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285" windowWidth="18795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2" i="1"/>
  <c r="M29"/>
  <c r="J21"/>
  <c r="J22"/>
  <c r="D21"/>
  <c r="A29" l="1"/>
  <c r="D29"/>
  <c r="E29" s="1"/>
  <c r="B29"/>
  <c r="J29" l="1"/>
  <c r="K29"/>
</calcChain>
</file>

<file path=xl/sharedStrings.xml><?xml version="1.0" encoding="utf-8"?>
<sst xmlns="http://schemas.openxmlformats.org/spreadsheetml/2006/main" count="57" uniqueCount="41">
  <si>
    <t>№ з/п</t>
  </si>
  <si>
    <t>Захід</t>
  </si>
  <si>
    <t>Головний виконавець та строк виконання заходу</t>
  </si>
  <si>
    <t>Усього</t>
  </si>
  <si>
    <t>у тому числі:</t>
  </si>
  <si>
    <t>Кошти небюджетних джерел</t>
  </si>
  <si>
    <t>1.</t>
  </si>
  <si>
    <t>Управління охорони здоров`я</t>
  </si>
  <si>
    <t>КВКВ</t>
  </si>
  <si>
    <t>найменування головного розпорядника коштів програми</t>
  </si>
  <si>
    <t>2.</t>
  </si>
  <si>
    <t xml:space="preserve">найменування відповідального виконавця програми </t>
  </si>
  <si>
    <t>3.</t>
  </si>
  <si>
    <t>найменування програми, дата і номер рішення обласної ради (розпорядження облдержадміністрації) про її затвердження</t>
  </si>
  <si>
    <t>4.</t>
  </si>
  <si>
    <t>Напрями діяльності та заходи регіональної цільової програми :</t>
  </si>
  <si>
    <t>(назва програми)</t>
  </si>
  <si>
    <t>5.</t>
  </si>
  <si>
    <t>тис.грн</t>
  </si>
  <si>
    <t>Бюджетні асигнування з урахуванням змін</t>
  </si>
  <si>
    <t>Проведені видатки</t>
  </si>
  <si>
    <t>Відхилення</t>
  </si>
  <si>
    <t>усього</t>
  </si>
  <si>
    <t>загальний фонд</t>
  </si>
  <si>
    <t>спеціальний фонд</t>
  </si>
  <si>
    <t>Управління охорони здоров’я.</t>
  </si>
  <si>
    <t>Обласний бюджет</t>
  </si>
  <si>
    <t>Аналіз виконання за видатками в цілому за програмою :</t>
  </si>
  <si>
    <t>Стан виконання заходів (напрями використання,результативні показникі виконання програми)</t>
  </si>
  <si>
    <r>
      <t>Бюджетні асигнування з урахуванням змін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тис.грн</t>
    </r>
  </si>
  <si>
    <t>Районний,міський (міст обласного підпорядкування бюджети)</t>
  </si>
  <si>
    <t>Бюджети сіл,селищ, міст районного підпорядкування ( в т.ч обєднаних територіальних громад)</t>
  </si>
  <si>
    <t>довідково:державний бюджет</t>
  </si>
  <si>
    <t>Проведені видатки  (фактичні обсяги фінансування), тис.грн.</t>
  </si>
  <si>
    <t>Управління охорони здоров’я облдержадміністрації</t>
  </si>
  <si>
    <t xml:space="preserve">Обласна Програма з діагностики та лікування на території Чернігівської області гострої респіраторної хвороби COVID-19 на 2021 - 2022 роки
</t>
  </si>
  <si>
    <t>Забезпечення наявності лікарських засобів у медичних закладах, які будуть задіяні в наданні медичної допомоги з COVID-19</t>
  </si>
  <si>
    <t>Стимулювання та підвищення оплати працівників закладів охорони здоров'я, які долучаються до роботи з хворими на COVID-19</t>
  </si>
  <si>
    <t>Стимулювання оплати праці медичним працівникам, які задіяні у наданні медичної допомоги даній категорій населення</t>
  </si>
  <si>
    <t xml:space="preserve">Обласна Програма з діагностики та лікування на території Чернігівської області гострої респіраторної хвороби COVID-19 на 2021 - 2022 роки,  рішення другої сесії обласної ради восьмого скликання 2020 року
</t>
  </si>
  <si>
    <t xml:space="preserve">                                                                                                       Звіт про виконання регіональної програми  за 2022 рік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</si>
</sst>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29"/>
  <sheetViews>
    <sheetView tabSelected="1" topLeftCell="D16" zoomScale="112" zoomScaleNormal="112" workbookViewId="0">
      <selection activeCell="P22" sqref="P22"/>
    </sheetView>
  </sheetViews>
  <sheetFormatPr defaultRowHeight="12.75"/>
  <cols>
    <col min="1" max="1" width="8.85546875" customWidth="1"/>
    <col min="2" max="2" width="35.85546875" customWidth="1"/>
    <col min="3" max="3" width="20.5703125" customWidth="1"/>
    <col min="4" max="4" width="8.85546875" customWidth="1"/>
    <col min="5" max="5" width="13" customWidth="1"/>
    <col min="16" max="16" width="53.28515625" customWidth="1"/>
  </cols>
  <sheetData>
    <row r="1" spans="1:16" s="1" customFormat="1" ht="20.25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ht="18.75">
      <c r="A3" s="3" t="s">
        <v>6</v>
      </c>
      <c r="B3" s="61" t="s">
        <v>34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1" customFormat="1" ht="15">
      <c r="A4" s="4"/>
      <c r="B4" s="5" t="s">
        <v>8</v>
      </c>
      <c r="C4" s="62" t="s">
        <v>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1" customFormat="1">
      <c r="A5" s="4"/>
    </row>
    <row r="6" spans="1:16" s="1" customFormat="1" ht="18.75">
      <c r="A6" s="3" t="s">
        <v>10</v>
      </c>
      <c r="B6" s="61" t="s">
        <v>7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1" customFormat="1" ht="15.75">
      <c r="A7" s="3"/>
      <c r="B7" s="6" t="s">
        <v>8</v>
      </c>
      <c r="C7" s="62" t="s">
        <v>11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s="1" customFormat="1" ht="15.75">
      <c r="A8" s="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" customFormat="1" ht="43.5" customHeight="1">
      <c r="A9" s="3" t="s">
        <v>12</v>
      </c>
      <c r="B9" s="36" t="s">
        <v>39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s="1" customFormat="1" ht="15.75" customHeight="1">
      <c r="A10" s="3"/>
      <c r="B10" s="6" t="s">
        <v>8</v>
      </c>
      <c r="C10" s="65" t="s">
        <v>13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s="1" customFormat="1" ht="15.75">
      <c r="A11" s="3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1" customFormat="1" ht="42.75" customHeight="1">
      <c r="A12" s="3" t="s">
        <v>14</v>
      </c>
      <c r="B12" s="9" t="s">
        <v>15</v>
      </c>
      <c r="C12" s="9"/>
      <c r="D12" s="64" t="s">
        <v>35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s="1" customFormat="1" ht="15.75">
      <c r="A13" s="3"/>
      <c r="B13" s="6"/>
      <c r="C13" s="8"/>
      <c r="D13" s="8"/>
      <c r="E13" s="8"/>
      <c r="F13" s="63" t="s">
        <v>16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s="1" customFormat="1" ht="15.75">
      <c r="A14" s="3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45" customHeight="1">
      <c r="A15" s="48" t="s">
        <v>0</v>
      </c>
      <c r="B15" s="42" t="s">
        <v>1</v>
      </c>
      <c r="C15" s="48" t="s">
        <v>2</v>
      </c>
      <c r="D15" s="49" t="s">
        <v>29</v>
      </c>
      <c r="E15" s="50"/>
      <c r="F15" s="50"/>
      <c r="G15" s="50"/>
      <c r="H15" s="50"/>
      <c r="I15" s="56"/>
      <c r="J15" s="48" t="s">
        <v>33</v>
      </c>
      <c r="K15" s="48"/>
      <c r="L15" s="48"/>
      <c r="M15" s="48"/>
      <c r="N15" s="48"/>
      <c r="O15" s="48"/>
      <c r="P15" s="48" t="s">
        <v>28</v>
      </c>
    </row>
    <row r="16" spans="1:16" ht="17.25" customHeight="1">
      <c r="A16" s="48"/>
      <c r="B16" s="42"/>
      <c r="C16" s="48"/>
      <c r="D16" s="43" t="s">
        <v>3</v>
      </c>
      <c r="E16" s="57" t="s">
        <v>4</v>
      </c>
      <c r="F16" s="58"/>
      <c r="G16" s="58"/>
      <c r="H16" s="58"/>
      <c r="I16" s="59"/>
      <c r="J16" s="43" t="s">
        <v>3</v>
      </c>
      <c r="K16" s="49" t="s">
        <v>4</v>
      </c>
      <c r="L16" s="50"/>
      <c r="M16" s="50"/>
      <c r="N16" s="50"/>
      <c r="O16" s="51"/>
      <c r="P16" s="48"/>
    </row>
    <row r="17" spans="1:16" ht="14.25" customHeight="1">
      <c r="A17" s="48"/>
      <c r="B17" s="42"/>
      <c r="C17" s="48"/>
      <c r="D17" s="44"/>
      <c r="E17" s="52" t="s">
        <v>26</v>
      </c>
      <c r="F17" s="52" t="s">
        <v>30</v>
      </c>
      <c r="G17" s="53" t="s">
        <v>31</v>
      </c>
      <c r="H17" s="52" t="s">
        <v>5</v>
      </c>
      <c r="I17" s="38" t="s">
        <v>32</v>
      </c>
      <c r="J17" s="44"/>
      <c r="K17" s="52" t="s">
        <v>26</v>
      </c>
      <c r="L17" s="52" t="s">
        <v>30</v>
      </c>
      <c r="M17" s="53" t="s">
        <v>31</v>
      </c>
      <c r="N17" s="52" t="s">
        <v>5</v>
      </c>
      <c r="O17" s="38" t="s">
        <v>32</v>
      </c>
      <c r="P17" s="48"/>
    </row>
    <row r="18" spans="1:16">
      <c r="A18" s="48"/>
      <c r="B18" s="42"/>
      <c r="C18" s="48"/>
      <c r="D18" s="44"/>
      <c r="E18" s="52"/>
      <c r="F18" s="52"/>
      <c r="G18" s="54"/>
      <c r="H18" s="52"/>
      <c r="I18" s="39"/>
      <c r="J18" s="44"/>
      <c r="K18" s="52"/>
      <c r="L18" s="52"/>
      <c r="M18" s="54"/>
      <c r="N18" s="52"/>
      <c r="O18" s="39"/>
      <c r="P18" s="48"/>
    </row>
    <row r="19" spans="1:16">
      <c r="A19" s="48"/>
      <c r="B19" s="42"/>
      <c r="C19" s="48"/>
      <c r="D19" s="44"/>
      <c r="E19" s="52"/>
      <c r="F19" s="52"/>
      <c r="G19" s="54"/>
      <c r="H19" s="52"/>
      <c r="I19" s="39"/>
      <c r="J19" s="44"/>
      <c r="K19" s="52"/>
      <c r="L19" s="52"/>
      <c r="M19" s="54"/>
      <c r="N19" s="52"/>
      <c r="O19" s="39"/>
      <c r="P19" s="48"/>
    </row>
    <row r="20" spans="1:16" ht="44.25" customHeight="1">
      <c r="A20" s="48"/>
      <c r="B20" s="42"/>
      <c r="C20" s="48"/>
      <c r="D20" s="45"/>
      <c r="E20" s="52"/>
      <c r="F20" s="52"/>
      <c r="G20" s="55"/>
      <c r="H20" s="52"/>
      <c r="I20" s="40"/>
      <c r="J20" s="45"/>
      <c r="K20" s="52"/>
      <c r="L20" s="52"/>
      <c r="M20" s="55"/>
      <c r="N20" s="52"/>
      <c r="O20" s="40"/>
      <c r="P20" s="48"/>
    </row>
    <row r="21" spans="1:16" ht="49.5" customHeight="1">
      <c r="A21" s="26">
        <v>1</v>
      </c>
      <c r="B21" s="27" t="s">
        <v>36</v>
      </c>
      <c r="C21" s="13" t="s">
        <v>25</v>
      </c>
      <c r="D21" s="24">
        <f t="shared" ref="D21:D22" si="0">E21+F21</f>
        <v>750</v>
      </c>
      <c r="E21" s="22">
        <v>750</v>
      </c>
      <c r="F21" s="18"/>
      <c r="G21" s="19"/>
      <c r="H21" s="18"/>
      <c r="I21" s="19"/>
      <c r="J21" s="23">
        <f t="shared" ref="J21:J22" si="1">K21+L21</f>
        <v>749.7</v>
      </c>
      <c r="K21" s="18">
        <v>749.7</v>
      </c>
      <c r="L21" s="18"/>
      <c r="M21" s="19"/>
      <c r="N21" s="19"/>
      <c r="O21" s="18"/>
      <c r="P21" s="18"/>
    </row>
    <row r="22" spans="1:16" ht="56.25" customHeight="1">
      <c r="A22" s="26">
        <v>2</v>
      </c>
      <c r="B22" s="27" t="s">
        <v>37</v>
      </c>
      <c r="C22" s="13" t="s">
        <v>25</v>
      </c>
      <c r="D22" s="24">
        <f t="shared" si="0"/>
        <v>250</v>
      </c>
      <c r="E22" s="22">
        <v>250</v>
      </c>
      <c r="F22" s="18"/>
      <c r="G22" s="19"/>
      <c r="H22" s="18"/>
      <c r="I22" s="19"/>
      <c r="J22" s="23">
        <f t="shared" si="1"/>
        <v>47</v>
      </c>
      <c r="K22" s="20">
        <v>47</v>
      </c>
      <c r="L22" s="18"/>
      <c r="M22" s="19"/>
      <c r="N22" s="19"/>
      <c r="O22" s="18"/>
      <c r="P22" s="18" t="s">
        <v>38</v>
      </c>
    </row>
    <row r="23" spans="1:16" ht="40.5" customHeight="1">
      <c r="A23" s="14"/>
      <c r="B23" s="15"/>
      <c r="C23" s="8"/>
      <c r="D23" s="16"/>
      <c r="E23" s="16"/>
      <c r="F23" s="17"/>
      <c r="G23" s="17"/>
      <c r="H23" s="17"/>
      <c r="I23" s="17"/>
      <c r="J23" s="16"/>
      <c r="K23" s="16"/>
      <c r="L23" s="17"/>
      <c r="M23" s="17"/>
      <c r="N23" s="17"/>
      <c r="O23" s="17"/>
      <c r="P23" s="14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0" t="s">
        <v>17</v>
      </c>
      <c r="B25" s="46" t="s">
        <v>27</v>
      </c>
      <c r="C25" s="46"/>
      <c r="D25" s="46"/>
      <c r="E25" s="46"/>
      <c r="F25" s="46"/>
      <c r="G25" s="46"/>
      <c r="H25" s="46"/>
      <c r="I25" s="46"/>
      <c r="J25" s="46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 t="s">
        <v>18</v>
      </c>
      <c r="P26" s="1"/>
    </row>
    <row r="27" spans="1:16" s="1" customFormat="1" ht="31.5" customHeight="1">
      <c r="A27" s="34" t="s">
        <v>19</v>
      </c>
      <c r="B27" s="47"/>
      <c r="C27" s="35"/>
      <c r="D27" s="28" t="s">
        <v>20</v>
      </c>
      <c r="E27" s="29"/>
      <c r="F27" s="29"/>
      <c r="G27" s="29"/>
      <c r="H27" s="29"/>
      <c r="I27" s="30"/>
      <c r="J27" s="37" t="s">
        <v>21</v>
      </c>
      <c r="K27" s="37"/>
      <c r="L27" s="37"/>
      <c r="M27" s="37"/>
      <c r="N27" s="37"/>
      <c r="O27" s="37"/>
    </row>
    <row r="28" spans="1:16" s="1" customFormat="1" ht="45" customHeight="1">
      <c r="A28" s="11" t="s">
        <v>22</v>
      </c>
      <c r="B28" s="12" t="s">
        <v>23</v>
      </c>
      <c r="C28" s="12" t="s">
        <v>24</v>
      </c>
      <c r="D28" s="11" t="s">
        <v>22</v>
      </c>
      <c r="E28" s="34" t="s">
        <v>23</v>
      </c>
      <c r="F28" s="35"/>
      <c r="G28" s="28" t="s">
        <v>24</v>
      </c>
      <c r="H28" s="29"/>
      <c r="I28" s="30"/>
      <c r="J28" s="11" t="s">
        <v>22</v>
      </c>
      <c r="K28" s="34" t="s">
        <v>23</v>
      </c>
      <c r="L28" s="35"/>
      <c r="M28" s="37" t="s">
        <v>24</v>
      </c>
      <c r="N28" s="37"/>
      <c r="O28" s="37"/>
    </row>
    <row r="29" spans="1:16" s="1" customFormat="1" ht="21.75" customHeight="1">
      <c r="A29" s="25">
        <f>SUM(D21:D22)</f>
        <v>1000</v>
      </c>
      <c r="B29" s="20">
        <f>A29-C29</f>
        <v>1000</v>
      </c>
      <c r="C29" s="21"/>
      <c r="D29" s="25">
        <f>SUM(J21:J22)</f>
        <v>796.7</v>
      </c>
      <c r="E29" s="41">
        <f>D29-G29</f>
        <v>796.7</v>
      </c>
      <c r="F29" s="41"/>
      <c r="G29" s="31"/>
      <c r="H29" s="32"/>
      <c r="I29" s="33"/>
      <c r="J29" s="25">
        <f>A29-D29</f>
        <v>203.29999999999995</v>
      </c>
      <c r="K29" s="41">
        <f>B29-E29</f>
        <v>203.29999999999995</v>
      </c>
      <c r="L29" s="42"/>
      <c r="M29" s="41">
        <f>C29-G29</f>
        <v>0</v>
      </c>
      <c r="N29" s="41"/>
      <c r="O29" s="42"/>
    </row>
  </sheetData>
  <mergeCells count="41">
    <mergeCell ref="D27:I27"/>
    <mergeCell ref="P15:P20"/>
    <mergeCell ref="A1:P1"/>
    <mergeCell ref="B3:P3"/>
    <mergeCell ref="C4:P4"/>
    <mergeCell ref="B6:P6"/>
    <mergeCell ref="F13:P13"/>
    <mergeCell ref="C7:P7"/>
    <mergeCell ref="D12:P12"/>
    <mergeCell ref="C10:P10"/>
    <mergeCell ref="F17:F20"/>
    <mergeCell ref="H17:H20"/>
    <mergeCell ref="B15:B20"/>
    <mergeCell ref="J15:O15"/>
    <mergeCell ref="E17:E20"/>
    <mergeCell ref="G17:G20"/>
    <mergeCell ref="L17:L20"/>
    <mergeCell ref="N17:N20"/>
    <mergeCell ref="D15:I15"/>
    <mergeCell ref="I17:I20"/>
    <mergeCell ref="E16:I16"/>
    <mergeCell ref="C15:C20"/>
    <mergeCell ref="D16:D20"/>
    <mergeCell ref="M17:M20"/>
    <mergeCell ref="K17:K20"/>
    <mergeCell ref="G28:I28"/>
    <mergeCell ref="G29:I29"/>
    <mergeCell ref="E28:F28"/>
    <mergeCell ref="B9:P9"/>
    <mergeCell ref="M28:O28"/>
    <mergeCell ref="O17:O20"/>
    <mergeCell ref="K29:L29"/>
    <mergeCell ref="J16:J20"/>
    <mergeCell ref="J27:O27"/>
    <mergeCell ref="B25:J25"/>
    <mergeCell ref="A27:C27"/>
    <mergeCell ref="A15:A20"/>
    <mergeCell ref="K28:L28"/>
    <mergeCell ref="K16:O16"/>
    <mergeCell ref="E29:F29"/>
    <mergeCell ref="M29:O29"/>
  </mergeCells>
  <phoneticPr fontId="2" type="noConversion"/>
  <printOptions horizontalCentered="1"/>
  <pageMargins left="7.874015748031496E-2" right="7.874015748031496E-2" top="7.874015748031496E-2" bottom="7.874015748031496E-2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Ociat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OksanaPlan</cp:lastModifiedBy>
  <cp:lastPrinted>2023-03-13T10:16:35Z</cp:lastPrinted>
  <dcterms:created xsi:type="dcterms:W3CDTF">2009-01-26T06:35:08Z</dcterms:created>
  <dcterms:modified xsi:type="dcterms:W3CDTF">2023-03-23T14:18:04Z</dcterms:modified>
</cp:coreProperties>
</file>