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50" activeTab="0"/>
  </bookViews>
  <sheets>
    <sheet name=" січень" sheetId="1" r:id="rId1"/>
    <sheet name="Лист1" sheetId="2" r:id="rId2"/>
  </sheets>
  <definedNames>
    <definedName name="_xlnm.Print_Area" localSheetId="0">' січень'!$A$1:$I$81</definedName>
  </definedNames>
  <calcPr fullCalcOnLoad="1"/>
</workbook>
</file>

<file path=xl/sharedStrings.xml><?xml version="1.0" encoding="utf-8"?>
<sst xmlns="http://schemas.openxmlformats.org/spreadsheetml/2006/main" count="354" uniqueCount="194">
  <si>
    <t>№ з/п</t>
  </si>
  <si>
    <t>Предмет закупівлі </t>
  </si>
  <si>
    <t>Очікувана вартість предмета закупівлі </t>
  </si>
  <si>
    <t>Процедура закупівлі </t>
  </si>
  <si>
    <t>Примітки </t>
  </si>
  <si>
    <t>не застосовується</t>
  </si>
  <si>
    <t>Лікувально-профілактичного закладу «Обласний центр екстреної медичної допомоги та медицини катастроф» Чернігівської обласної ради</t>
  </si>
  <si>
    <t>19.20.2</t>
  </si>
  <si>
    <t>06.20.1</t>
  </si>
  <si>
    <t>2220 </t>
  </si>
  <si>
    <t>20.59.4</t>
  </si>
  <si>
    <t>Засоби змащувальні; присадки; речовини антифризні готові</t>
  </si>
  <si>
    <t xml:space="preserve">29.32.3 </t>
  </si>
  <si>
    <t>17.12.1</t>
  </si>
  <si>
    <t>17.23.1</t>
  </si>
  <si>
    <t>35.30.1</t>
  </si>
  <si>
    <t>35.11.1</t>
  </si>
  <si>
    <t>20.20.1</t>
  </si>
  <si>
    <t>Разом за 2220</t>
  </si>
  <si>
    <t xml:space="preserve">61.10.1 </t>
  </si>
  <si>
    <t>45.20.1</t>
  </si>
  <si>
    <t>33.14.1</t>
  </si>
  <si>
    <t xml:space="preserve">71.20.1 </t>
  </si>
  <si>
    <t>84.24.1</t>
  </si>
  <si>
    <t xml:space="preserve">86.90.1 </t>
  </si>
  <si>
    <t>96.01.1</t>
  </si>
  <si>
    <t xml:space="preserve">Послуги щодо прання та хімічного чищення текстильних і хутряних виробів (Послуги з прання)  </t>
  </si>
  <si>
    <t xml:space="preserve">38.11.2 </t>
  </si>
  <si>
    <t>38.11.6</t>
  </si>
  <si>
    <t xml:space="preserve">63.91.1 </t>
  </si>
  <si>
    <t xml:space="preserve">62.09.2 </t>
  </si>
  <si>
    <t xml:space="preserve">85.59.1 </t>
  </si>
  <si>
    <t>Разом за 2210</t>
  </si>
  <si>
    <t>58.14.1</t>
  </si>
  <si>
    <t>20.41.3</t>
  </si>
  <si>
    <t>22.11.1</t>
  </si>
  <si>
    <t>37.00.1</t>
  </si>
  <si>
    <t>Разом за 2240</t>
  </si>
  <si>
    <t>27.33.1</t>
  </si>
  <si>
    <t>27.40.1</t>
  </si>
  <si>
    <t>28.14.1</t>
  </si>
  <si>
    <t xml:space="preserve"> Вироби пластмасові інші, н.в.і.у. (22.29.25 Приладдя канцелярське або шкільне пластмасове)</t>
  </si>
  <si>
    <t>22.29.2</t>
  </si>
  <si>
    <t>Директор центру,</t>
  </si>
  <si>
    <t>20.11.1</t>
  </si>
  <si>
    <t xml:space="preserve">22.19.4 </t>
  </si>
  <si>
    <t>22.19.7</t>
  </si>
  <si>
    <t>23.99.1</t>
  </si>
  <si>
    <t xml:space="preserve">25.72.1 </t>
  </si>
  <si>
    <t>25.94.1</t>
  </si>
  <si>
    <t>26.51.7</t>
  </si>
  <si>
    <t>27.20.2</t>
  </si>
  <si>
    <t>28.13.1</t>
  </si>
  <si>
    <t xml:space="preserve">28.15.1 </t>
  </si>
  <si>
    <t xml:space="preserve">28.15.2 </t>
  </si>
  <si>
    <t xml:space="preserve">28.29.1 </t>
  </si>
  <si>
    <t>29.31.1</t>
  </si>
  <si>
    <t>29.31.2</t>
  </si>
  <si>
    <t>36.00.2</t>
  </si>
  <si>
    <t>28.11.4</t>
  </si>
  <si>
    <t>05.10.1</t>
  </si>
  <si>
    <t>21.20.1</t>
  </si>
  <si>
    <t>32.50.1</t>
  </si>
  <si>
    <t>січень</t>
  </si>
  <si>
    <t>П'ятнадцять тисяч сто п'ятдесят гривень 00 копійок</t>
  </si>
  <si>
    <t>Сім тисяч гривень 00 копійок</t>
  </si>
  <si>
    <t>Дві тисячі гривень 00 копійок</t>
  </si>
  <si>
    <t>лютий</t>
  </si>
  <si>
    <t>березень</t>
  </si>
  <si>
    <t>Вісімдесят одна тисяча двісті гривень 00 копійок</t>
  </si>
  <si>
    <t>Двадцять дві тисячі тринадцять гривень 93 копійки</t>
  </si>
  <si>
    <t>Шістдесят три тисячі шістсот вісімдесят шість гривень 07 копійок</t>
  </si>
  <si>
    <t>Тридцять чотири тисячі шістсот шістдесят п'ять гривень 24 копійки</t>
  </si>
  <si>
    <t>П'ятнадцятьтисяч гривень 00 копійок</t>
  </si>
  <si>
    <t>Чотирнадцять тисяч п'ятсот гривень 00 копійок</t>
  </si>
  <si>
    <t xml:space="preserve">Кредиторська заборгованість за 2014 рік </t>
  </si>
  <si>
    <t>згідно форми №7д, 7м станом на 01.01.2015р.</t>
  </si>
  <si>
    <t>П'ять тисяч гривень 00 копійок</t>
  </si>
  <si>
    <t>Одна тисяча сто гривень 00 копійок</t>
  </si>
  <si>
    <t>Три тисячі дев'ятсот сорок п'ять гривень 24 копійки</t>
  </si>
  <si>
    <t>Триста дванадцять тисяч двісті дев'яносто дев'ять гривень 50 копійок</t>
  </si>
  <si>
    <t>Дев'яносто тисяч сімсот двадцять гривень 00 копійок</t>
  </si>
  <si>
    <t>П'ятдесят три тисячі сімсот двадцять три гривні 90 копійок</t>
  </si>
  <si>
    <t>Дванадцять тисяч двісті п'ятдесят п'ять гривень 00 копійок</t>
  </si>
  <si>
    <t>Двісті дев'яносто тисяч сто п'ятдесят чотири гривні 78 копійок</t>
  </si>
  <si>
    <t>Чотириста тисяч триста сорок одна гривня 84 копійки</t>
  </si>
  <si>
    <t>Один мільйон шістдесят дві тисячі сімсот дванадцять гривень 47 копійок</t>
  </si>
  <si>
    <t>Десять тисяч п'ятсот десять гривень 00 копійок</t>
  </si>
  <si>
    <t>Одна тисяча триста гривень 00 копійок</t>
  </si>
  <si>
    <t>Одна тисяча сімсот десять гривень 00 копійок</t>
  </si>
  <si>
    <t>Двісті гривень 00 копійок</t>
  </si>
  <si>
    <t>Дванадцять тисяч п'ятсят сорок одна гривня 00 копійок</t>
  </si>
  <si>
    <t>Одна тисяча двісті десять гривень 00 копійок</t>
  </si>
  <si>
    <t>Додаток до річного плану закупівель (тимчасовий кошторис) на 2015 рік</t>
  </si>
  <si>
    <t xml:space="preserve"> Вироби канцелярські, паперові (Продукція друкована інша  (марки, конверти, бланки)) </t>
  </si>
  <si>
    <t>Папір газетний, папір ручного виготовляння та інший некрейдований папір, або картон для графічних цілей (Папір канцелярськ.)</t>
  </si>
  <si>
    <t xml:space="preserve"> Журнали та періодичні видання друковані</t>
  </si>
  <si>
    <t xml:space="preserve"> Пристрої електромонтажні  </t>
  </si>
  <si>
    <t xml:space="preserve"> Лампи розжарювання та газорозрядні електричні; лампи дугові </t>
  </si>
  <si>
    <t xml:space="preserve"> Крани, вентилі, клапани та подібні вироби до труб, котлів </t>
  </si>
  <si>
    <t xml:space="preserve"> Мило, засоби мийні та засоби для чищення </t>
  </si>
  <si>
    <t xml:space="preserve"> Шини та камери ґумові нові </t>
  </si>
  <si>
    <t xml:space="preserve">Частини та приладдя до моторних транспортних засобів, н.в.і.у. </t>
  </si>
  <si>
    <t xml:space="preserve">Стрічки конвеєрні чи урухомлювальні/ приводні паси з вулканізованої ґуми </t>
  </si>
  <si>
    <t xml:space="preserve"> Вироби з вулканізованої ґуми, н.в.і.у.; ґума тверда; вироби з твердої ґуми </t>
  </si>
  <si>
    <t xml:space="preserve">Вироби мінеральні неметалеві, інші, н.в.і.у. </t>
  </si>
  <si>
    <t xml:space="preserve">Замки та завіси </t>
  </si>
  <si>
    <t xml:space="preserve"> Вироби кріпильні та ґвинтонарізні </t>
  </si>
  <si>
    <t xml:space="preserve"> Термостати, маностати та інші прилади й апаратура для автоматичного регулювання чи контролювання </t>
  </si>
  <si>
    <t xml:space="preserve"> Акумулятори електричні та частини до них </t>
  </si>
  <si>
    <t xml:space="preserve">Частини двигунів </t>
  </si>
  <si>
    <t xml:space="preserve"> Помпи для рідин; підіймачі рідин </t>
  </si>
  <si>
    <t xml:space="preserve">Вальниці/підшипники кулькові чи роликові </t>
  </si>
  <si>
    <t xml:space="preserve">Вальниці/підшипники, зубчасті колеса, зубчасті передачі, елементи механічних передач, інші </t>
  </si>
  <si>
    <t xml:space="preserve">Газогенератори, дистиляційні та фільтрувальні апарати </t>
  </si>
  <si>
    <t xml:space="preserve"> 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</t>
  </si>
  <si>
    <t xml:space="preserve"> Устатковання електричне, інше, до моторних транспортних засобів і його частини </t>
  </si>
  <si>
    <t>Одна тисяча гривень 00 копійок</t>
  </si>
  <si>
    <t>Пестициди та інші агрохімічні продукти (Продукти агрохімічні. Засоби дезінфекційні)</t>
  </si>
  <si>
    <t xml:space="preserve">Препарати фармацевтичні (ліки) </t>
  </si>
  <si>
    <t xml:space="preserve">Інструменти і прилади медичні, хірургічні та стоматологічні </t>
  </si>
  <si>
    <t xml:space="preserve"> Гази промислові </t>
  </si>
  <si>
    <t>68.20.1</t>
  </si>
  <si>
    <t>Послуги щодо оренди й експлуатування власної чи взятої у лізинг нерухомості</t>
  </si>
  <si>
    <t>65.12.4</t>
  </si>
  <si>
    <t xml:space="preserve"> Послуги щодо страхування майна від пожежі та інших небезпек</t>
  </si>
  <si>
    <t>86.21.1</t>
  </si>
  <si>
    <t>Послуги у сфері загальної лікарської практики (медичний огляд)</t>
  </si>
  <si>
    <t>БОРГИ, зареєстровані зобов"язання та не проплачені  по Центру ЕМД та МК, станом на 01.01.2015р.</t>
  </si>
  <si>
    <t>Ремонтування та технічне обслуговування іншого електричного устатковання (Послуги ремонту медичного устаткування)</t>
  </si>
  <si>
    <t>Технічне обслуговування та ремонтування автомобілів і маловантажних автотранспортних засобів</t>
  </si>
  <si>
    <t>Послуги щодо передавання даних і повідомлень (Послуги зв'язку)</t>
  </si>
  <si>
    <t xml:space="preserve">Послуги у сфері інформаційних технологій і стосовно комп’ютерної
техніки, інші, н.в.і.у. </t>
  </si>
  <si>
    <t xml:space="preserve">Послуги щодо технічного випробовування й аналізування (повірка) </t>
  </si>
  <si>
    <t xml:space="preserve">Послуги у сфері громадського порядку та громадської безпеки </t>
  </si>
  <si>
    <t>Послуги у сфері охорони здоров’я, інші (проведення санітарно-бактеріоголічних досліджень по контрорлю стерильності медичного інструменту)</t>
  </si>
  <si>
    <t xml:space="preserve">Послуги інформаційних агентств </t>
  </si>
  <si>
    <t xml:space="preserve">Збирання безпечних відходів, непридатних для вторинного використовування </t>
  </si>
  <si>
    <t xml:space="preserve">Послуги підприємств щодо перевезення безпечних відходів </t>
  </si>
  <si>
    <t>Послуги поштові та кур’єрські, інші</t>
  </si>
  <si>
    <t>(за рішенням комітету з конкурсних торгів від  16.01.2015р.)</t>
  </si>
  <si>
    <t xml:space="preserve">  Газ природний, скраплений або в газоподібному стані</t>
  </si>
  <si>
    <t xml:space="preserve">20% від договору за 2014р. згідно п.6 ст.40 ЗУ </t>
  </si>
  <si>
    <t xml:space="preserve"> Паливо рідинне та газ; оливи мастильні</t>
  </si>
  <si>
    <t>не підлягає застосуванню ЗУ "Про здійснення державних закупівель"</t>
  </si>
  <si>
    <t>Пара та гаряча вода; постачання пари та гарячої води</t>
  </si>
  <si>
    <t>Відшкодування - Пара та гаряча вода; постачання пари та гарячої води</t>
  </si>
  <si>
    <t>Обробляння та розподіляння води трубопроводами</t>
  </si>
  <si>
    <t xml:space="preserve"> Послуги каналізаційні</t>
  </si>
  <si>
    <t>Енергія електрична</t>
  </si>
  <si>
    <t>Відшкодування - Енергія електрична</t>
  </si>
  <si>
    <t>Відшкодування - Газ природний, скраплений або в газоподібному стані</t>
  </si>
  <si>
    <t>Відшкодування -  Вугілля кам'яне</t>
  </si>
  <si>
    <t xml:space="preserve">Послуги освітянські, інші, н.в.і.у. </t>
  </si>
  <si>
    <t>Дев'ять тисяч гривень 00 копійок</t>
  </si>
  <si>
    <t>Одна тисяча триста п'ятдесят чотири гривні 29 копійок</t>
  </si>
  <si>
    <t>Сорок одна тисяча сто гривень 00 копійок</t>
  </si>
  <si>
    <t>Шість тисяч триста гривень 00 копійок</t>
  </si>
  <si>
    <t>Одинадцять тисяч сімсот сорок гривень 00 копійок</t>
  </si>
  <si>
    <t>Три тисячі сто гривень 00 копійок</t>
  </si>
  <si>
    <t>Три тисячі п'ятсот гривень 00 копійок</t>
  </si>
  <si>
    <t>Дві тисячі сімсот гривень 00 копійок</t>
  </si>
  <si>
    <t>Чотири тисячі вісімсот гривень 00 копійок</t>
  </si>
  <si>
    <t>Сорок дев'ять тисяч дев'ятсот дев'яносто дев'ять гривень 47 копійок</t>
  </si>
  <si>
    <t>від " 16 " січня  2015 р.</t>
  </si>
  <si>
    <t>Виконавець, Румянцева Н.Б.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</si>
  <si>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</si>
  <si>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Згідно ф.№7д, 7м</t>
  </si>
  <si>
    <t>Разом за 2271</t>
  </si>
  <si>
    <t>Разом за 2272</t>
  </si>
  <si>
    <t>Разом за 2273</t>
  </si>
  <si>
    <t>Разом за 2274</t>
  </si>
  <si>
    <t>Разом за 2275</t>
  </si>
  <si>
    <t>53.20.1</t>
  </si>
  <si>
    <t>Орієнтовний початок проведення процедури закупівлі</t>
  </si>
  <si>
    <t>Шістдесят одна гривна 00 копійок</t>
  </si>
  <si>
    <t>Дві тисячі сто гривень 00 копійок</t>
  </si>
  <si>
    <t>П'ятсот гривень 00 копійок</t>
  </si>
  <si>
    <t>Сім тисяч п'ятсот гривень 00 копійок</t>
  </si>
  <si>
    <t>Одна тисяча двісті гривень 00 копійок</t>
  </si>
  <si>
    <t>Одна тисяча п'ятсот гривень 00 копійок</t>
  </si>
  <si>
    <t>Дві тисячі п'ятсот гривень 00 копійок</t>
  </si>
  <si>
    <t>ЗАТВЕРДЖЕНО
Наказ Міністерства економічного 
розвитку і торгівлі України 15 вересня 2014 року № 1106</t>
  </si>
  <si>
    <t xml:space="preserve">голова  комітету з конкурсних торгів                                                          І. В.Даниленко                                         </t>
  </si>
  <si>
    <t>м.п.</t>
  </si>
  <si>
    <r>
      <t xml:space="preserve">Код </t>
    </r>
    <r>
      <rPr>
        <sz val="12"/>
        <color indexed="12"/>
        <rFont val="Arial"/>
        <family val="2"/>
      </rPr>
      <t>КЕКВ</t>
    </r>
    <r>
      <rPr>
        <sz val="12"/>
        <rFont val="Arial"/>
        <family val="2"/>
      </rPr>
      <t xml:space="preserve"> (для бюджетних коштів) </t>
    </r>
  </si>
  <si>
    <t>Сімнадцять тисяч шістсот гривень 00 копійок</t>
  </si>
  <si>
    <t>Сімдесят дев'ять тисяч сімсот гривень 00 копійок</t>
  </si>
  <si>
    <t>Триста гривень 00 копійок</t>
  </si>
  <si>
    <t>Дванадцять тисяч триста сімдесят одна гривня 51 копійка</t>
  </si>
  <si>
    <t>Вісімнадцять тисяч двісті гривень 00 копійок</t>
  </si>
  <si>
    <t>Шість тисяч гривень 00 копійок</t>
  </si>
  <si>
    <t>Сто сімдесят шість тисяч вісімсот тридцять чотири гривні 76 копійок</t>
  </si>
  <si>
    <t>Разом за 2282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</si>
</sst>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9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21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172" fontId="23" fillId="0" borderId="0" xfId="0" applyNumberFormat="1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8" fillId="0" borderId="0" xfId="0" applyNumberFormat="1" applyFill="1" applyAlignment="1">
      <alignment/>
    </xf>
    <xf numFmtId="0" fontId="28" fillId="0" borderId="0" xfId="0" applyFill="1" applyAlignment="1">
      <alignment/>
    </xf>
    <xf numFmtId="0" fontId="25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8" fillId="0" borderId="0" xfId="0" applyFill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172" fontId="23" fillId="24" borderId="0" xfId="0" applyNumberFormat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21" fillId="24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workbookViewId="0" topLeftCell="A73">
      <selection activeCell="B81" sqref="B81"/>
    </sheetView>
  </sheetViews>
  <sheetFormatPr defaultColWidth="13.875" defaultRowHeight="12.75"/>
  <cols>
    <col min="1" max="1" width="9.25390625" style="8" customWidth="1"/>
    <col min="2" max="2" width="13.875" style="8" customWidth="1"/>
    <col min="3" max="3" width="50.25390625" style="14" customWidth="1"/>
    <col min="4" max="4" width="14.25390625" style="8" customWidth="1"/>
    <col min="5" max="5" width="17.375" style="8" customWidth="1"/>
    <col min="6" max="6" width="39.375" style="22" customWidth="1"/>
    <col min="7" max="7" width="18.375" style="10" customWidth="1"/>
    <col min="8" max="8" width="16.375" style="39" customWidth="1"/>
    <col min="9" max="9" width="22.25390625" style="11" customWidth="1"/>
    <col min="10" max="16384" width="13.875" style="8" customWidth="1"/>
  </cols>
  <sheetData>
    <row r="1" spans="1:9" s="29" customFormat="1" ht="58.5" customHeight="1">
      <c r="A1" s="31"/>
      <c r="B1" s="32"/>
      <c r="F1" s="22"/>
      <c r="G1" s="33"/>
      <c r="H1" s="45" t="s">
        <v>182</v>
      </c>
      <c r="I1" s="45"/>
    </row>
    <row r="2" spans="1:9" s="3" customFormat="1" ht="16.5" customHeight="1">
      <c r="A2" s="46" t="s">
        <v>93</v>
      </c>
      <c r="B2" s="46"/>
      <c r="C2" s="46"/>
      <c r="D2" s="46"/>
      <c r="E2" s="46"/>
      <c r="F2" s="46"/>
      <c r="G2" s="46"/>
      <c r="H2" s="46"/>
      <c r="I2" s="46"/>
    </row>
    <row r="3" spans="1:9" s="3" customFormat="1" ht="18.75" customHeight="1">
      <c r="A3" s="46" t="s">
        <v>6</v>
      </c>
      <c r="B3" s="46"/>
      <c r="C3" s="46"/>
      <c r="D3" s="46"/>
      <c r="E3" s="46"/>
      <c r="F3" s="46"/>
      <c r="G3" s="46"/>
      <c r="H3" s="46"/>
      <c r="I3" s="46"/>
    </row>
    <row r="4" spans="1:9" s="3" customFormat="1" ht="15.75" customHeight="1">
      <c r="A4" s="47" t="s">
        <v>164</v>
      </c>
      <c r="B4" s="47"/>
      <c r="C4" s="47"/>
      <c r="D4" s="47"/>
      <c r="E4" s="47"/>
      <c r="F4" s="47"/>
      <c r="G4" s="47"/>
      <c r="H4" s="47"/>
      <c r="I4" s="47"/>
    </row>
    <row r="5" spans="1:9" ht="240.75" customHeight="1">
      <c r="A5" s="2" t="s">
        <v>0</v>
      </c>
      <c r="B5" s="48" t="s">
        <v>1</v>
      </c>
      <c r="C5" s="48"/>
      <c r="D5" s="2" t="s">
        <v>185</v>
      </c>
      <c r="E5" s="49" t="s">
        <v>2</v>
      </c>
      <c r="F5" s="49"/>
      <c r="G5" s="2" t="s">
        <v>3</v>
      </c>
      <c r="H5" s="34" t="s">
        <v>174</v>
      </c>
      <c r="I5" s="2" t="s">
        <v>4</v>
      </c>
    </row>
    <row r="6" spans="1:9" ht="37.5" customHeight="1">
      <c r="A6" s="2">
        <v>1</v>
      </c>
      <c r="B6" s="4" t="s">
        <v>14</v>
      </c>
      <c r="C6" s="15" t="s">
        <v>94</v>
      </c>
      <c r="D6" s="2">
        <v>2210</v>
      </c>
      <c r="E6" s="5">
        <v>15150</v>
      </c>
      <c r="F6" s="23" t="s">
        <v>64</v>
      </c>
      <c r="G6" s="6" t="s">
        <v>5</v>
      </c>
      <c r="H6" s="35" t="s">
        <v>63</v>
      </c>
      <c r="I6" s="6"/>
    </row>
    <row r="7" spans="1:9" ht="51" customHeight="1">
      <c r="A7" s="2">
        <v>2</v>
      </c>
      <c r="B7" s="4" t="s">
        <v>13</v>
      </c>
      <c r="C7" s="15" t="s">
        <v>95</v>
      </c>
      <c r="D7" s="2">
        <v>2210</v>
      </c>
      <c r="E7" s="5">
        <v>2500</v>
      </c>
      <c r="F7" s="23" t="s">
        <v>181</v>
      </c>
      <c r="G7" s="6" t="s">
        <v>5</v>
      </c>
      <c r="H7" s="35" t="s">
        <v>67</v>
      </c>
      <c r="I7" s="6"/>
    </row>
    <row r="8" spans="1:9" ht="30.75" customHeight="1">
      <c r="A8" s="2">
        <v>3</v>
      </c>
      <c r="B8" s="4" t="s">
        <v>33</v>
      </c>
      <c r="C8" s="15" t="s">
        <v>96</v>
      </c>
      <c r="D8" s="2">
        <v>2210</v>
      </c>
      <c r="E8" s="5">
        <v>10510</v>
      </c>
      <c r="F8" s="23" t="s">
        <v>87</v>
      </c>
      <c r="G8" s="6" t="s">
        <v>5</v>
      </c>
      <c r="H8" s="35" t="s">
        <v>67</v>
      </c>
      <c r="I8" s="6"/>
    </row>
    <row r="9" spans="1:9" ht="53.25" customHeight="1">
      <c r="A9" s="2">
        <v>4</v>
      </c>
      <c r="B9" s="4" t="s">
        <v>42</v>
      </c>
      <c r="C9" s="15" t="s">
        <v>41</v>
      </c>
      <c r="D9" s="2">
        <v>2210</v>
      </c>
      <c r="E9" s="5">
        <v>1300</v>
      </c>
      <c r="F9" s="23" t="s">
        <v>88</v>
      </c>
      <c r="G9" s="6" t="s">
        <v>5</v>
      </c>
      <c r="H9" s="35" t="s">
        <v>67</v>
      </c>
      <c r="I9" s="6"/>
    </row>
    <row r="10" spans="1:9" ht="32.25" customHeight="1">
      <c r="A10" s="2">
        <v>5</v>
      </c>
      <c r="B10" s="4" t="s">
        <v>38</v>
      </c>
      <c r="C10" s="15" t="s">
        <v>97</v>
      </c>
      <c r="D10" s="2">
        <v>2210</v>
      </c>
      <c r="E10" s="5">
        <v>1710</v>
      </c>
      <c r="F10" s="23" t="s">
        <v>89</v>
      </c>
      <c r="G10" s="6" t="s">
        <v>5</v>
      </c>
      <c r="H10" s="35" t="s">
        <v>68</v>
      </c>
      <c r="I10" s="6"/>
    </row>
    <row r="11" spans="1:9" ht="36.75" customHeight="1">
      <c r="A11" s="2">
        <v>6</v>
      </c>
      <c r="B11" s="4" t="s">
        <v>39</v>
      </c>
      <c r="C11" s="15" t="s">
        <v>98</v>
      </c>
      <c r="D11" s="2">
        <v>2210</v>
      </c>
      <c r="E11" s="5">
        <v>1200</v>
      </c>
      <c r="F11" s="23" t="s">
        <v>179</v>
      </c>
      <c r="G11" s="6" t="s">
        <v>5</v>
      </c>
      <c r="H11" s="35" t="s">
        <v>67</v>
      </c>
      <c r="I11" s="6"/>
    </row>
    <row r="12" spans="1:9" ht="36.75" customHeight="1">
      <c r="A12" s="2">
        <v>7</v>
      </c>
      <c r="B12" s="4" t="s">
        <v>40</v>
      </c>
      <c r="C12" s="15" t="s">
        <v>99</v>
      </c>
      <c r="D12" s="2">
        <v>2210</v>
      </c>
      <c r="E12" s="5">
        <v>200</v>
      </c>
      <c r="F12" s="23" t="s">
        <v>90</v>
      </c>
      <c r="G12" s="6" t="s">
        <v>5</v>
      </c>
      <c r="H12" s="35" t="s">
        <v>68</v>
      </c>
      <c r="I12" s="6"/>
    </row>
    <row r="13" spans="1:9" ht="33" customHeight="1">
      <c r="A13" s="2">
        <v>8</v>
      </c>
      <c r="B13" s="4" t="s">
        <v>34</v>
      </c>
      <c r="C13" s="15" t="s">
        <v>100</v>
      </c>
      <c r="D13" s="2">
        <v>2210</v>
      </c>
      <c r="E13" s="5">
        <v>1300</v>
      </c>
      <c r="F13" s="23" t="s">
        <v>88</v>
      </c>
      <c r="G13" s="6" t="s">
        <v>5</v>
      </c>
      <c r="H13" s="35" t="s">
        <v>67</v>
      </c>
      <c r="I13" s="6"/>
    </row>
    <row r="14" spans="1:9" ht="33" customHeight="1">
      <c r="A14" s="2">
        <v>9</v>
      </c>
      <c r="B14" s="4" t="s">
        <v>35</v>
      </c>
      <c r="C14" s="15" t="s">
        <v>101</v>
      </c>
      <c r="D14" s="2">
        <v>2210</v>
      </c>
      <c r="E14" s="5">
        <v>79700</v>
      </c>
      <c r="F14" s="23" t="s">
        <v>187</v>
      </c>
      <c r="G14" s="6" t="s">
        <v>5</v>
      </c>
      <c r="H14" s="35" t="s">
        <v>63</v>
      </c>
      <c r="I14" s="6"/>
    </row>
    <row r="15" spans="1:9" ht="36.75" customHeight="1">
      <c r="A15" s="2">
        <v>10</v>
      </c>
      <c r="B15" s="4" t="s">
        <v>10</v>
      </c>
      <c r="C15" s="43" t="s">
        <v>11</v>
      </c>
      <c r="D15" s="2">
        <v>2210</v>
      </c>
      <c r="E15" s="5">
        <v>12541</v>
      </c>
      <c r="F15" s="23" t="s">
        <v>91</v>
      </c>
      <c r="G15" s="6" t="s">
        <v>5</v>
      </c>
      <c r="H15" s="35" t="s">
        <v>63</v>
      </c>
      <c r="I15" s="6"/>
    </row>
    <row r="16" spans="1:9" ht="36.75" customHeight="1">
      <c r="A16" s="2">
        <v>11</v>
      </c>
      <c r="B16" s="4" t="s">
        <v>12</v>
      </c>
      <c r="C16" s="15" t="s">
        <v>102</v>
      </c>
      <c r="D16" s="2">
        <v>2210</v>
      </c>
      <c r="E16" s="5">
        <v>17600</v>
      </c>
      <c r="F16" s="23" t="s">
        <v>186</v>
      </c>
      <c r="G16" s="6" t="s">
        <v>5</v>
      </c>
      <c r="H16" s="35" t="s">
        <v>67</v>
      </c>
      <c r="I16" s="6"/>
    </row>
    <row r="17" spans="1:9" ht="36.75" customHeight="1">
      <c r="A17" s="2">
        <v>12</v>
      </c>
      <c r="B17" s="4" t="s">
        <v>45</v>
      </c>
      <c r="C17" s="15" t="s">
        <v>103</v>
      </c>
      <c r="D17" s="2">
        <v>2210</v>
      </c>
      <c r="E17" s="5">
        <v>1200</v>
      </c>
      <c r="F17" s="23" t="s">
        <v>179</v>
      </c>
      <c r="G17" s="6" t="s">
        <v>5</v>
      </c>
      <c r="H17" s="35" t="s">
        <v>68</v>
      </c>
      <c r="I17" s="6"/>
    </row>
    <row r="18" spans="1:9" ht="36.75" customHeight="1">
      <c r="A18" s="2">
        <v>13</v>
      </c>
      <c r="B18" s="4" t="s">
        <v>46</v>
      </c>
      <c r="C18" s="15" t="s">
        <v>104</v>
      </c>
      <c r="D18" s="2">
        <v>2210</v>
      </c>
      <c r="E18" s="5">
        <v>2500</v>
      </c>
      <c r="F18" s="23" t="s">
        <v>181</v>
      </c>
      <c r="G18" s="6" t="s">
        <v>5</v>
      </c>
      <c r="H18" s="35" t="s">
        <v>67</v>
      </c>
      <c r="I18" s="6"/>
    </row>
    <row r="19" spans="1:9" ht="33" customHeight="1">
      <c r="A19" s="2">
        <v>14</v>
      </c>
      <c r="B19" s="4" t="s">
        <v>47</v>
      </c>
      <c r="C19" s="15" t="s">
        <v>105</v>
      </c>
      <c r="D19" s="2">
        <v>2210</v>
      </c>
      <c r="E19" s="5">
        <v>500</v>
      </c>
      <c r="F19" s="23" t="s">
        <v>177</v>
      </c>
      <c r="G19" s="6" t="s">
        <v>5</v>
      </c>
      <c r="H19" s="35" t="s">
        <v>67</v>
      </c>
      <c r="I19" s="6"/>
    </row>
    <row r="20" spans="1:9" ht="33" customHeight="1">
      <c r="A20" s="2">
        <v>15</v>
      </c>
      <c r="B20" s="4" t="s">
        <v>48</v>
      </c>
      <c r="C20" s="15" t="s">
        <v>106</v>
      </c>
      <c r="D20" s="2">
        <v>2210</v>
      </c>
      <c r="E20" s="5">
        <v>1100</v>
      </c>
      <c r="F20" s="23" t="s">
        <v>78</v>
      </c>
      <c r="G20" s="6" t="s">
        <v>5</v>
      </c>
      <c r="H20" s="35" t="s">
        <v>68</v>
      </c>
      <c r="I20" s="6"/>
    </row>
    <row r="21" spans="1:9" ht="33" customHeight="1">
      <c r="A21" s="2">
        <v>16</v>
      </c>
      <c r="B21" s="4" t="s">
        <v>49</v>
      </c>
      <c r="C21" s="15" t="s">
        <v>107</v>
      </c>
      <c r="D21" s="2">
        <v>2210</v>
      </c>
      <c r="E21" s="5">
        <v>300</v>
      </c>
      <c r="F21" s="23" t="s">
        <v>188</v>
      </c>
      <c r="G21" s="6" t="s">
        <v>5</v>
      </c>
      <c r="H21" s="35" t="s">
        <v>68</v>
      </c>
      <c r="I21" s="6"/>
    </row>
    <row r="22" spans="1:9" ht="47.25" customHeight="1">
      <c r="A22" s="2">
        <v>17</v>
      </c>
      <c r="B22" s="4" t="s">
        <v>50</v>
      </c>
      <c r="C22" s="15" t="s">
        <v>108</v>
      </c>
      <c r="D22" s="2">
        <v>2210</v>
      </c>
      <c r="E22" s="5">
        <v>500</v>
      </c>
      <c r="F22" s="23" t="s">
        <v>177</v>
      </c>
      <c r="G22" s="6" t="s">
        <v>5</v>
      </c>
      <c r="H22" s="35" t="s">
        <v>67</v>
      </c>
      <c r="I22" s="6"/>
    </row>
    <row r="23" spans="1:9" ht="31.5" customHeight="1">
      <c r="A23" s="2">
        <v>18</v>
      </c>
      <c r="B23" s="4" t="s">
        <v>51</v>
      </c>
      <c r="C23" s="15" t="s">
        <v>109</v>
      </c>
      <c r="D23" s="2">
        <v>2210</v>
      </c>
      <c r="E23" s="5">
        <v>12371.51</v>
      </c>
      <c r="F23" s="23" t="s">
        <v>189</v>
      </c>
      <c r="G23" s="6" t="s">
        <v>5</v>
      </c>
      <c r="H23" s="35" t="s">
        <v>67</v>
      </c>
      <c r="I23" s="6"/>
    </row>
    <row r="24" spans="1:9" ht="31.5" customHeight="1">
      <c r="A24" s="2">
        <v>19</v>
      </c>
      <c r="B24" s="4" t="s">
        <v>59</v>
      </c>
      <c r="C24" s="17" t="s">
        <v>110</v>
      </c>
      <c r="D24" s="2">
        <v>2210</v>
      </c>
      <c r="E24" s="5">
        <v>7000</v>
      </c>
      <c r="F24" s="23" t="s">
        <v>65</v>
      </c>
      <c r="G24" s="6" t="s">
        <v>5</v>
      </c>
      <c r="H24" s="35" t="s">
        <v>67</v>
      </c>
      <c r="I24" s="6"/>
    </row>
    <row r="25" spans="1:9" ht="31.5" customHeight="1">
      <c r="A25" s="2">
        <v>20</v>
      </c>
      <c r="B25" s="4" t="s">
        <v>52</v>
      </c>
      <c r="C25" s="15" t="s">
        <v>111</v>
      </c>
      <c r="D25" s="2">
        <v>2210</v>
      </c>
      <c r="E25" s="5">
        <v>2000</v>
      </c>
      <c r="F25" s="23" t="s">
        <v>66</v>
      </c>
      <c r="G25" s="6" t="s">
        <v>5</v>
      </c>
      <c r="H25" s="35" t="s">
        <v>67</v>
      </c>
      <c r="I25" s="6"/>
    </row>
    <row r="26" spans="1:9" ht="31.5" customHeight="1">
      <c r="A26" s="2">
        <v>21</v>
      </c>
      <c r="B26" s="4" t="s">
        <v>53</v>
      </c>
      <c r="C26" s="15" t="s">
        <v>112</v>
      </c>
      <c r="D26" s="2">
        <v>2210</v>
      </c>
      <c r="E26" s="5">
        <v>1210</v>
      </c>
      <c r="F26" s="23" t="s">
        <v>92</v>
      </c>
      <c r="G26" s="6" t="s">
        <v>5</v>
      </c>
      <c r="H26" s="35" t="s">
        <v>68</v>
      </c>
      <c r="I26" s="6"/>
    </row>
    <row r="27" spans="1:9" ht="48.75" customHeight="1">
      <c r="A27" s="2">
        <v>22</v>
      </c>
      <c r="B27" s="4" t="s">
        <v>54</v>
      </c>
      <c r="C27" s="15" t="s">
        <v>113</v>
      </c>
      <c r="D27" s="2">
        <v>2210</v>
      </c>
      <c r="E27" s="5">
        <v>2000</v>
      </c>
      <c r="F27" s="23" t="s">
        <v>66</v>
      </c>
      <c r="G27" s="6" t="s">
        <v>5</v>
      </c>
      <c r="H27" s="35" t="s">
        <v>67</v>
      </c>
      <c r="I27" s="6"/>
    </row>
    <row r="28" spans="1:9" ht="37.5" customHeight="1">
      <c r="A28" s="2">
        <v>23</v>
      </c>
      <c r="B28" s="4" t="s">
        <v>55</v>
      </c>
      <c r="C28" s="15" t="s">
        <v>114</v>
      </c>
      <c r="D28" s="2">
        <v>2210</v>
      </c>
      <c r="E28" s="5">
        <v>7000</v>
      </c>
      <c r="F28" s="23" t="s">
        <v>65</v>
      </c>
      <c r="G28" s="6" t="s">
        <v>5</v>
      </c>
      <c r="H28" s="35" t="s">
        <v>67</v>
      </c>
      <c r="I28" s="6"/>
    </row>
    <row r="29" spans="1:9" ht="73.5" customHeight="1">
      <c r="A29" s="2">
        <v>24</v>
      </c>
      <c r="B29" s="4" t="s">
        <v>56</v>
      </c>
      <c r="C29" s="15" t="s">
        <v>115</v>
      </c>
      <c r="D29" s="2">
        <v>2210</v>
      </c>
      <c r="E29" s="5">
        <v>1000</v>
      </c>
      <c r="F29" s="23" t="s">
        <v>117</v>
      </c>
      <c r="G29" s="6" t="s">
        <v>5</v>
      </c>
      <c r="H29" s="35" t="s">
        <v>68</v>
      </c>
      <c r="I29" s="6"/>
    </row>
    <row r="30" spans="1:9" ht="45" customHeight="1">
      <c r="A30" s="2">
        <v>25</v>
      </c>
      <c r="B30" s="4" t="s">
        <v>57</v>
      </c>
      <c r="C30" s="15" t="s">
        <v>116</v>
      </c>
      <c r="D30" s="2">
        <v>2210</v>
      </c>
      <c r="E30" s="5">
        <v>5000</v>
      </c>
      <c r="F30" s="23" t="s">
        <v>77</v>
      </c>
      <c r="G30" s="6" t="s">
        <v>5</v>
      </c>
      <c r="H30" s="35" t="s">
        <v>67</v>
      </c>
      <c r="I30" s="6"/>
    </row>
    <row r="31" spans="1:9" ht="37.5" customHeight="1">
      <c r="A31" s="2">
        <v>26</v>
      </c>
      <c r="B31" s="2" t="s">
        <v>8</v>
      </c>
      <c r="C31" s="15" t="s">
        <v>141</v>
      </c>
      <c r="D31" s="2">
        <v>2210</v>
      </c>
      <c r="E31" s="5">
        <v>90720</v>
      </c>
      <c r="F31" s="23" t="s">
        <v>81</v>
      </c>
      <c r="G31" s="6" t="s">
        <v>5</v>
      </c>
      <c r="H31" s="35" t="s">
        <v>63</v>
      </c>
      <c r="I31" s="6"/>
    </row>
    <row r="32" spans="1:9" ht="37.5" customHeight="1">
      <c r="A32" s="2">
        <v>27</v>
      </c>
      <c r="B32" s="2" t="s">
        <v>7</v>
      </c>
      <c r="C32" s="15" t="s">
        <v>143</v>
      </c>
      <c r="D32" s="2">
        <v>2210</v>
      </c>
      <c r="E32" s="5">
        <v>53723.9</v>
      </c>
      <c r="F32" s="23" t="s">
        <v>82</v>
      </c>
      <c r="G32" s="6" t="s">
        <v>5</v>
      </c>
      <c r="H32" s="35" t="s">
        <v>67</v>
      </c>
      <c r="I32" s="6" t="s">
        <v>142</v>
      </c>
    </row>
    <row r="33" spans="1:9" ht="37.5" customHeight="1">
      <c r="A33" s="2">
        <v>28</v>
      </c>
      <c r="B33" s="2" t="s">
        <v>7</v>
      </c>
      <c r="C33" s="15" t="s">
        <v>143</v>
      </c>
      <c r="D33" s="2">
        <v>2210</v>
      </c>
      <c r="E33" s="5">
        <v>12255</v>
      </c>
      <c r="F33" s="23" t="s">
        <v>83</v>
      </c>
      <c r="G33" s="6" t="s">
        <v>5</v>
      </c>
      <c r="H33" s="35" t="s">
        <v>67</v>
      </c>
      <c r="I33" s="6" t="s">
        <v>142</v>
      </c>
    </row>
    <row r="34" spans="1:9" ht="37.5" customHeight="1">
      <c r="A34" s="2">
        <v>29</v>
      </c>
      <c r="B34" s="2" t="s">
        <v>7</v>
      </c>
      <c r="C34" s="15" t="s">
        <v>143</v>
      </c>
      <c r="D34" s="2">
        <v>2210</v>
      </c>
      <c r="E34" s="5">
        <v>1062712.47</v>
      </c>
      <c r="F34" s="23" t="s">
        <v>86</v>
      </c>
      <c r="G34" s="6" t="s">
        <v>5</v>
      </c>
      <c r="H34" s="35" t="s">
        <v>67</v>
      </c>
      <c r="I34" s="6" t="s">
        <v>142</v>
      </c>
    </row>
    <row r="35" spans="1:9" ht="37.5" customHeight="1">
      <c r="A35" s="2">
        <v>30</v>
      </c>
      <c r="B35" s="2" t="s">
        <v>7</v>
      </c>
      <c r="C35" s="15" t="s">
        <v>143</v>
      </c>
      <c r="D35" s="2">
        <v>2210</v>
      </c>
      <c r="E35" s="5">
        <v>290154.78</v>
      </c>
      <c r="F35" s="23" t="s">
        <v>84</v>
      </c>
      <c r="G35" s="6" t="s">
        <v>5</v>
      </c>
      <c r="H35" s="35" t="s">
        <v>67</v>
      </c>
      <c r="I35" s="6" t="s">
        <v>142</v>
      </c>
    </row>
    <row r="36" spans="1:9" ht="37.5" customHeight="1">
      <c r="A36" s="2">
        <v>31</v>
      </c>
      <c r="B36" s="2" t="s">
        <v>7</v>
      </c>
      <c r="C36" s="15" t="s">
        <v>143</v>
      </c>
      <c r="D36" s="2">
        <v>2210</v>
      </c>
      <c r="E36" s="5">
        <v>400341.84</v>
      </c>
      <c r="F36" s="23" t="s">
        <v>85</v>
      </c>
      <c r="G36" s="6" t="s">
        <v>5</v>
      </c>
      <c r="H36" s="35" t="s">
        <v>63</v>
      </c>
      <c r="I36" s="6" t="s">
        <v>142</v>
      </c>
    </row>
    <row r="37" spans="1:9" ht="37.5" customHeight="1">
      <c r="A37" s="2">
        <v>32</v>
      </c>
      <c r="B37" s="4" t="s">
        <v>167</v>
      </c>
      <c r="C37" s="15" t="s">
        <v>75</v>
      </c>
      <c r="D37" s="2">
        <v>2210</v>
      </c>
      <c r="E37" s="5">
        <v>312299.5</v>
      </c>
      <c r="F37" s="23" t="s">
        <v>80</v>
      </c>
      <c r="G37" s="6" t="s">
        <v>5</v>
      </c>
      <c r="H37" s="35" t="s">
        <v>63</v>
      </c>
      <c r="I37" s="6" t="s">
        <v>76</v>
      </c>
    </row>
    <row r="38" spans="1:9" ht="31.5" customHeight="1">
      <c r="A38" s="44" t="s">
        <v>32</v>
      </c>
      <c r="B38" s="44"/>
      <c r="C38" s="44"/>
      <c r="D38" s="44"/>
      <c r="E38" s="21">
        <f>SUM(E6:E37)</f>
        <v>2409600</v>
      </c>
      <c r="F38" s="24"/>
      <c r="G38" s="6"/>
      <c r="H38" s="35"/>
      <c r="I38" s="6"/>
    </row>
    <row r="39" spans="1:9" ht="34.5" customHeight="1">
      <c r="A39" s="2">
        <v>33</v>
      </c>
      <c r="B39" s="4" t="s">
        <v>17</v>
      </c>
      <c r="C39" s="15" t="s">
        <v>118</v>
      </c>
      <c r="D39" s="2" t="s">
        <v>9</v>
      </c>
      <c r="E39" s="5">
        <v>15000</v>
      </c>
      <c r="F39" s="23" t="s">
        <v>73</v>
      </c>
      <c r="G39" s="6" t="s">
        <v>5</v>
      </c>
      <c r="H39" s="35" t="s">
        <v>68</v>
      </c>
      <c r="I39" s="6"/>
    </row>
    <row r="40" spans="1:9" ht="34.5" customHeight="1">
      <c r="A40" s="2">
        <v>34</v>
      </c>
      <c r="B40" s="4" t="s">
        <v>61</v>
      </c>
      <c r="C40" s="15" t="s">
        <v>119</v>
      </c>
      <c r="D40" s="2" t="s">
        <v>9</v>
      </c>
      <c r="E40" s="5">
        <v>18200</v>
      </c>
      <c r="F40" s="23" t="s">
        <v>190</v>
      </c>
      <c r="G40" s="6" t="s">
        <v>5</v>
      </c>
      <c r="H40" s="35" t="s">
        <v>63</v>
      </c>
      <c r="I40" s="6"/>
    </row>
    <row r="41" spans="1:9" ht="34.5" customHeight="1">
      <c r="A41" s="2">
        <v>35</v>
      </c>
      <c r="B41" s="4" t="s">
        <v>62</v>
      </c>
      <c r="C41" s="15" t="s">
        <v>120</v>
      </c>
      <c r="D41" s="2">
        <v>2220</v>
      </c>
      <c r="E41" s="5">
        <v>14500</v>
      </c>
      <c r="F41" s="23" t="s">
        <v>74</v>
      </c>
      <c r="G41" s="6" t="s">
        <v>5</v>
      </c>
      <c r="H41" s="35" t="s">
        <v>67</v>
      </c>
      <c r="I41" s="6"/>
    </row>
    <row r="42" spans="1:9" ht="34.5" customHeight="1">
      <c r="A42" s="2">
        <v>36</v>
      </c>
      <c r="B42" s="4" t="s">
        <v>44</v>
      </c>
      <c r="C42" s="15" t="s">
        <v>121</v>
      </c>
      <c r="D42" s="2" t="s">
        <v>9</v>
      </c>
      <c r="E42" s="5">
        <v>2100</v>
      </c>
      <c r="F42" s="23" t="s">
        <v>176</v>
      </c>
      <c r="G42" s="6" t="s">
        <v>5</v>
      </c>
      <c r="H42" s="35" t="s">
        <v>63</v>
      </c>
      <c r="I42" s="6"/>
    </row>
    <row r="43" spans="1:9" ht="29.25" customHeight="1">
      <c r="A43" s="44" t="s">
        <v>18</v>
      </c>
      <c r="B43" s="44" t="s">
        <v>18</v>
      </c>
      <c r="C43" s="44"/>
      <c r="D43" s="44"/>
      <c r="E43" s="21">
        <f>SUM(E39:E42)</f>
        <v>49800</v>
      </c>
      <c r="F43" s="24"/>
      <c r="G43" s="6"/>
      <c r="H43" s="35"/>
      <c r="I43" s="6"/>
    </row>
    <row r="44" spans="1:9" ht="48.75" customHeight="1">
      <c r="A44" s="2">
        <v>37</v>
      </c>
      <c r="B44" s="4" t="s">
        <v>21</v>
      </c>
      <c r="C44" s="15" t="s">
        <v>129</v>
      </c>
      <c r="D44" s="2">
        <v>2240</v>
      </c>
      <c r="E44" s="5">
        <v>5000</v>
      </c>
      <c r="F44" s="23" t="s">
        <v>77</v>
      </c>
      <c r="G44" s="6" t="s">
        <v>5</v>
      </c>
      <c r="H44" s="35" t="s">
        <v>67</v>
      </c>
      <c r="I44" s="6"/>
    </row>
    <row r="45" spans="1:9" ht="48.75" customHeight="1">
      <c r="A45" s="2">
        <v>38</v>
      </c>
      <c r="B45" s="4" t="s">
        <v>20</v>
      </c>
      <c r="C45" s="15" t="s">
        <v>130</v>
      </c>
      <c r="D45" s="2">
        <v>2240</v>
      </c>
      <c r="E45" s="5">
        <v>6000</v>
      </c>
      <c r="F45" s="23" t="s">
        <v>191</v>
      </c>
      <c r="G45" s="6" t="s">
        <v>5</v>
      </c>
      <c r="H45" s="35" t="s">
        <v>63</v>
      </c>
      <c r="I45" s="6"/>
    </row>
    <row r="46" spans="1:9" ht="38.25" customHeight="1">
      <c r="A46" s="2">
        <v>39</v>
      </c>
      <c r="B46" s="4" t="s">
        <v>19</v>
      </c>
      <c r="C46" s="15" t="s">
        <v>131</v>
      </c>
      <c r="D46" s="2">
        <v>2240</v>
      </c>
      <c r="E46" s="5">
        <v>9000</v>
      </c>
      <c r="F46" s="23" t="s">
        <v>154</v>
      </c>
      <c r="G46" s="6" t="s">
        <v>5</v>
      </c>
      <c r="H46" s="35" t="s">
        <v>63</v>
      </c>
      <c r="I46" s="6"/>
    </row>
    <row r="47" spans="1:9" ht="51.75" customHeight="1">
      <c r="A47" s="2">
        <v>40</v>
      </c>
      <c r="B47" s="4" t="s">
        <v>30</v>
      </c>
      <c r="C47" s="15" t="s">
        <v>132</v>
      </c>
      <c r="D47" s="2">
        <v>2240</v>
      </c>
      <c r="E47" s="5">
        <v>3945.24</v>
      </c>
      <c r="F47" s="23" t="s">
        <v>79</v>
      </c>
      <c r="G47" s="6" t="s">
        <v>5</v>
      </c>
      <c r="H47" s="35" t="s">
        <v>67</v>
      </c>
      <c r="I47" s="6"/>
    </row>
    <row r="48" spans="1:9" ht="36.75" customHeight="1">
      <c r="A48" s="2">
        <v>41</v>
      </c>
      <c r="B48" s="4" t="s">
        <v>124</v>
      </c>
      <c r="C48" s="15" t="s">
        <v>125</v>
      </c>
      <c r="D48" s="2">
        <v>2240</v>
      </c>
      <c r="E48" s="5">
        <v>300</v>
      </c>
      <c r="F48" s="23" t="s">
        <v>188</v>
      </c>
      <c r="G48" s="6" t="s">
        <v>5</v>
      </c>
      <c r="H48" s="35" t="s">
        <v>63</v>
      </c>
      <c r="I48" s="6"/>
    </row>
    <row r="49" spans="1:9" ht="36.75" customHeight="1">
      <c r="A49" s="2">
        <v>42</v>
      </c>
      <c r="B49" s="4" t="s">
        <v>122</v>
      </c>
      <c r="C49" s="15" t="s">
        <v>123</v>
      </c>
      <c r="D49" s="2">
        <v>2240</v>
      </c>
      <c r="E49" s="5">
        <v>1100</v>
      </c>
      <c r="F49" s="23" t="s">
        <v>78</v>
      </c>
      <c r="G49" s="6" t="s">
        <v>5</v>
      </c>
      <c r="H49" s="35" t="s">
        <v>63</v>
      </c>
      <c r="I49" s="6"/>
    </row>
    <row r="50" spans="1:9" ht="36.75" customHeight="1">
      <c r="A50" s="2">
        <v>43</v>
      </c>
      <c r="B50" s="4" t="s">
        <v>22</v>
      </c>
      <c r="C50" s="15" t="s">
        <v>133</v>
      </c>
      <c r="D50" s="2">
        <v>2240</v>
      </c>
      <c r="E50" s="5">
        <v>1354.29</v>
      </c>
      <c r="F50" s="23" t="s">
        <v>155</v>
      </c>
      <c r="G50" s="6" t="s">
        <v>5</v>
      </c>
      <c r="H50" s="35" t="s">
        <v>63</v>
      </c>
      <c r="I50" s="6"/>
    </row>
    <row r="51" spans="1:9" ht="36.75" customHeight="1">
      <c r="A51" s="2">
        <v>44</v>
      </c>
      <c r="B51" s="4" t="s">
        <v>23</v>
      </c>
      <c r="C51" s="15" t="s">
        <v>134</v>
      </c>
      <c r="D51" s="2">
        <v>2240</v>
      </c>
      <c r="E51" s="5">
        <v>41100</v>
      </c>
      <c r="F51" s="23" t="s">
        <v>156</v>
      </c>
      <c r="G51" s="6" t="s">
        <v>5</v>
      </c>
      <c r="H51" s="35" t="s">
        <v>63</v>
      </c>
      <c r="I51" s="6"/>
    </row>
    <row r="52" spans="1:9" ht="66" customHeight="1">
      <c r="A52" s="2">
        <v>45</v>
      </c>
      <c r="B52" s="4" t="s">
        <v>24</v>
      </c>
      <c r="C52" s="15" t="s">
        <v>135</v>
      </c>
      <c r="D52" s="2">
        <v>2240</v>
      </c>
      <c r="E52" s="5">
        <v>6300</v>
      </c>
      <c r="F52" s="23" t="s">
        <v>157</v>
      </c>
      <c r="G52" s="6" t="s">
        <v>5</v>
      </c>
      <c r="H52" s="35" t="s">
        <v>63</v>
      </c>
      <c r="I52" s="6"/>
    </row>
    <row r="53" spans="1:9" ht="36.75" customHeight="1">
      <c r="A53" s="2">
        <v>46</v>
      </c>
      <c r="B53" s="4" t="s">
        <v>126</v>
      </c>
      <c r="C53" s="15" t="s">
        <v>127</v>
      </c>
      <c r="D53" s="2">
        <v>2240</v>
      </c>
      <c r="E53" s="5">
        <v>11740</v>
      </c>
      <c r="F53" s="23" t="s">
        <v>158</v>
      </c>
      <c r="G53" s="6" t="s">
        <v>5</v>
      </c>
      <c r="H53" s="35" t="s">
        <v>63</v>
      </c>
      <c r="I53" s="6"/>
    </row>
    <row r="54" spans="1:9" ht="36.75" customHeight="1">
      <c r="A54" s="2">
        <v>47</v>
      </c>
      <c r="B54" s="4" t="s">
        <v>29</v>
      </c>
      <c r="C54" s="15" t="s">
        <v>136</v>
      </c>
      <c r="D54" s="2">
        <v>2240</v>
      </c>
      <c r="E54" s="5">
        <v>3100</v>
      </c>
      <c r="F54" s="23" t="s">
        <v>159</v>
      </c>
      <c r="G54" s="6" t="s">
        <v>5</v>
      </c>
      <c r="H54" s="35" t="s">
        <v>63</v>
      </c>
      <c r="I54" s="6"/>
    </row>
    <row r="55" spans="1:9" ht="50.25" customHeight="1">
      <c r="A55" s="2">
        <v>48</v>
      </c>
      <c r="B55" s="4" t="s">
        <v>25</v>
      </c>
      <c r="C55" s="15" t="s">
        <v>26</v>
      </c>
      <c r="D55" s="2">
        <v>2240</v>
      </c>
      <c r="E55" s="5">
        <v>3500</v>
      </c>
      <c r="F55" s="23" t="s">
        <v>160</v>
      </c>
      <c r="G55" s="6" t="s">
        <v>5</v>
      </c>
      <c r="H55" s="35" t="s">
        <v>63</v>
      </c>
      <c r="I55" s="6"/>
    </row>
    <row r="56" spans="1:9" ht="42" customHeight="1">
      <c r="A56" s="2">
        <v>49</v>
      </c>
      <c r="B56" s="4" t="s">
        <v>27</v>
      </c>
      <c r="C56" s="15" t="s">
        <v>137</v>
      </c>
      <c r="D56" s="2">
        <v>2240</v>
      </c>
      <c r="E56" s="5">
        <v>2700</v>
      </c>
      <c r="F56" s="23" t="s">
        <v>161</v>
      </c>
      <c r="G56" s="6" t="s">
        <v>5</v>
      </c>
      <c r="H56" s="35" t="s">
        <v>63</v>
      </c>
      <c r="I56" s="6"/>
    </row>
    <row r="57" spans="1:9" ht="36.75" customHeight="1">
      <c r="A57" s="2">
        <v>50</v>
      </c>
      <c r="B57" s="4" t="s">
        <v>28</v>
      </c>
      <c r="C57" s="15" t="s">
        <v>138</v>
      </c>
      <c r="D57" s="2">
        <v>2240</v>
      </c>
      <c r="E57" s="5">
        <v>4800</v>
      </c>
      <c r="F57" s="23" t="s">
        <v>162</v>
      </c>
      <c r="G57" s="6" t="s">
        <v>5</v>
      </c>
      <c r="H57" s="35" t="s">
        <v>63</v>
      </c>
      <c r="I57" s="6"/>
    </row>
    <row r="58" spans="1:9" ht="36" customHeight="1">
      <c r="A58" s="2">
        <v>51</v>
      </c>
      <c r="B58" s="4" t="s">
        <v>173</v>
      </c>
      <c r="C58" s="15" t="s">
        <v>139</v>
      </c>
      <c r="D58" s="2">
        <v>2240</v>
      </c>
      <c r="E58" s="5">
        <v>61</v>
      </c>
      <c r="F58" s="23" t="s">
        <v>175</v>
      </c>
      <c r="G58" s="6" t="s">
        <v>5</v>
      </c>
      <c r="H58" s="35" t="s">
        <v>63</v>
      </c>
      <c r="I58" s="20"/>
    </row>
    <row r="59" spans="1:9" ht="63.75" customHeight="1">
      <c r="A59" s="2">
        <v>52</v>
      </c>
      <c r="B59" s="4" t="s">
        <v>167</v>
      </c>
      <c r="C59" s="15" t="s">
        <v>75</v>
      </c>
      <c r="D59" s="2">
        <v>2240</v>
      </c>
      <c r="E59" s="5">
        <v>49999.47</v>
      </c>
      <c r="F59" s="23" t="s">
        <v>163</v>
      </c>
      <c r="G59" s="6" t="s">
        <v>5</v>
      </c>
      <c r="H59" s="35" t="s">
        <v>63</v>
      </c>
      <c r="I59" s="20" t="s">
        <v>128</v>
      </c>
    </row>
    <row r="60" spans="1:9" ht="31.5" customHeight="1">
      <c r="A60" s="44" t="s">
        <v>37</v>
      </c>
      <c r="B60" s="44"/>
      <c r="C60" s="44"/>
      <c r="D60" s="44"/>
      <c r="E60" s="21">
        <f>SUM(E44:E59)</f>
        <v>150000</v>
      </c>
      <c r="F60" s="24"/>
      <c r="G60" s="6"/>
      <c r="H60" s="35"/>
      <c r="I60" s="6"/>
    </row>
    <row r="61" spans="1:9" ht="51" customHeight="1">
      <c r="A61" s="2">
        <v>53</v>
      </c>
      <c r="B61" s="4" t="s">
        <v>15</v>
      </c>
      <c r="C61" s="15" t="s">
        <v>145</v>
      </c>
      <c r="D61" s="2">
        <v>2271</v>
      </c>
      <c r="E61" s="5">
        <v>34665.24</v>
      </c>
      <c r="F61" s="23" t="s">
        <v>72</v>
      </c>
      <c r="G61" s="6" t="s">
        <v>5</v>
      </c>
      <c r="H61" s="35" t="s">
        <v>67</v>
      </c>
      <c r="I61" s="6" t="s">
        <v>142</v>
      </c>
    </row>
    <row r="62" spans="1:9" ht="51" customHeight="1">
      <c r="A62" s="2">
        <v>54</v>
      </c>
      <c r="B62" s="4" t="s">
        <v>15</v>
      </c>
      <c r="C62" s="15" t="s">
        <v>146</v>
      </c>
      <c r="D62" s="2">
        <v>2271</v>
      </c>
      <c r="E62" s="5">
        <v>176834.76</v>
      </c>
      <c r="F62" s="23" t="s">
        <v>192</v>
      </c>
      <c r="G62" s="6" t="s">
        <v>5</v>
      </c>
      <c r="H62" s="35" t="s">
        <v>67</v>
      </c>
      <c r="I62" s="6" t="s">
        <v>144</v>
      </c>
    </row>
    <row r="63" spans="1:9" ht="29.25" customHeight="1">
      <c r="A63" s="44" t="s">
        <v>168</v>
      </c>
      <c r="B63" s="44" t="s">
        <v>18</v>
      </c>
      <c r="C63" s="44"/>
      <c r="D63" s="44"/>
      <c r="E63" s="21">
        <f>SUM(E61:E62)</f>
        <v>211500</v>
      </c>
      <c r="F63" s="24"/>
      <c r="G63" s="6"/>
      <c r="H63" s="35"/>
      <c r="I63" s="6"/>
    </row>
    <row r="64" spans="1:9" ht="36" customHeight="1">
      <c r="A64" s="2">
        <v>55</v>
      </c>
      <c r="B64" s="2" t="s">
        <v>58</v>
      </c>
      <c r="C64" s="15" t="s">
        <v>147</v>
      </c>
      <c r="D64" s="2">
        <v>2272</v>
      </c>
      <c r="E64" s="5">
        <v>7500</v>
      </c>
      <c r="F64" s="23" t="s">
        <v>178</v>
      </c>
      <c r="G64" s="6" t="s">
        <v>5</v>
      </c>
      <c r="H64" s="35" t="s">
        <v>63</v>
      </c>
      <c r="I64" s="6"/>
    </row>
    <row r="65" spans="1:9" ht="36" customHeight="1">
      <c r="A65" s="2">
        <v>56</v>
      </c>
      <c r="B65" s="2" t="s">
        <v>36</v>
      </c>
      <c r="C65" s="15" t="s">
        <v>148</v>
      </c>
      <c r="D65" s="2">
        <v>2272</v>
      </c>
      <c r="E65" s="5">
        <v>7500</v>
      </c>
      <c r="F65" s="23" t="s">
        <v>178</v>
      </c>
      <c r="G65" s="6" t="s">
        <v>5</v>
      </c>
      <c r="H65" s="35" t="s">
        <v>63</v>
      </c>
      <c r="I65" s="6"/>
    </row>
    <row r="66" spans="1:9" ht="29.25" customHeight="1">
      <c r="A66" s="44" t="s">
        <v>169</v>
      </c>
      <c r="B66" s="44" t="s">
        <v>18</v>
      </c>
      <c r="C66" s="44"/>
      <c r="D66" s="44"/>
      <c r="E66" s="21">
        <f>SUM(E64:E65)</f>
        <v>15000</v>
      </c>
      <c r="F66" s="24"/>
      <c r="G66" s="6"/>
      <c r="H66" s="35"/>
      <c r="I66" s="6"/>
    </row>
    <row r="67" spans="1:9" ht="50.25" customHeight="1">
      <c r="A67" s="2">
        <v>57</v>
      </c>
      <c r="B67" s="4" t="s">
        <v>16</v>
      </c>
      <c r="C67" s="15" t="s">
        <v>149</v>
      </c>
      <c r="D67" s="2">
        <v>2273</v>
      </c>
      <c r="E67" s="5">
        <v>22013.93</v>
      </c>
      <c r="F67" s="23" t="s">
        <v>70</v>
      </c>
      <c r="G67" s="6" t="s">
        <v>5</v>
      </c>
      <c r="H67" s="35" t="s">
        <v>63</v>
      </c>
      <c r="I67" s="6" t="s">
        <v>142</v>
      </c>
    </row>
    <row r="68" spans="1:9" ht="51" customHeight="1">
      <c r="A68" s="2">
        <v>58</v>
      </c>
      <c r="B68" s="4" t="s">
        <v>16</v>
      </c>
      <c r="C68" s="15" t="s">
        <v>150</v>
      </c>
      <c r="D68" s="2">
        <v>2273</v>
      </c>
      <c r="E68" s="5">
        <v>63686.07</v>
      </c>
      <c r="F68" s="23" t="s">
        <v>71</v>
      </c>
      <c r="G68" s="6" t="s">
        <v>5</v>
      </c>
      <c r="H68" s="35" t="s">
        <v>67</v>
      </c>
      <c r="I68" s="6" t="s">
        <v>144</v>
      </c>
    </row>
    <row r="69" spans="1:9" ht="29.25" customHeight="1">
      <c r="A69" s="44" t="s">
        <v>170</v>
      </c>
      <c r="B69" s="44" t="s">
        <v>18</v>
      </c>
      <c r="C69" s="44"/>
      <c r="D69" s="44"/>
      <c r="E69" s="21">
        <f>SUM(E67:E68)</f>
        <v>85700</v>
      </c>
      <c r="F69" s="24"/>
      <c r="G69" s="6"/>
      <c r="H69" s="35"/>
      <c r="I69" s="6"/>
    </row>
    <row r="70" spans="1:9" ht="50.25" customHeight="1">
      <c r="A70" s="2">
        <v>59</v>
      </c>
      <c r="B70" s="4" t="s">
        <v>8</v>
      </c>
      <c r="C70" s="15" t="s">
        <v>151</v>
      </c>
      <c r="D70" s="2">
        <v>2274</v>
      </c>
      <c r="E70" s="5">
        <v>81200</v>
      </c>
      <c r="F70" s="23" t="s">
        <v>69</v>
      </c>
      <c r="G70" s="6" t="s">
        <v>5</v>
      </c>
      <c r="H70" s="35" t="s">
        <v>67</v>
      </c>
      <c r="I70" s="6" t="s">
        <v>144</v>
      </c>
    </row>
    <row r="71" spans="1:9" ht="29.25" customHeight="1">
      <c r="A71" s="44" t="s">
        <v>171</v>
      </c>
      <c r="B71" s="44" t="s">
        <v>18</v>
      </c>
      <c r="C71" s="44"/>
      <c r="D71" s="44"/>
      <c r="E71" s="21">
        <f>SUM(E70:E70)</f>
        <v>81200</v>
      </c>
      <c r="F71" s="24"/>
      <c r="G71" s="6"/>
      <c r="H71" s="35"/>
      <c r="I71" s="6"/>
    </row>
    <row r="72" spans="1:9" ht="51.75" customHeight="1">
      <c r="A72" s="2">
        <v>60</v>
      </c>
      <c r="B72" s="4" t="s">
        <v>60</v>
      </c>
      <c r="C72" s="15" t="s">
        <v>152</v>
      </c>
      <c r="D72" s="2">
        <v>2275</v>
      </c>
      <c r="E72" s="5">
        <v>1500</v>
      </c>
      <c r="F72" s="23" t="s">
        <v>180</v>
      </c>
      <c r="G72" s="6" t="s">
        <v>5</v>
      </c>
      <c r="H72" s="35" t="s">
        <v>67</v>
      </c>
      <c r="I72" s="6" t="s">
        <v>144</v>
      </c>
    </row>
    <row r="73" spans="1:9" ht="29.25" customHeight="1">
      <c r="A73" s="44" t="s">
        <v>172</v>
      </c>
      <c r="B73" s="44" t="s">
        <v>18</v>
      </c>
      <c r="C73" s="44"/>
      <c r="D73" s="44"/>
      <c r="E73" s="21">
        <f>SUM(E72:E72)</f>
        <v>1500</v>
      </c>
      <c r="F73" s="24"/>
      <c r="G73" s="6"/>
      <c r="H73" s="35"/>
      <c r="I73" s="6"/>
    </row>
    <row r="74" spans="1:9" ht="46.5" customHeight="1">
      <c r="A74" s="2">
        <v>61</v>
      </c>
      <c r="B74" s="4" t="s">
        <v>31</v>
      </c>
      <c r="C74" s="15" t="s">
        <v>153</v>
      </c>
      <c r="D74" s="2">
        <v>2282</v>
      </c>
      <c r="E74" s="5">
        <v>1500</v>
      </c>
      <c r="F74" s="23" t="s">
        <v>180</v>
      </c>
      <c r="G74" s="6" t="s">
        <v>5</v>
      </c>
      <c r="H74" s="35" t="s">
        <v>67</v>
      </c>
      <c r="I74" s="6"/>
    </row>
    <row r="75" spans="1:9" ht="29.25" customHeight="1">
      <c r="A75" s="44" t="s">
        <v>193</v>
      </c>
      <c r="B75" s="44" t="s">
        <v>18</v>
      </c>
      <c r="C75" s="44"/>
      <c r="D75" s="44"/>
      <c r="E75" s="21">
        <f>SUM(E74:E74)</f>
        <v>1500</v>
      </c>
      <c r="F75" s="24"/>
      <c r="G75" s="6"/>
      <c r="H75" s="35"/>
      <c r="I75" s="6"/>
    </row>
    <row r="76" spans="1:9" s="12" customFormat="1" ht="15">
      <c r="A76" s="7"/>
      <c r="B76" s="1" t="s">
        <v>140</v>
      </c>
      <c r="C76" s="7"/>
      <c r="D76" s="7"/>
      <c r="E76" s="7"/>
      <c r="F76" s="25"/>
      <c r="G76" s="18"/>
      <c r="H76" s="36"/>
      <c r="I76" s="18"/>
    </row>
    <row r="77" spans="2:9" s="12" customFormat="1" ht="12.75">
      <c r="B77" s="12" t="s">
        <v>166</v>
      </c>
      <c r="C77" s="16"/>
      <c r="F77" s="26"/>
      <c r="G77" s="19"/>
      <c r="H77" s="37"/>
      <c r="I77" s="13"/>
    </row>
    <row r="78" spans="2:11" s="12" customFormat="1" ht="15">
      <c r="B78" s="7" t="s">
        <v>43</v>
      </c>
      <c r="C78" s="9"/>
      <c r="D78" s="7"/>
      <c r="E78" s="7"/>
      <c r="F78" s="7"/>
      <c r="G78" s="27"/>
      <c r="H78" s="38"/>
      <c r="J78" s="28"/>
      <c r="K78" s="29"/>
    </row>
    <row r="79" spans="2:12" s="12" customFormat="1" ht="15">
      <c r="B79" s="7" t="s">
        <v>183</v>
      </c>
      <c r="C79" s="9"/>
      <c r="D79" s="7"/>
      <c r="E79" s="7"/>
      <c r="F79" s="7"/>
      <c r="H79" s="38"/>
      <c r="J79" s="28"/>
      <c r="K79" s="29"/>
      <c r="L79" s="29"/>
    </row>
    <row r="80" spans="2:11" s="12" customFormat="1" ht="15">
      <c r="B80" s="7"/>
      <c r="C80" s="7"/>
      <c r="D80" s="30" t="s">
        <v>184</v>
      </c>
      <c r="E80" s="7"/>
      <c r="F80" s="7"/>
      <c r="H80" s="38"/>
      <c r="I80" s="29"/>
      <c r="J80" s="28"/>
      <c r="K80" s="29"/>
    </row>
    <row r="81" spans="2:11" s="13" customFormat="1" ht="12">
      <c r="B81" s="18" t="s">
        <v>165</v>
      </c>
      <c r="E81" s="18"/>
      <c r="F81" s="18"/>
      <c r="H81" s="40"/>
      <c r="I81" s="41"/>
      <c r="J81" s="42"/>
      <c r="K81" s="41"/>
    </row>
  </sheetData>
  <sheetProtection/>
  <mergeCells count="15">
    <mergeCell ref="A2:I2"/>
    <mergeCell ref="A3:I3"/>
    <mergeCell ref="A4:I4"/>
    <mergeCell ref="B5:C5"/>
    <mergeCell ref="E5:F5"/>
    <mergeCell ref="A75:D75"/>
    <mergeCell ref="H1:I1"/>
    <mergeCell ref="A73:D73"/>
    <mergeCell ref="A63:D63"/>
    <mergeCell ref="A69:D69"/>
    <mergeCell ref="A66:D66"/>
    <mergeCell ref="A71:D71"/>
    <mergeCell ref="A60:D60"/>
    <mergeCell ref="A38:D38"/>
    <mergeCell ref="A43:D43"/>
  </mergeCells>
  <printOptions/>
  <pageMargins left="0.31496062992125984" right="0.15748031496062992" top="0.5118110236220472" bottom="0.5118110236220472" header="0.1968503937007874" footer="0.1574803149606299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2015-01-16T13:16:30Z</cp:lastPrinted>
  <dcterms:created xsi:type="dcterms:W3CDTF">2011-12-05T07:00:39Z</dcterms:created>
  <dcterms:modified xsi:type="dcterms:W3CDTF">2015-01-22T06:23:13Z</dcterms:modified>
  <cp:category/>
  <cp:version/>
  <cp:contentType/>
  <cp:contentStatus/>
</cp:coreProperties>
</file>