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9320" windowHeight="14385" tabRatio="522"/>
  </bookViews>
  <sheets>
    <sheet name="Додаток2 КПК0711101" sheetId="6" r:id="rId1"/>
    <sheet name="Додаток2 КПК0711102" sheetId="7" r:id="rId2"/>
    <sheet name="Додаток2 КПК0711120" sheetId="8" r:id="rId3"/>
    <sheet name="Додаток2 КПК0712010" sheetId="9" r:id="rId4"/>
    <sheet name="Додаток2 КПК0712020" sheetId="10" r:id="rId5"/>
    <sheet name="Додаток2 КПК0712040" sheetId="11" r:id="rId6"/>
    <sheet name="Додаток2 КПК0712050" sheetId="12" r:id="rId7"/>
    <sheet name="Додаток2 КПК0712060" sheetId="13" r:id="rId8"/>
    <sheet name="Додаток2 КПК0712070" sheetId="14" r:id="rId9"/>
    <sheet name="Додаток2 КПК0712100" sheetId="15" r:id="rId10"/>
    <sheet name="Додаток2 КПК0712130" sheetId="16" r:id="rId11"/>
    <sheet name="Додаток2 КПК0712151" sheetId="17" r:id="rId12"/>
    <sheet name="Додаток2 КПК0712152" sheetId="18" r:id="rId13"/>
    <sheet name="Додаток2 КПК0717384" sheetId="19" r:id="rId14"/>
  </sheets>
  <definedNames>
    <definedName name="_xlnm.Print_Area" localSheetId="0">'Додаток2 КПК0711101'!$A$1:$BY$318</definedName>
    <definedName name="_xlnm.Print_Area" localSheetId="1">'Додаток2 КПК0711102'!$A$1:$BY$264</definedName>
    <definedName name="_xlnm.Print_Area" localSheetId="2">'Додаток2 КПК0711120'!$A$1:$BY$315</definedName>
    <definedName name="_xlnm.Print_Area" localSheetId="3">'Додаток2 КПК0712010'!$A$1:$BY$369</definedName>
    <definedName name="_xlnm.Print_Area" localSheetId="4">'Додаток2 КПК0712020'!$A$1:$BY$346</definedName>
    <definedName name="_xlnm.Print_Area" localSheetId="5">'Додаток2 КПК0712040'!$A$1:$BY$270</definedName>
    <definedName name="_xlnm.Print_Area" localSheetId="6">'Додаток2 КПК0712050'!$A$1:$BY$261</definedName>
    <definedName name="_xlnm.Print_Area" localSheetId="7">'Додаток2 КПК0712060'!$A$1:$BY$271</definedName>
    <definedName name="_xlnm.Print_Area" localSheetId="8">'Додаток2 КПК0712070'!$A$1:$BY$227</definedName>
    <definedName name="_xlnm.Print_Area" localSheetId="9">'Додаток2 КПК0712100'!$A$1:$BY$260</definedName>
    <definedName name="_xlnm.Print_Area" localSheetId="10">'Додаток2 КПК0712130'!$A$1:$BY$263</definedName>
    <definedName name="_xlnm.Print_Area" localSheetId="11">'Додаток2 КПК0712151'!$A$1:$BY$278</definedName>
    <definedName name="_xlnm.Print_Area" localSheetId="12">'Додаток2 КПК0712152'!$A$1:$BY$258</definedName>
    <definedName name="_xlnm.Print_Area" localSheetId="13">'Додаток2 КПК0717384'!$A$1:$BY$216</definedName>
  </definedNames>
  <calcPr calcId="124519"/>
</workbook>
</file>

<file path=xl/calcChain.xml><?xml version="1.0" encoding="utf-8"?>
<calcChain xmlns="http://schemas.openxmlformats.org/spreadsheetml/2006/main">
  <c r="BH193" i="19"/>
  <c r="AT193"/>
  <c r="AJ193"/>
  <c r="BG184"/>
  <c r="AQ184"/>
  <c r="AZ153"/>
  <c r="AK153"/>
  <c r="BO145"/>
  <c r="AZ145"/>
  <c r="AK145"/>
  <c r="BD100"/>
  <c r="AJ100"/>
  <c r="BD99"/>
  <c r="AJ99"/>
  <c r="BD98"/>
  <c r="AJ98"/>
  <c r="BU90"/>
  <c r="BB90"/>
  <c r="AI90"/>
  <c r="BU89"/>
  <c r="BB89"/>
  <c r="AI89"/>
  <c r="BU88"/>
  <c r="BB88"/>
  <c r="AI88"/>
  <c r="BG78"/>
  <c r="AM78"/>
  <c r="BG70"/>
  <c r="AM70"/>
  <c r="BG69"/>
  <c r="AM69"/>
  <c r="BU61"/>
  <c r="BB61"/>
  <c r="AI61"/>
  <c r="BU53"/>
  <c r="BB53"/>
  <c r="AI53"/>
  <c r="BU52"/>
  <c r="BB52"/>
  <c r="AI52"/>
  <c r="BG42"/>
  <c r="AM42"/>
  <c r="BG41"/>
  <c r="AM41"/>
  <c r="BG40"/>
  <c r="AM40"/>
  <c r="BU32"/>
  <c r="BB32"/>
  <c r="AI32"/>
  <c r="BU31"/>
  <c r="BB31"/>
  <c r="AI31"/>
  <c r="BU30"/>
  <c r="BB30"/>
  <c r="AI30"/>
  <c r="BH232" i="18"/>
  <c r="AT232"/>
  <c r="AJ232"/>
  <c r="BH231"/>
  <c r="AT231"/>
  <c r="AJ231"/>
  <c r="BH230"/>
  <c r="AT230"/>
  <c r="AJ230"/>
  <c r="BG221"/>
  <c r="AQ221"/>
  <c r="BG220"/>
  <c r="AQ220"/>
  <c r="BG219"/>
  <c r="AQ219"/>
  <c r="BG218"/>
  <c r="AQ218"/>
  <c r="AZ195"/>
  <c r="AK195"/>
  <c r="AZ194"/>
  <c r="AK194"/>
  <c r="AZ193"/>
  <c r="AK193"/>
  <c r="AZ192"/>
  <c r="AK192"/>
  <c r="AZ191"/>
  <c r="AK191"/>
  <c r="BO183"/>
  <c r="AZ183"/>
  <c r="AK183"/>
  <c r="BO182"/>
  <c r="AZ182"/>
  <c r="AK182"/>
  <c r="BO181"/>
  <c r="AZ181"/>
  <c r="AK181"/>
  <c r="BO180"/>
  <c r="AZ180"/>
  <c r="AK180"/>
  <c r="BO179"/>
  <c r="AZ179"/>
  <c r="AK179"/>
  <c r="BD100"/>
  <c r="AJ100"/>
  <c r="BD99"/>
  <c r="AJ99"/>
  <c r="BD98"/>
  <c r="AJ98"/>
  <c r="BU90"/>
  <c r="BB90"/>
  <c r="AI90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53" i="17"/>
  <c r="AT253"/>
  <c r="AJ253"/>
  <c r="BH252"/>
  <c r="AT252"/>
  <c r="AJ252"/>
  <c r="BH251"/>
  <c r="AT251"/>
  <c r="AJ251"/>
  <c r="BG242"/>
  <c r="AQ242"/>
  <c r="BG241"/>
  <c r="AQ241"/>
  <c r="BG240"/>
  <c r="AQ240"/>
  <c r="AZ217"/>
  <c r="AK217"/>
  <c r="AZ216"/>
  <c r="AK216"/>
  <c r="AZ215"/>
  <c r="AK215"/>
  <c r="AZ214"/>
  <c r="AK214"/>
  <c r="BO206"/>
  <c r="AZ206"/>
  <c r="AK206"/>
  <c r="BO205"/>
  <c r="AZ205"/>
  <c r="AK205"/>
  <c r="BO204"/>
  <c r="AZ204"/>
  <c r="AK204"/>
  <c r="BO203"/>
  <c r="AZ203"/>
  <c r="AK203"/>
  <c r="BD114"/>
  <c r="AJ114"/>
  <c r="BD113"/>
  <c r="AJ113"/>
  <c r="BD112"/>
  <c r="AJ112"/>
  <c r="BD111"/>
  <c r="AJ111"/>
  <c r="BU103"/>
  <c r="BB103"/>
  <c r="AI103"/>
  <c r="BU102"/>
  <c r="BB102"/>
  <c r="AI102"/>
  <c r="BU101"/>
  <c r="BB101"/>
  <c r="AI101"/>
  <c r="BU100"/>
  <c r="BB100"/>
  <c r="AI100"/>
  <c r="BG90"/>
  <c r="AM90"/>
  <c r="BG82"/>
  <c r="AM82"/>
  <c r="BG81"/>
  <c r="AM81"/>
  <c r="BG80"/>
  <c r="AM80"/>
  <c r="BG79"/>
  <c r="AM79"/>
  <c r="BU71"/>
  <c r="BB71"/>
  <c r="AI71"/>
  <c r="BU63"/>
  <c r="BB63"/>
  <c r="AI63"/>
  <c r="BU62"/>
  <c r="BB62"/>
  <c r="AI62"/>
  <c r="BU61"/>
  <c r="BB61"/>
  <c r="AI61"/>
  <c r="BU60"/>
  <c r="BB60"/>
  <c r="AI60"/>
  <c r="BG50"/>
  <c r="AM50"/>
  <c r="BG49"/>
  <c r="AM49"/>
  <c r="BG48"/>
  <c r="AM48"/>
  <c r="BG47"/>
  <c r="AM47"/>
  <c r="BG46"/>
  <c r="AM46"/>
  <c r="BG45"/>
  <c r="AM45"/>
  <c r="BG44"/>
  <c r="AM44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39" i="16"/>
  <c r="AT239"/>
  <c r="AJ239"/>
  <c r="BH238"/>
  <c r="AT238"/>
  <c r="AJ238"/>
  <c r="BG229"/>
  <c r="AQ229"/>
  <c r="BG228"/>
  <c r="AQ228"/>
  <c r="AZ204"/>
  <c r="AK204"/>
  <c r="AZ203"/>
  <c r="AK203"/>
  <c r="AZ202"/>
  <c r="AK202"/>
  <c r="BO194"/>
  <c r="AZ194"/>
  <c r="AK194"/>
  <c r="BO193"/>
  <c r="AZ193"/>
  <c r="AK193"/>
  <c r="BO192"/>
  <c r="AZ192"/>
  <c r="AK192"/>
  <c r="BD108"/>
  <c r="AJ108"/>
  <c r="BD107"/>
  <c r="AJ107"/>
  <c r="BD106"/>
  <c r="AJ106"/>
  <c r="BU98"/>
  <c r="BB98"/>
  <c r="AI98"/>
  <c r="BU97"/>
  <c r="BB97"/>
  <c r="AI97"/>
  <c r="BU96"/>
  <c r="BB96"/>
  <c r="AI96"/>
  <c r="BG86"/>
  <c r="AM86"/>
  <c r="BG78"/>
  <c r="AM78"/>
  <c r="BG77"/>
  <c r="AM77"/>
  <c r="BG76"/>
  <c r="AM76"/>
  <c r="BU68"/>
  <c r="BB68"/>
  <c r="AI68"/>
  <c r="BU60"/>
  <c r="BB60"/>
  <c r="AI60"/>
  <c r="BU59"/>
  <c r="BB59"/>
  <c r="AI59"/>
  <c r="BU58"/>
  <c r="BB58"/>
  <c r="AI58"/>
  <c r="BG48"/>
  <c r="AM48"/>
  <c r="BG47"/>
  <c r="AM47"/>
  <c r="BG46"/>
  <c r="AM46"/>
  <c r="BG45"/>
  <c r="AM45"/>
  <c r="BG44"/>
  <c r="AM44"/>
  <c r="BG43"/>
  <c r="AM43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36" i="15"/>
  <c r="AT236"/>
  <c r="AJ236"/>
  <c r="BH235"/>
  <c r="AT235"/>
  <c r="AJ235"/>
  <c r="BG226"/>
  <c r="AQ226"/>
  <c r="BG225"/>
  <c r="AQ225"/>
  <c r="AZ202"/>
  <c r="AK202"/>
  <c r="AZ201"/>
  <c r="AK201"/>
  <c r="AZ200"/>
  <c r="AK200"/>
  <c r="BO192"/>
  <c r="AZ192"/>
  <c r="AK192"/>
  <c r="BO191"/>
  <c r="AZ191"/>
  <c r="AK191"/>
  <c r="BO190"/>
  <c r="AZ190"/>
  <c r="AK190"/>
  <c r="BD106"/>
  <c r="AJ106"/>
  <c r="BD105"/>
  <c r="AJ105"/>
  <c r="BD104"/>
  <c r="AJ104"/>
  <c r="BD103"/>
  <c r="AJ103"/>
  <c r="BU95"/>
  <c r="BB95"/>
  <c r="AI95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03" i="14"/>
  <c r="AT203"/>
  <c r="AJ203"/>
  <c r="BH202"/>
  <c r="AT202"/>
  <c r="AJ202"/>
  <c r="BG193"/>
  <c r="AQ193"/>
  <c r="BG192"/>
  <c r="AQ192"/>
  <c r="AZ168"/>
  <c r="AK168"/>
  <c r="AZ167"/>
  <c r="AK167"/>
  <c r="BO159"/>
  <c r="AZ159"/>
  <c r="AK159"/>
  <c r="BO158"/>
  <c r="AZ158"/>
  <c r="AK158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47" i="13"/>
  <c r="AT247"/>
  <c r="AJ247"/>
  <c r="BH246"/>
  <c r="AT246"/>
  <c r="AJ246"/>
  <c r="BG237"/>
  <c r="AQ237"/>
  <c r="BG236"/>
  <c r="AQ236"/>
  <c r="AZ208"/>
  <c r="AK208"/>
  <c r="AZ207"/>
  <c r="AK207"/>
  <c r="BO199"/>
  <c r="AZ199"/>
  <c r="AK199"/>
  <c r="BO198"/>
  <c r="AZ198"/>
  <c r="AK198"/>
  <c r="BD106"/>
  <c r="AJ106"/>
  <c r="BD105"/>
  <c r="AJ105"/>
  <c r="BD104"/>
  <c r="AJ104"/>
  <c r="BD103"/>
  <c r="AJ103"/>
  <c r="BU95"/>
  <c r="BB95"/>
  <c r="AI95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37" i="12"/>
  <c r="AT237"/>
  <c r="AJ237"/>
  <c r="BH236"/>
  <c r="AT236"/>
  <c r="AJ236"/>
  <c r="BG227"/>
  <c r="AQ227"/>
  <c r="BG226"/>
  <c r="AQ226"/>
  <c r="AZ200"/>
  <c r="AK200"/>
  <c r="AZ199"/>
  <c r="AK199"/>
  <c r="BO191"/>
  <c r="AZ191"/>
  <c r="AK191"/>
  <c r="BO190"/>
  <c r="AZ190"/>
  <c r="AK190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46" i="11"/>
  <c r="AT246"/>
  <c r="AJ246"/>
  <c r="BH245"/>
  <c r="AT245"/>
  <c r="AJ245"/>
  <c r="BG236"/>
  <c r="AQ236"/>
  <c r="BG235"/>
  <c r="AQ235"/>
  <c r="AZ212"/>
  <c r="AK212"/>
  <c r="AZ211"/>
  <c r="AK211"/>
  <c r="BO203"/>
  <c r="AZ203"/>
  <c r="AK203"/>
  <c r="BO202"/>
  <c r="AZ202"/>
  <c r="AK202"/>
  <c r="BD98"/>
  <c r="AJ98"/>
  <c r="BD97"/>
  <c r="AJ97"/>
  <c r="BD96"/>
  <c r="AJ96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322" i="10"/>
  <c r="AT322"/>
  <c r="AJ322"/>
  <c r="BH321"/>
  <c r="AT321"/>
  <c r="AJ321"/>
  <c r="BG312"/>
  <c r="AQ312"/>
  <c r="BG311"/>
  <c r="AQ311"/>
  <c r="AZ284"/>
  <c r="AK284"/>
  <c r="AZ283"/>
  <c r="AK283"/>
  <c r="AZ282"/>
  <c r="AK282"/>
  <c r="AZ281"/>
  <c r="AK281"/>
  <c r="AZ280"/>
  <c r="AK280"/>
  <c r="BO272"/>
  <c r="AZ272"/>
  <c r="AK272"/>
  <c r="BO271"/>
  <c r="AZ271"/>
  <c r="AK271"/>
  <c r="BO270"/>
  <c r="AZ270"/>
  <c r="AK270"/>
  <c r="BO269"/>
  <c r="AZ269"/>
  <c r="AK269"/>
  <c r="BO268"/>
  <c r="AZ268"/>
  <c r="AK268"/>
  <c r="BD106"/>
  <c r="AJ106"/>
  <c r="BD105"/>
  <c r="AJ105"/>
  <c r="BD104"/>
  <c r="AJ104"/>
  <c r="BD103"/>
  <c r="AJ103"/>
  <c r="BU95"/>
  <c r="BB95"/>
  <c r="AI95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345" i="9"/>
  <c r="AT345"/>
  <c r="AJ345"/>
  <c r="BH344"/>
  <c r="AT344"/>
  <c r="AJ344"/>
  <c r="BG335"/>
  <c r="AQ335"/>
  <c r="BG334"/>
  <c r="AQ334"/>
  <c r="AZ303"/>
  <c r="AK303"/>
  <c r="AZ302"/>
  <c r="AK302"/>
  <c r="AZ301"/>
  <c r="AK301"/>
  <c r="AZ300"/>
  <c r="AK300"/>
  <c r="AZ299"/>
  <c r="AK299"/>
  <c r="AZ298"/>
  <c r="AK298"/>
  <c r="AZ297"/>
  <c r="AK297"/>
  <c r="BO289"/>
  <c r="AZ289"/>
  <c r="AK289"/>
  <c r="BO288"/>
  <c r="AZ288"/>
  <c r="AK288"/>
  <c r="BO287"/>
  <c r="AZ287"/>
  <c r="AK287"/>
  <c r="BO286"/>
  <c r="AZ286"/>
  <c r="AK286"/>
  <c r="BO285"/>
  <c r="AZ285"/>
  <c r="AK285"/>
  <c r="BO284"/>
  <c r="AZ284"/>
  <c r="AK284"/>
  <c r="BO283"/>
  <c r="AZ283"/>
  <c r="AK283"/>
  <c r="BD104"/>
  <c r="AJ104"/>
  <c r="BD103"/>
  <c r="AJ103"/>
  <c r="BD102"/>
  <c r="AJ102"/>
  <c r="BU94"/>
  <c r="BB94"/>
  <c r="AI94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83" i="8"/>
  <c r="AT283"/>
  <c r="AJ283"/>
  <c r="BH282"/>
  <c r="AT282"/>
  <c r="AJ282"/>
  <c r="BH281"/>
  <c r="AT281"/>
  <c r="AJ281"/>
  <c r="BH280"/>
  <c r="AT280"/>
  <c r="AJ280"/>
  <c r="BH279"/>
  <c r="AT279"/>
  <c r="AJ279"/>
  <c r="BH278"/>
  <c r="AT278"/>
  <c r="AJ278"/>
  <c r="BH277"/>
  <c r="AT277"/>
  <c r="AJ277"/>
  <c r="BH276"/>
  <c r="AT276"/>
  <c r="AJ276"/>
  <c r="BH275"/>
  <c r="AT275"/>
  <c r="AJ275"/>
  <c r="BH274"/>
  <c r="AT274"/>
  <c r="AJ274"/>
  <c r="BG265"/>
  <c r="AQ265"/>
  <c r="BG264"/>
  <c r="AQ264"/>
  <c r="BG263"/>
  <c r="AQ263"/>
  <c r="BG262"/>
  <c r="AQ262"/>
  <c r="BG261"/>
  <c r="AQ261"/>
  <c r="BG260"/>
  <c r="AQ260"/>
  <c r="BG259"/>
  <c r="AQ259"/>
  <c r="BG258"/>
  <c r="AQ258"/>
  <c r="BG257"/>
  <c r="AQ257"/>
  <c r="BG256"/>
  <c r="AQ256"/>
  <c r="AZ233"/>
  <c r="AK233"/>
  <c r="BO225"/>
  <c r="AZ225"/>
  <c r="AK225"/>
  <c r="BD120"/>
  <c r="AJ120"/>
  <c r="BD119"/>
  <c r="AJ119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40" i="7"/>
  <c r="AT240"/>
  <c r="AJ240"/>
  <c r="BH239"/>
  <c r="AT239"/>
  <c r="AJ239"/>
  <c r="BG230"/>
  <c r="AQ230"/>
  <c r="BG229"/>
  <c r="AQ229"/>
  <c r="AZ206"/>
  <c r="AK206"/>
  <c r="BO198"/>
  <c r="AZ198"/>
  <c r="AK198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94" i="6"/>
  <c r="AT294"/>
  <c r="AJ294"/>
  <c r="BH293"/>
  <c r="AT293"/>
  <c r="AJ293"/>
  <c r="BG284"/>
  <c r="AQ284"/>
  <c r="BG283"/>
  <c r="AQ283"/>
  <c r="AZ252"/>
  <c r="AK252"/>
  <c r="BO244"/>
  <c r="AZ244"/>
  <c r="AK244"/>
  <c r="BD116"/>
  <c r="AJ116"/>
  <c r="BD115"/>
  <c r="AJ115"/>
  <c r="BD114"/>
  <c r="AJ114"/>
  <c r="BU106"/>
  <c r="BB106"/>
  <c r="AI106"/>
  <c r="BU105"/>
  <c r="BB105"/>
  <c r="AI105"/>
  <c r="BU104"/>
  <c r="BB104"/>
  <c r="AI104"/>
  <c r="BG94"/>
  <c r="AM94"/>
  <c r="BG86"/>
  <c r="AM86"/>
  <c r="BG85"/>
  <c r="AM85"/>
  <c r="BG84"/>
  <c r="AM84"/>
  <c r="BU76"/>
  <c r="BB76"/>
  <c r="AI76"/>
  <c r="BU68"/>
  <c r="BB68"/>
  <c r="AI68"/>
  <c r="BU67"/>
  <c r="BB67"/>
  <c r="AI67"/>
  <c r="BU66"/>
  <c r="BB66"/>
  <c r="AI66"/>
  <c r="BG56"/>
  <c r="AM56"/>
  <c r="BG55"/>
  <c r="AM55"/>
  <c r="BG54"/>
  <c r="AM54"/>
  <c r="BG53"/>
  <c r="AM53"/>
  <c r="BG52"/>
  <c r="AM52"/>
  <c r="BG51"/>
  <c r="AM51"/>
  <c r="BG50"/>
  <c r="AM50"/>
  <c r="BG49"/>
  <c r="AM49"/>
  <c r="BG48"/>
  <c r="AM48"/>
  <c r="BG47"/>
  <c r="AM47"/>
  <c r="BU39"/>
  <c r="BB39"/>
  <c r="AI39"/>
  <c r="BU38"/>
  <c r="BB38"/>
  <c r="AI38"/>
  <c r="BU37"/>
  <c r="BB37"/>
  <c r="AI37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<sst xmlns="http://schemas.openxmlformats.org/spreadsheetml/2006/main" count="11438" uniqueCount="699">
  <si>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</si>
  <si>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</si>
  <si>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</si>
  <si>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</si>
  <si>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</si>
  <si>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</si>
  <si>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</si>
  <si>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</si>
  <si>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</si>
  <si>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</si>
  <si>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</si>
  <si>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</si>
  <si>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</si>
  <si>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</si>
  <si>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</si>
  <si>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</si>
  <si>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</si>
  <si>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</si>
  <si>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</si>
  <si>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</si>
  <si>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</si>
  <si>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</si>
  <si>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</si>
  <si>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</si>
  <si>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</si>
  <si>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</si>
  <si>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</si>
  <si>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</si>
  <si>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</si>
  <si>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</si>
  <si>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</si>
  <si>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</si>
  <si>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</si>
  <si>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</si>
  <si>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</si>
  <si>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</si>
  <si>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</si>
  <si>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</si>
  <si>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</si>
  <si>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</si>
  <si>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</si>
  <si>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</si>
  <si>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</si>
  <si>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</si>
  <si>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</si>
  <si>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</si>
  <si>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</si>
  <si>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</si>
  <si>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</si>
  <si>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</si>
  <si>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</si>
  <si>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</si>
  <si>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</si>
  <si>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</si>
  <si>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</si>
  <si>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</si>
  <si>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</si>
  <si>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</si>
  <si>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</si>
  <si>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</si>
  <si>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</si>
  <si>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</si>
  <si>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</si>
  <si>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</si>
  <si>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</si>
  <si>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</si>
  <si>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</si>
  <si>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</si>
  <si>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</si>
  <si>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</si>
  <si>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</si>
  <si>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</si>
  <si>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</si>
  <si>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</si>
  <si>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</si>
  <si>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</si>
  <si>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</si>
  <si>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</si>
  <si>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</si>
  <si>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</si>
  <si>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</si>
  <si>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</si>
  <si>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</si>
  <si>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</si>
  <si>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</si>
  <si>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</si>
  <si>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</si>
  <si>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</si>
  <si>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</si>
  <si>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</si>
  <si>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</si>
  <si>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</si>
  <si>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</si>
  <si>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</si>
  <si>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</si>
  <si>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</si>
  <si>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</si>
  <si>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</si>
  <si>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</si>
  <si>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</si>
  <si>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</si>
  <si>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</si>
  <si>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</si>
  <si>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</si>
  <si>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</si>
  <si>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</si>
  <si>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</si>
  <si>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</si>
  <si>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</si>
  <si>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</si>
  <si>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</si>
  <si>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</si>
  <si>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</si>
  <si>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</si>
  <si>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</si>
  <si>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</si>
  <si>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</si>
  <si>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</si>
  <si>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</si>
  <si>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</si>
  <si>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</si>
  <si>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</si>
  <si>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</si>
  <si>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</si>
  <si>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</si>
  <si>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</si>
  <si>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</si>
  <si>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</si>
  <si>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</si>
  <si>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</si>
  <si>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</si>
  <si>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</si>
  <si>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</si>
  <si>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</si>
  <si>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</si>
  <si>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</si>
  <si>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</si>
  <si>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</si>
  <si>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</si>
  <si>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</si>
  <si>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</si>
  <si>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</si>
  <si>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</si>
  <si>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</si>
  <si>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</si>
  <si>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</si>
  <si>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</si>
  <si>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</si>
  <si>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</si>
  <si>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</si>
  <si>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</si>
  <si>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</si>
  <si>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</si>
  <si>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</si>
  <si>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</si>
  <si>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</si>
  <si>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</si>
  <si>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</si>
  <si>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</si>
  <si>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</si>
  <si>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</si>
  <si>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</si>
  <si>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</si>
  <si>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</si>
  <si>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</si>
  <si>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</si>
  <si>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</si>
  <si>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</si>
  <si>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</si>
  <si>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</si>
  <si>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</si>
  <si>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</si>
  <si>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</si>
  <si>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</si>
  <si>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</si>
  <si>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</si>
  <si>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</si>
  <si>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</si>
  <si>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</si>
  <si>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Благодійні внески, гранти та дарунки</t>
  </si>
  <si>
    <t>Інші надходження спеціального фонду (розписати за видами надходжень)</t>
  </si>
  <si>
    <t>Інші надходження</t>
  </si>
  <si>
    <t>Окремі заходи по реалізації державних (регіональних) програм, не віднесені до заходів розвитку</t>
  </si>
  <si>
    <t>Капітальні трансферти підприємствам (установам, організаціям)</t>
  </si>
  <si>
    <t>Забезпечення належного функціонування закладів освіти</t>
  </si>
  <si>
    <t>капітальні трансферти підприємствам (установам,організаціям)</t>
  </si>
  <si>
    <t>затрат</t>
  </si>
  <si>
    <t xml:space="preserve">formula=RC[-16]+RC[-8]                          </t>
  </si>
  <si>
    <t>кількість закладів</t>
  </si>
  <si>
    <t>од.</t>
  </si>
  <si>
    <t>мережа закладів</t>
  </si>
  <si>
    <t>середньорічне число ставок/штатних одиниць педагогічного персоналу</t>
  </si>
  <si>
    <t>форма №2-3 нк, розділ VI</t>
  </si>
  <si>
    <t>середньорічне число ставок/штатних одиниць адмінперсоналу, за умовами оплати віднесених до педагогічного персоналу</t>
  </si>
  <si>
    <t>штатний розпис</t>
  </si>
  <si>
    <t>середньорічне число ставок/штатних одиниць спеціалістів</t>
  </si>
  <si>
    <t>середньорічне число ставок/штатних одиниць робітників</t>
  </si>
  <si>
    <t>Всього - середньорічне число ставок (штатних одиниць)</t>
  </si>
  <si>
    <t>Всього - середньорічне число ставок</t>
  </si>
  <si>
    <t>обсяг видатків на придбання обладнання та предметів довгострокового користування</t>
  </si>
  <si>
    <t>тис.грн.</t>
  </si>
  <si>
    <t>довідка про зміни до річного роспису бюджету</t>
  </si>
  <si>
    <t>продукту</t>
  </si>
  <si>
    <t>середньорічна кількість студентів денної форми навчання за галузями знань</t>
  </si>
  <si>
    <t>осіб</t>
  </si>
  <si>
    <t>чоловіків</t>
  </si>
  <si>
    <t>форма №2-3 нк, розділ Х</t>
  </si>
  <si>
    <t>жінок</t>
  </si>
  <si>
    <t>середньорічна кількість стипендіатів за рахунок коштів бюджету</t>
  </si>
  <si>
    <t>форма №2-3 нк, розділ IХ</t>
  </si>
  <si>
    <t>середньорічна кількість пільгових категорій студентів</t>
  </si>
  <si>
    <t>форма №2-3 нк, розділ ІV</t>
  </si>
  <si>
    <t>кількість осіб, прийнятих на І курс на денну форму навчання за галузями знань</t>
  </si>
  <si>
    <t>форма №2-3 нк, розділ I</t>
  </si>
  <si>
    <t>кількість випускників за галузями знань</t>
  </si>
  <si>
    <t>форма №2-3 нк</t>
  </si>
  <si>
    <t>кількість працевлаштованих випускників за галузями знань</t>
  </si>
  <si>
    <t>кількість придбаного обладнання та предметів довгострокового користування</t>
  </si>
  <si>
    <t>шт.</t>
  </si>
  <si>
    <t>первинні документи(договір, накладна, акт прийому-передачи)</t>
  </si>
  <si>
    <t>ефективності</t>
  </si>
  <si>
    <t>середні витрати на 1 вказаного студента, у т. ч. за галузями знань</t>
  </si>
  <si>
    <t>грн.</t>
  </si>
  <si>
    <t>бюджетні признач./кільк. Студентів</t>
  </si>
  <si>
    <t>якості</t>
  </si>
  <si>
    <t>відсоток студентів, які отримають документ про освіту</t>
  </si>
  <si>
    <t>відс.</t>
  </si>
  <si>
    <t>форма №2-3 нк, розділ I, рядок 01, графа 15</t>
  </si>
  <si>
    <t>відсоток працевлаштованих випускників за галузями знань</t>
  </si>
  <si>
    <t>форма №2-3 нк, розділ Х, рядок 02, графа 1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</si>
  <si>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</si>
  <si>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</si>
  <si>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070 - Робітники</t>
  </si>
  <si>
    <t>130 - Педагогічні працівники</t>
  </si>
  <si>
    <t>200 - Середній медичний персонал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</si>
  <si>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</si>
  <si>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</si>
  <si>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</si>
  <si>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Виготовлення проектно-кошторисної документації на облаштування санвузлів у 2-му та 3-му корпусах КЗ"Чернігівський базовий фаховий медичний коледж"</t>
  </si>
  <si>
    <t>Облаштування сан.вузлів у 2-му та 3-му корпусах КЗ"Чернігівський базовий фаховий медичний коледж"</t>
  </si>
  <si>
    <t>Поновлення бібліотечного фонду КЗ"Ніжинський медичний коледж"</t>
  </si>
  <si>
    <t>Придбання лічильника тепла КЗ" Ніжинський медичний коледж"</t>
  </si>
  <si>
    <t>Придбання мультімедійний проектор, фантоми для навчального процесу,інтерактивна дошка, комп"ютер КЗ"Чернігівський медичний коледж"</t>
  </si>
  <si>
    <t>Придбання оргтехніки, мультимедійний проектор, муляжі та медобладнання для КЗ"Чернігівський медичний коледж"</t>
  </si>
  <si>
    <t>Придбання оргтехніки, муляжі та поновлення бібліотечного фонду для КЗ"Прилуцький медичний коледж"</t>
  </si>
  <si>
    <t>Придбання оргтехніки,муляжі КЗ"Новгород-Сіверськ.медичний коледж"</t>
  </si>
  <si>
    <t>Забезпечення підготовки фахівців у вищих навчальних закладах I та II рівнів акредитації</t>
  </si>
  <si>
    <t>Забезпечити підготовку для регіону фахівців у закладах фахової передвищої освіти; _x000D_
Поліпшення матеріально-технічної бази у закладах фахової передвищої освіти; _x000D_
Забезпечення утримання, догляду та надання медико-соціальної допомоги дітям у будинках дитини; _x000D_
Надання рівних можливостей доступу жінок і чоловіків до освіти</t>
  </si>
  <si>
    <t>- Конституція України;_x000D_
 - Закон України від 09.11.2023 № 3460-IX "Про Державний бюджет України на 2024 рік";_x000D_
- Закон України від 05.092017 року № 2145-VIII "Про освіту" зі змінами;_x000D__x000D_
- Закон України від 06.06.2019 р. № 2745-VIII "Про фахову передвищу освіту" зі змінами і доповненнями;_x000D__x000D_
- Наказ МФУ від 26.08.2014 № 836 "Про деякі питання запровадження програмно-цільового методу складання та виконання місцевих бюджетів" із змінами і доповненнями;_x000D__x000D_
- Наказ Міністерства освіти і науки України від 10.07.2017 № 992 "Про затвердження типового переліку бюджетних програм і результативних показників їх виконання для місцевих бюджетів у галузі "Освіта";_x000D__x000D_
- Постанова КМУ від 27.08.2010 № 796 "Про затвердження переліку платних послуг, які можуть надаватися навчальними закладами, і іншими установами та закладами системи освіти, що належить до державної та комунальної форми власності";</t>
  </si>
  <si>
    <t>(0)(7)</t>
  </si>
  <si>
    <t>Управління охорони здоров`я Чернігівської обласної державної адміністрації</t>
  </si>
  <si>
    <t>02013290</t>
  </si>
  <si>
    <t>2510000000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</si>
  <si>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</si>
  <si>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</si>
  <si>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</si>
  <si>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</si>
  <si>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</si>
  <si>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</si>
  <si>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</si>
  <si>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</si>
  <si>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</si>
  <si>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</si>
  <si>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</si>
  <si>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</si>
  <si>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</si>
  <si>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</si>
  <si>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</si>
  <si>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</si>
  <si>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</si>
  <si>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</si>
  <si>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</si>
  <si>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</si>
  <si>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</si>
  <si>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</si>
  <si>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</si>
  <si>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</si>
  <si>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</si>
  <si>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</si>
  <si>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</si>
  <si>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</si>
  <si>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</si>
  <si>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</si>
  <si>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</si>
  <si>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</si>
  <si>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</si>
  <si>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</si>
  <si>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</si>
  <si>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</si>
  <si>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</si>
  <si>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(0)(7)(1)(1)(1)(0)(1)</t>
  </si>
  <si>
    <t>(1)(1)(0)(1)</t>
  </si>
  <si>
    <t>(0)(9)(4)(1)</t>
  </si>
  <si>
    <t>Підготовка кадрів закладами фахової передвищої освіти за рахунок коштів місцевого бюджету</t>
  </si>
  <si>
    <t>Управлiння охорони здоров`я Чернiгiвської обласної державної адмiнiстрацiї</t>
  </si>
  <si>
    <t>(0)(7)(1)</t>
  </si>
  <si>
    <t>кількість студентів, які отримають відповідний документ про освіту</t>
  </si>
  <si>
    <t>дані внутрішнього обліку</t>
  </si>
  <si>
    <t>Забезпечити підготовку для регіону фахівців у закладах фахової передвищої освіти за рахунок освітньої субвенції; _x000D_
Забезпечити підвищення кваліфікації та перепідготовку кадрів закладами післядипломної освіти ііі та іV рівнів акредитації; _x000D_
Надання рівних можливостей доступу жінок і чоловіків до освіти</t>
  </si>
  <si>
    <t xml:space="preserve"> - Конституція України;_x000D_
- Закон України від 09.11.2023 № 3460-IX "Про Державний бюджет України на 2024 рік";_x000D_
  - Закон України від 05.09.2017 року № 2145-VІІI "Про освіту" із змінами;																	_x000D_
 - Закон України від 06.06.2019 № 2745-VІІI "Про фахову передвищу освіту" із змінами і доповненнями;																	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																	_x000D_
 - Наказ Міністерства освіти і науки України від 10.07.2017 № 992 "Про затвердження Типового переліку бюджетних програм і результативних показників їх виконання для місцевих бюджетів у галузі "Освіта";																	_x000D_
  - Постанова Кабінету Міністрів України від 27.08.2010  № 796 "Про затвердження переліку платних послуг, які можуть надаватися навчальними закладами, і іншими установами та закладами системи освіти, що належать до державної та комунальної форми власності</t>
  </si>
  <si>
    <t>(0)(7)(1)(1)(1)(0)(2)</t>
  </si>
  <si>
    <t>(1)(1)(0)(2)</t>
  </si>
  <si>
    <t>Підготовка кадрів закладами фахової передвищої освіти за рахунок освітньої субвенції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</si>
  <si>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</si>
  <si>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</si>
  <si>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</si>
  <si>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</si>
  <si>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</si>
  <si>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</si>
  <si>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</si>
  <si>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</si>
  <si>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Субсидії та поточні трансферти підприємствам (установам, організаціям)</t>
  </si>
  <si>
    <t>Забезпечення належного функціонування закладів післядипломної освіти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</si>
  <si>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</si>
  <si>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</si>
  <si>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</si>
  <si>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</si>
  <si>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</si>
  <si>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педагогічних годин, оплачених погодинно</t>
  </si>
  <si>
    <t>годин</t>
  </si>
  <si>
    <t>коригування проектно-кошторисної документації для об`єкту "Капітальний ремонт з застосуванням енергозберігаючих технологій по комплексній термомодернізації гуртожитку Чернігівського базового медичного коледжу за адресою: м.Чернігів, вул.П`ятницька,42"</t>
  </si>
  <si>
    <t>кошторис</t>
  </si>
  <si>
    <t>середньорічна кількість фахівців, які пройдуть перепідготовку</t>
  </si>
  <si>
    <t>середньорічна кількість слухачів, які пройдуть підвищення кваліфікації</t>
  </si>
  <si>
    <t>середньорічна кількість спеціалістів, які пройдуть навчання або курси підвищення кваліфікації в інших закладах</t>
  </si>
  <si>
    <t>середні витрати на 1 фахівця, що пройде перепідготовку та підвищить кваліфікацію</t>
  </si>
  <si>
    <t>розрахунок</t>
  </si>
  <si>
    <t>середні витрати на 1 фахівця, що підвищить кваліфікацію</t>
  </si>
  <si>
    <t>середні витрати на 1 спеціаліста, що пройде навчання або курси підвищення кваліфікації</t>
  </si>
  <si>
    <t>відсоток фахівців, які отримають відповідний документ про проходженняперепідготовки та підвищення кваліфікації медпрацівників</t>
  </si>
  <si>
    <t>річний звіт роботи закладів по підвищенню кваліфікації</t>
  </si>
  <si>
    <t>Обов’язкові виплати, у тому числі:</t>
  </si>
  <si>
    <t>посадовий оклад</t>
  </si>
  <si>
    <t>Матеріальна допомога, у тому числі:</t>
  </si>
  <si>
    <t>на оздоровлення при наданні щорічної відпустки</t>
  </si>
  <si>
    <t>Забезпечення підвищення кваліфікації та перепідготовки кадрів іншими закладами післядипломної освіти.Завдання забезпечити реалізацію інших заходів з післядипломної освіти.</t>
  </si>
  <si>
    <t>Забезпечити підвищення кваліфікації та перепідготовку кадрів закладами післядипломної освіти ііі та іV рівнів акредитації</t>
  </si>
  <si>
    <t xml:space="preserve"> - Конституція України; 													 _x000D_
- Закон України від 09.11.2023 № 3460-IX "Про Державний бюджет України на 2024 рік";_x000D_
 - Закон України від 05.09.2017 року № 2145-VІІI "Про освіту" із змінами;													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													_x000D_
 - Наказ Міністерства освіти і науки України від 10.07.2017 № 992 "Про затвердження Типового переліку бюджетних програм і результативних показників їх виконання для місцевих бюджетів у галузі "Освіта";													_x000D_
  - Постанова Кабінету Міністрів України від 27.08.2010  № 796 "Про затвердження переліку платних послуг, які можуть надаватися навчальними закладами, і іншими установами та закладами системи освіти, що належать до державної та комунальної форми власності";</t>
  </si>
  <si>
    <t>(0)(7)(1)(1)(1)(2)(0)</t>
  </si>
  <si>
    <t>(1)(1)(2)(0)</t>
  </si>
  <si>
    <t>(0)(9)(5)(0)</t>
  </si>
  <si>
    <t>Підвищення кваліфікації, перепідготовка кадрів закладами післядипломної освіти</t>
  </si>
  <si>
    <t>Забезпечення належного функціонування медичних закладів</t>
  </si>
  <si>
    <t>кількість установ</t>
  </si>
  <si>
    <t>обсяг видатків на оплату праці медпрацівникам, які працюють у медкомісіях по огляду призовників</t>
  </si>
  <si>
    <t>обсяг видатків на виплату пільгових пенсій</t>
  </si>
  <si>
    <t>кількість закладів, які здійснюють закупівлю та розподіл лікувального харчування для дітей, хворих на фенілкетонурію</t>
  </si>
  <si>
    <t>обсяг видатків на лікування хворих на фенілкетонурію</t>
  </si>
  <si>
    <t>лімітна довідка про бюджетні асигнування</t>
  </si>
  <si>
    <t>обсяг видатків на придбання  дитячих слухових апаратів</t>
  </si>
  <si>
    <t>обсяг видатків на лікування дітей з діагонозом внутрішня гідроцефалія</t>
  </si>
  <si>
    <t>зміни до порядку використання бюджетних коштів</t>
  </si>
  <si>
    <t>обсяг видатків на придбання слухових апаратів</t>
  </si>
  <si>
    <t>обсяг видатків для придбання штучних кришталиків  Захисникам і Захисницям України</t>
  </si>
  <si>
    <t>довідка про зміни до річного розпису бюджету</t>
  </si>
  <si>
    <t>обсяг видатків на придбання реабілітаційного інвентарю для Захисників і Захисниць України</t>
  </si>
  <si>
    <t>обсяг видатків на облаштування кабінетів стоматологічної та психологічної допомоги дітям посттравматичними стресовими розладами та іншими порушеннями нервово-психологічної діяльності</t>
  </si>
  <si>
    <t>обсяг видатків на капітальний ремонт генераторної</t>
  </si>
  <si>
    <t>обсяг видатків на оплату комунальних послуг та енергоносіїв</t>
  </si>
  <si>
    <t>обсяг видатків на виготовлення проєктно-кошторисної документації для проведення робіт з капітального ремонту кабінету комп'ютерної томографії</t>
  </si>
  <si>
    <t>кількість штатних одиниць, встановлення насильницької та ненасильницької смертності в т.ч.</t>
  </si>
  <si>
    <t>лікарів - патологоанатомів</t>
  </si>
  <si>
    <t>обсяг видатків на розробку ПКД "капітальний ремонт мереж зовнішнього електропостачання для підключення апарату КТ"</t>
  </si>
  <si>
    <t>лист закладу</t>
  </si>
  <si>
    <t>обсяг видатків для забезпечення дітей ортопедо-травматологічного відділення апаратами фіксації</t>
  </si>
  <si>
    <t>обсяг видатків для придбання слухових апаратів  Захисникам і Захисницям України</t>
  </si>
  <si>
    <t>обсяг видатків на придбання адаптованої молочної суміші дітям першого року життя, народжених ВІЛ- інфікованими матерями</t>
  </si>
  <si>
    <t>кількість  медпрацівників, які працюють у медкомісіях по огляду призовників</t>
  </si>
  <si>
    <t>кількість осіб, яким призначена пільгова пенсія</t>
  </si>
  <si>
    <t>кількість дітей хворих на фенілкетонурію, що потребують лікувального харчування</t>
  </si>
  <si>
    <t>кількість дітей, які потребують слухових апаратів</t>
  </si>
  <si>
    <t>форма № 164-3/о</t>
  </si>
  <si>
    <t>кількість придбаних слухових апаратів</t>
  </si>
  <si>
    <t>кількість придбаних лікворошунтуючих клапанних систем (шунт)</t>
  </si>
  <si>
    <t>кількість придбаних слухових апаратів (дорослих)</t>
  </si>
  <si>
    <t>кількість осіб, які будуть забезпечені наборами зі штучними кришталиками під час стаціонарного лікування (Захисники і Захисниці)</t>
  </si>
  <si>
    <t>кількість придбаного реабілітаційного обладнання</t>
  </si>
  <si>
    <t>кількість оснащених кабінетів</t>
  </si>
  <si>
    <t>кількість проведених розтинів</t>
  </si>
  <si>
    <t>фор.№42, таб.№1002, №1003, р.№1; фор.№20, таб.№4500, №4121, р.№1</t>
  </si>
  <si>
    <t>кількість проведених мікро-гістологічних та інших досліджень</t>
  </si>
  <si>
    <t>кількість осіб, які будуть забезпечені слуховими апаратами (Захисники і Захисниці)</t>
  </si>
  <si>
    <t>середньомісячний розмір заробітної плати(без нарахувань) на одного працівника</t>
  </si>
  <si>
    <t>розрахунково</t>
  </si>
  <si>
    <t>середньомісячний розмір пільгової пенсії</t>
  </si>
  <si>
    <t>середні витрати на 1 дитину, хвору на фенілкетонурію</t>
  </si>
  <si>
    <t>розрахунково (витрати на лікування хворих/кількість хворих)</t>
  </si>
  <si>
    <t>середні витрати на придбання слухового апарату (дітей)</t>
  </si>
  <si>
    <t>середні витрати на придбання лікворошунтуючої клапанної системи</t>
  </si>
  <si>
    <t>середні витрати на придбання слухового апарату (дорослих)</t>
  </si>
  <si>
    <t>середні витрати на придбання одного набору зі штучними кришталиками (Захисники і Захисниці)</t>
  </si>
  <si>
    <t>обсяг видатків/кількість одиниць</t>
  </si>
  <si>
    <t>середні витрати на оснащення кабінету психологічної допомоги</t>
  </si>
  <si>
    <t>середні витрати на придбання одиниці медичного обладнання</t>
  </si>
  <si>
    <t>середні витрати на оснащення стоматологічного кабінету</t>
  </si>
  <si>
    <t>середні витрати  на придбання одиниці обладнання та предметів довгострокового користування</t>
  </si>
  <si>
    <t>розрахунково (обсяг видатків/кількість)</t>
  </si>
  <si>
    <t>кількість проведених розтинів і досліджень на одного лікаря-патологоанатома</t>
  </si>
  <si>
    <t>розрахунково (кільк. Розтинів + кільк. Дослідж./кількість лікарів)</t>
  </si>
  <si>
    <t>середні витрати на придбання слухового апарату (Захисники і Захисниці)</t>
  </si>
  <si>
    <t>середні витрати на придбання одиниці реабілітаційного обладнання</t>
  </si>
  <si>
    <t>відсоток забезпеченості видатками на оплату праці</t>
  </si>
  <si>
    <t>відсоток забезпеченості видатками на пільгові пенсії</t>
  </si>
  <si>
    <t>відсоток забезпечення дітей лікувальним харчуванням</t>
  </si>
  <si>
    <t>відсоток забезпечення дітей слуховими апаратами</t>
  </si>
  <si>
    <t>відсоток забезпечення дітей лікворошунтуючими клапанними системами</t>
  </si>
  <si>
    <t>190 - Лікарі</t>
  </si>
  <si>
    <t>210 - Молодший медичний персонал</t>
  </si>
  <si>
    <t>Обласна Програма розвитку, підтримки комунальних закладів охорони здоров'я Чернігівської обласної ради та надання населенню медичних послуг понад обсяг, передбачений програмою державних гарантів медичного обслуговування населення на 2022-2025 роки</t>
  </si>
  <si>
    <t>Рішення обласної ради від 30.11.2021 № 9-7/VIIІ</t>
  </si>
  <si>
    <t>Обласна Програма забезпечення населення Чернігівської області спеціалізованою медичною допомогою на 2016-2020 роки</t>
  </si>
  <si>
    <t>Рішення другої сесії обласної ради сьомого скликання 18 грудня 2015 року</t>
  </si>
  <si>
    <t>Обласна програма з діагностики та лікування на території Чернігівської області гострої респіраторної хвороби COVID-19 на 2021-2022 роки</t>
  </si>
  <si>
    <t>Рішення обласної ради від 26.01.2021 №11-2/VIII</t>
  </si>
  <si>
    <t>Програма соціальної підтримки Захисників і Захисниць України, членів їх сімей, а також членів сімей військовослужбовців, які загинули (пропали безвісти) в Афганістані при виконанні інтернаціонального обов'язку, у Чернігівській області на 2019-2023 роки</t>
  </si>
  <si>
    <t>Рішення 16 сесії обласної ради сьомого скликання 20.12.2018 №14-16/VІІ</t>
  </si>
  <si>
    <t>Програма соціальної підтримки Захисників і Захисниць України, членів їх сімей та  а також членів сімей військовослужбовців, які загинули (пропали безвісти) в Афганістані при виконанні інтернаціонального обов'язку, у Чернігівській області на 2019-2023 роки</t>
  </si>
  <si>
    <t>Рішення обласної ради від 20.12.2018 № 14-16/VII(в редакціїрішення обласної ради від 30.11.2021 № 5-7/VIII</t>
  </si>
  <si>
    <t>Програма соціальної підтримки Захисників і Захисниць України, членів їх сімей та осіб, які постраждали від військової агресії російської федерації на території Чернігівської області,на 2024-2026 роки</t>
  </si>
  <si>
    <t>Розпорядження начальника обласної військової адміністрації від 08.12.2023 № 807</t>
  </si>
  <si>
    <t>Виготовлення проєктно-кошторисної документації для проведення робіт з капітального ремонту кабінету комп"ютерної томографії КНП"Обласна дитяча лікарня"</t>
  </si>
  <si>
    <t>2023-2024</t>
  </si>
  <si>
    <t>Капітальний ремонт   дизельного генератора КНП"Обласна дитяча лікарня"</t>
  </si>
  <si>
    <t>Придбання медичного обладнання КНПОбласна дитяча лікарня"</t>
  </si>
  <si>
    <t>Придбання медичного обладнання,електокардіографи,медичне обладнання КНП"Обласна лікарня"</t>
  </si>
  <si>
    <t>Придбання обладнання: багатофункціональний комплекс для реабілітації,стіл з електричним приводом  КНП"Обласна лікарня"</t>
  </si>
  <si>
    <t>Придбання реабілітаційного обладнання для КНП"Чернігівська обласна лікарня"ЧОР</t>
  </si>
  <si>
    <t>Розробка (виготовлення)проектно-кошторисної документації і проведення її експертизи</t>
  </si>
  <si>
    <t>Розробка проектно-кошторисної документації по об'єкту "Капітальний ремонт мереж зовнішнього електропостачання головного корпусу обласної дитячої лікарні для підключення апарату КТ"</t>
  </si>
  <si>
    <t>Підвищення рівня надання медичної допомоги та збереження здоров'я населення</t>
  </si>
  <si>
    <t>Забезпечення надання населенню амбулаторно-поліклінічної допомоги; _x000D_
Забезпечення надання населенню стаціонарної медичної допомоги; _x000D_
Надання фінансової підтримки закладам (підприємствам) охорони здоров`я; _x000D_
Забезпечення закладів охорони здоров`я видатками на оплату комунальних послуг та енергоносіїв; _x000D_
Забезпечення виплати заробітної плати окремим категорія працівників відповідно до вимог чинного законодавства</t>
  </si>
  <si>
    <t xml:space="preserve">   - Конституція України;_x000D_
- Закон України від 09.11.2023 № 3460-IX "Про Державний бюджет України на 2024 рік";_x000D_
  -  Закон України від 19.11.1992 № 2801-XII "Основи законодавства України про охорону здоров'я"," Про забезпечення санітарного та епідемічного благополуччя населення", "Про захист населення від інфекційних хвороб".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</si>
  <si>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</si>
  <si>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</si>
  <si>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</si>
  <si>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</si>
  <si>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Капітальні видатки</t>
  </si>
  <si>
    <t>кількість штатних одиниць по наданню психіатричної допомоги</t>
  </si>
  <si>
    <t>кількість штатних одиниць для проведення оглядів водіїв</t>
  </si>
  <si>
    <t>обсяг видатків на оплату праці  медпрацівникам, які працюють у медкомісіях по огляду призовників</t>
  </si>
  <si>
    <t>кількість штатних одиниць для проведення судово-психіатричної експертизи</t>
  </si>
  <si>
    <t>обсяг видатків на оплату праці по проведенню оглів водіїв</t>
  </si>
  <si>
    <t>кількість ліжок всього, у т.ч.</t>
  </si>
  <si>
    <t>профіль ліжок</t>
  </si>
  <si>
    <t>кількість  лікарів поліклінічного відділення по проведенню оглядів водіїв</t>
  </si>
  <si>
    <t>обсяг видатків на придбання   інвентарю та обладнання для реабілітації</t>
  </si>
  <si>
    <t>обсяг видатків на оплату послуг органів охорони</t>
  </si>
  <si>
    <t>кількість лікарів поліклінічного відділення судово-психіатричної експертизи</t>
  </si>
  <si>
    <t>обсяг видатків на розробку (виготовлення) ПКД і проведення її експертизи по проекту "Капітальний ремонт приміщень комплексу № 2 відділення 9-10 комплекс № 2 КНП «Чернігівська обласна психоневрологічна лікарня» ЧОР</t>
  </si>
  <si>
    <t>довідка департамента фінансів про зміни до річного розпису на 2023 р</t>
  </si>
  <si>
    <t>обсяг видатків на розробку (виготовлення) ПКД і проведення її експертизи по проекту: "Капітальний ремонт протирадіаційного укриття № 95087 комплекс  № 2 КНП «Чернігівська обласна психоневрологічна лікарня» ЧОР</t>
  </si>
  <si>
    <t>обсяг видатків на розробку (виготовлення) ПКД і проведення її експертизи по проекту "Капітальний ремонт покрівлі та утеплення фасаду лікувально-профілактичного корпусу відділень № 8,18 комплекс № 2 КНП «Чернігівська обласна психоневрологічна лікарня» ЧОР</t>
  </si>
  <si>
    <t>обсяг видатків на розробку (виготовлення) ПКД і проведення її експертизи по проекту "Капітальний ремонт покрівлі та утеплення фасаду лікувально-профілактичного корпусу відділення № 14 комплекс № 2 КНП «Чернігівська обласна психоневрологічна лікарня» ЧОР</t>
  </si>
  <si>
    <t>кількість ліжко-днів у звичайних стаціонарах</t>
  </si>
  <si>
    <t>тис.од.</t>
  </si>
  <si>
    <t>форма №20, табл.3100, р.78, к.1</t>
  </si>
  <si>
    <t>кількість пролікованих хворих у стаціонарі</t>
  </si>
  <si>
    <t>форма №20, табл.3100, р.78</t>
  </si>
  <si>
    <t>кількість оглядів водіїв</t>
  </si>
  <si>
    <t>форма №11, табл.2500 "Огляди для визначення стану сп'яніння"</t>
  </si>
  <si>
    <t>кількість придбаного реабілітаційного інвентарю та обладнання</t>
  </si>
  <si>
    <t>кількість проведених експертиз</t>
  </si>
  <si>
    <t>форма №38-здоров, табл.2200, р.4</t>
  </si>
  <si>
    <t>кількість проектів "Капітальний ремонт приміщень комплексу № 2 відділення 9-10 комплекс № 2 КНП «Чернігівська обласна психоневрологічна лікарня» ЧОР</t>
  </si>
  <si>
    <t>проектна документація</t>
  </si>
  <si>
    <t>кількість проектів "Капітальний ремонт протирадіаційного укриття № 95087 комплекс  № 2 КНП «Чернігівська обласна психоневрологічна лікарня» ЧОР</t>
  </si>
  <si>
    <t>кількість проектів "Капітальний ремонт покрівлі та утеплення фасаду лікувально-профілактичного корпусу відділень № 8,18 комплекс № 2 КНП «Чернігівська обласна психоневрологічна лікарня» ЧОР</t>
  </si>
  <si>
    <t>кількість проектів "Капітальний ремонт покрівлі та утеплення фасаду лікувально-профілактичного корпусу відділення № 14 комплекс № 2 КНП «Чернігівська обласна психоневрологічна лікарня» ЧОР</t>
  </si>
  <si>
    <t>завантаженість ліжкового фонду у звичайних стаціонарах</t>
  </si>
  <si>
    <t>днів</t>
  </si>
  <si>
    <t>методичні рекомендації</t>
  </si>
  <si>
    <t>середньомісячні видатки на оплату праці на одного працівника (без нарахувань)</t>
  </si>
  <si>
    <t>середня тривалість лікування в стаціонарі одного хворого</t>
  </si>
  <si>
    <t>розрахунково (кільк.ліжко-днів/кільк.пролік.хворих)</t>
  </si>
  <si>
    <t>середня кількість оглядів водіїв на 1 штатну посаду лікаря</t>
  </si>
  <si>
    <t>середні витрати на придбання одиниці інвентарю та обладнання</t>
  </si>
  <si>
    <t>середня кількість експертиз на 1 штатну посаду лікаря</t>
  </si>
  <si>
    <t>середні видатки на розробку одного проекту:"Капітальний ремонт приміщень комплексу № 2 відділення 9-10 комплекс № 2 КНП «Чернігівська обласна психоневрологічна лікарня» ЧОР</t>
  </si>
  <si>
    <t>середні видатки на розробку одного проекту: "Капітальний ремонт протирадіаційного укриття № 95087 комплекс  № 2 КНП «Чернігівська обласна психоневрологічна лікарня» ЧОР</t>
  </si>
  <si>
    <t>середні видатки на розробку одного проекту: "Капітальний ремонт покрівлі та утеплення фасаду лікувально-профілактичного корпусу відділень № 8,18 комплекс № 2 КНП «Чернігівська обласна психоневрологічна лікарня» ЧОР</t>
  </si>
  <si>
    <t>середні видатки на розробку одного проекту: "Капітальний ремонт покрівлі та утеплення фасаду лікувально-профілактичного корпусу відділення № 14 комплекс № 2 КНП «Чернігівська обласна психоневрологічна лікарня» ЧОР</t>
  </si>
  <si>
    <t>рівень готовності об`єкту "Капітальний ремонт приміщень комплексу № 2 відділення 9-10 комплекс № 2 КНП «Чернігівська обласна психоневрологічна лікарня» ЧОР</t>
  </si>
  <si>
    <t>рівень готовності об`єкту "Капітальний ремонт протирадіаційного укриття № 95087 комплекс  № 2 КНП «Чернігівська обласна психоневрологічна лікарня» ЧОР</t>
  </si>
  <si>
    <t>рівень готовності об`єкту "Капітальний ремонт покрівлі та утеплення фасаду лікувально-профілактичного корпусу відділень № 8,18 комплекс № 2 КНП «Чернігівська обласна психоневрологічна лікарня» ЧОР</t>
  </si>
  <si>
    <t>рівень готовності об`єкту "Капітальний ремонт покрівлі та утеплення фасаду лікувально-профілактичного корпусу відділення № 14 комплекс № 2 КНП «Чернігівська обласна психоневрологічна лікарня» ЧОР</t>
  </si>
  <si>
    <t>050 - Службовці</t>
  </si>
  <si>
    <t>Обласна програма з  діагностики та лікування на території Чернігівської області гострої респіраторної хвороби COVID-19 на 2021-2022 роки</t>
  </si>
  <si>
    <t>Рішення обласної ради від 20.12.2018 № 14-16/VII(в редакції рішення обласної ради від 30.11.2021 № 5-7/VIII</t>
  </si>
  <si>
    <t>Виготовлення проектно-кошторисної документації і проведення її експертизи КНП"Обласна психоневрологічна лікарня"</t>
  </si>
  <si>
    <t>Придбання медичного обладнання для Центру психоневрологічної реабілітації на базі КНП"Чернігівська обласна психоневрологічна лікарня"</t>
  </si>
  <si>
    <t>Придбання медичного обладнання КНП"Оласна психоневрологічна лікарня"</t>
  </si>
  <si>
    <t>Придбання реабілітаційного обладнання для КНП"Чернігівська обласна психоневрологічна лікарня"</t>
  </si>
  <si>
    <t>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</si>
  <si>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допомоги; _x000D_
Забезпечення надання населенню психіатричної стаціонарної медичної допомоги; _x000D_
Надання фінансової підтримки закладам (підприємствам) охорони здоров`я; _x000D_
Забезпечення проведення судово-психіатричної експертизи та оглядів водіїв; _x000D_
Забезпечення закладів охорони здоров`я видатками на оплату комунальних послуг та енергоносіїв</t>
  </si>
  <si>
    <t xml:space="preserve"> - Конституція України;_x000D_
- Закон України від 09.11.2023 № 3460-IX "Про Державний бюджет України на 2024 рік";_x000D_
 -  Закон України від 19.11.1992 № 2801-XII "Основи законодавства України про охорону здоров'я","Про забезпечення санітарного та епідемічного благополуччя населення","Про захист населення від інфекційних хвороб".</t>
  </si>
  <si>
    <t>(0)(7)(1)(2)(0)(2)(0)</t>
  </si>
  <si>
    <t>(2)(0)(2)(0)</t>
  </si>
  <si>
    <t>(0)(7)(3)(2)</t>
  </si>
  <si>
    <t>Спеціалізована стаціонарна медична допомога населенню</t>
  </si>
  <si>
    <t>кількість установ санаторного лікування хворих на туберкульоз</t>
  </si>
  <si>
    <t>кількість установ санаторного лікування дітей та підлітків із соматичними захворюваннями</t>
  </si>
  <si>
    <t>кількість штатних одиниць санаторного лікування хворих на туберкульоз</t>
  </si>
  <si>
    <t>кількість штатних одиниць санаторного лікування дітей та підлітків із соматичними захворюваннями</t>
  </si>
  <si>
    <t>кількість санаторних ліжок для лікування дітей із соматичними захворюваннями</t>
  </si>
  <si>
    <t>кількість ліжок санаторного лікування хворих на туберкульоз</t>
  </si>
  <si>
    <t>кількість хворих, які отримали санаторне лікування хворих на туберкульоз</t>
  </si>
  <si>
    <t>форма № 44, таб.1007, р.1</t>
  </si>
  <si>
    <t>кількість хворих, які отримали санаторне лікування дітей та підлітків із соматичними захворюваннями</t>
  </si>
  <si>
    <t>кількість ліжко-днів санаторного лікування хворих на туберкульоз</t>
  </si>
  <si>
    <t>форма № 44, таб.1002, р.1</t>
  </si>
  <si>
    <t>кількість ліжко-днів санаторного лікування дітей та підлітків із соматичними захворюваннями</t>
  </si>
  <si>
    <t>тривалість перебування однієї особи у санаторії (санаторне лікування хворих на туберкульоз)</t>
  </si>
  <si>
    <t>типове положення</t>
  </si>
  <si>
    <t>тривалість перебування однієї особи у санаторії лікування дітей та підлітків із соматичними захворюваннями</t>
  </si>
  <si>
    <t>завантаженість ліжкового фонду (санаторного лікування хворих на туберкульоз)</t>
  </si>
  <si>
    <t>кільк. ліжко-днів*1000/кільк. Ліжок</t>
  </si>
  <si>
    <t>завантаженість ліжкового фонду санаторного лікування дітей та підлітків із соматичними захворюваннями</t>
  </si>
  <si>
    <t>середньомісячний розмір пільговиї пенсії</t>
  </si>
  <si>
    <t>рівень покращення стану здоров`я на момент виписки з санаторію санаторного лікування хворих на туберкульоз</t>
  </si>
  <si>
    <t>рівень покращення стану здоров`я на момент виписки з санаторію лікування дітей та підлітків із соматичними захворюваннями</t>
  </si>
  <si>
    <t>010 - Керівники</t>
  </si>
  <si>
    <t>Забезпечення санаторного лікування хворих на туберкульоз; _x000D_
Забезпечення санаторного лікування дітей та підлітків із соматичними захворюваннями</t>
  </si>
  <si>
    <t>- Конституція україни ;_x000D_
- Закон України від 09.11.2023 № 3460-IX "Про Державний бюджет України на 2024 рік";_x000D_
 - Закон України від 19.11.1992 № 2801-XII, "Основи законодавства України про охорону здоров'я","Про забезпечення санітарного та епідемічного благополуччя населенн","Про захист населення від інфекційних хвороб".</t>
  </si>
  <si>
    <t>(0)(7)(1)(2)(0)(4)(0)</t>
  </si>
  <si>
    <t>(2)(0)(4)(0)</t>
  </si>
  <si>
    <t>(0)(7)(3)(4)</t>
  </si>
  <si>
    <t>Санаторно-курортна допомога населенню</t>
  </si>
  <si>
    <t>Забезпечення належного функціонування будинків дитини</t>
  </si>
  <si>
    <t>кількість будинків дитини</t>
  </si>
  <si>
    <t>кількість штатних одиниць</t>
  </si>
  <si>
    <t>кількість ліжок</t>
  </si>
  <si>
    <t>кількість ліжко-днів</t>
  </si>
  <si>
    <t>форма №25, табл.2110,р.2</t>
  </si>
  <si>
    <t>кількість дітей, що перебувають у закладі, з них:</t>
  </si>
  <si>
    <t>форма №25, табл.2120,р.1</t>
  </si>
  <si>
    <t>діти-інваліди</t>
  </si>
  <si>
    <t>форма №19, табл.0801, р.1</t>
  </si>
  <si>
    <t>діти-сироти</t>
  </si>
  <si>
    <t>завантаження ліжкового фонду у денних стаціонарах</t>
  </si>
  <si>
    <t>згідно календаря на 2023  рік</t>
  </si>
  <si>
    <t>витрати на утримання однієї дитини</t>
  </si>
  <si>
    <t>обсяг бюджетних призначень/кількість дітей</t>
  </si>
  <si>
    <t>зниження захворюваності вихованців в порівнянні з попереднім роком</t>
  </si>
  <si>
    <t>Пральна машина промислова</t>
  </si>
  <si>
    <t>Придбання центрифуги для пральні</t>
  </si>
  <si>
    <t>Стерилізатор паровий</t>
  </si>
  <si>
    <t>Утримання, лікування, догляд та виховання дітей-сиріт та дітей, позбавлених батьківського піклування</t>
  </si>
  <si>
    <t>Забезпечення надання належної лікарсько-акушерської допомоги вагітним, роділлям, породіллям та новонародженим; _x000D_
Забезпечення утримання, догляду та надання медико-соціальної допомоги вихованцям будинків дитини</t>
  </si>
  <si>
    <t xml:space="preserve"> - Конституція України; 															_x000D_
- Закон України від 09.11.2023 № 3460-IX "Про Державний бюджет України на 2024 рік";_x000D_
 - Закон України від 19.11.1992 № 2801-XII "Основи законодавства України про охорону здоров`я";															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															_x000D_
 - Наказ Міністерства фінансів та Міністерства охорони здоров'я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															_x000D_
  - Наказ Міністерства охорони здоров'я  від 18.05.1998  № 123 "Про затвердження Типового положення про будинки дитини";</t>
  </si>
  <si>
    <t>(0)(7)(1)(2)(0)(5)(0)</t>
  </si>
  <si>
    <t>(2)(0)(5)(0)</t>
  </si>
  <si>
    <t>(0)(7)(6)(1)</t>
  </si>
  <si>
    <t>Медико-соціальний захист дітей-сиріт і дітей, позбавлених батьківського піклування</t>
  </si>
  <si>
    <t>кількість штатних одиниць всього, в т.ч.</t>
  </si>
  <si>
    <t>які зайняті у заготівлі крові та її компонентів</t>
  </si>
  <si>
    <t>форма №39, табл.1000, р.9</t>
  </si>
  <si>
    <t>витрати на придбання спеціалізованого мікроавтобусу  з обладнанням для роботи мобільної бригади</t>
  </si>
  <si>
    <t>обсяг видатків на розробку ПКД: "Капітальний ремонт  та  комплексна термомодернізація будівлі А-3  Чернігівського обласного центру крові за адресою м.Чернігів, вул, Пирогова , 13</t>
  </si>
  <si>
    <t>обсяг заготівлі консервованої крові</t>
  </si>
  <si>
    <t>літр</t>
  </si>
  <si>
    <t>форма №39, табл.3002, р.1</t>
  </si>
  <si>
    <t>обсяг одержаних компонентів крові (плазма)</t>
  </si>
  <si>
    <t>форма №39, табл.3000, р.1</t>
  </si>
  <si>
    <t>кількість закладів, яким поставлено компоненти крові</t>
  </si>
  <si>
    <t>статистична звітність (форма № 39)</t>
  </si>
  <si>
    <t>кількість придбаних мікроавтобусів</t>
  </si>
  <si>
    <t>кількість проектів "Капітальний ремонт  та  комплексна термомодернізація будівлі А-3  Чернігівського обласного центру крові за адресою м.Чернігів, вул, Пирогова , 13</t>
  </si>
  <si>
    <t>кількість заготовленої продукції на одну штатну посаду</t>
  </si>
  <si>
    <t>обсяг заготівлі/штатні одиниці, які зайняті у заготівлі крові та її компонентів</t>
  </si>
  <si>
    <t>середні витрати на 1 л. продукту (консервованої крові)</t>
  </si>
  <si>
    <t>обсяг бюджетних призначень*1000/обсяг заготівлі консервованої крові</t>
  </si>
  <si>
    <t>середні видатки на розробку одного проекту: "Капітальний ремонт  та  комплексна термомодернізація будівлі А-3  Чернігівського обласного центру крові за адресою м.Чернігів, вул, Пирогова , 13</t>
  </si>
  <si>
    <t>динаміка кількості заготовленої крові порівняно з минулим роком (періодом)</t>
  </si>
  <si>
    <t>(планові обсяги заготівлі консервованої крові в попередньому році (періоді)/обсяги заготовленої в минулому році (періоді))*100-100</t>
  </si>
  <si>
    <t>рівень готовності об`єкту"Капітальний ремонт  та  комплексна термомодернізація будівлі А-3  Чернігівського обласного центру крові за адресою м.Чернігів, вул, Пирогова , 13</t>
  </si>
  <si>
    <t>060 - Інші працівники</t>
  </si>
  <si>
    <t>Електронний пристрій для контрольного взяття крові</t>
  </si>
  <si>
    <t>Морозильна скриня -45С,392 л</t>
  </si>
  <si>
    <t>Напіватоматичний 4-х канальний коагулометр</t>
  </si>
  <si>
    <t>Цинтрифкга з охолодженням,рефрежераторна з ротором 4-750мл</t>
  </si>
  <si>
    <t>Забезпечення потреб медичних закладів у донорській крові, її компонентах та виготовлених з них препаратів</t>
  </si>
  <si>
    <t>Забезпечення санаторного лікування хворих на туберкульоз; _x000D_
Заготівля і переробка донорської крові та виробництво препаратів крові</t>
  </si>
  <si>
    <t xml:space="preserve"> - Конституція України; 																	_x000D_
- Закон України від 09.11.2023 № 3460-IX "Про Державний бюджет України на 2024 рік";_x000D_
 - Закон України від 19.11.1992 № 2801-XII "Основи законодавства України про охорону здоров`я";																	_x000D_
 - Закон України від 23.06.1995  № 239/95 "Про донорство крові та її компонентів";																	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																	_x000D_
 - Наказ Міністерства фінансів та Міністерства охорони здоров'я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</t>
  </si>
  <si>
    <t>(0)(7)(1)(2)(0)(6)(0)</t>
  </si>
  <si>
    <t>(2)(0)(6)(0)</t>
  </si>
  <si>
    <t>(0)(7)(6)(2)</t>
  </si>
  <si>
    <t>Створення банків крові та її компонентів</t>
  </si>
  <si>
    <t>Виплати, що носять необов’язковий (стимулюючий) характер, у тому числі:</t>
  </si>
  <si>
    <t>надбавки</t>
  </si>
  <si>
    <t>Обласна Програма розвитку, підтримки комунальних закладів охорони здоров'я Чернігівської обласної ради та покращення надання населенню медичних послуг  на 2022-2025 роки</t>
  </si>
  <si>
    <t>Проведення ремонтно-будівельних робіт на Менській підстанції</t>
  </si>
  <si>
    <t>Зменшення смертності хворих та постраждалих, що потребують термінової медичної допомоги</t>
  </si>
  <si>
    <t>Надання екстреної та швидкої медичної допомоги хворим/постраждалим при станах і захворюваннях,що загрожують життю.; _x000D_
Забезпечення санаторного лікування дітей та підлітків із соматичними захворюваннями (крім туберкульозу)</t>
  </si>
  <si>
    <t xml:space="preserve"> -Конституція України ; _x000D_
- Закон України від 09.11.2023 № 3460-IX "Про Державний бюджет України на 2024 рік"; _x000D_
 - Закон УкраЇни від 19.11.1992 № 2801-XII "Основи законодавства України про охорону здоров'я";</t>
  </si>
  <si>
    <t>(0)(7)(1)(2)(0)(7)(0)</t>
  </si>
  <si>
    <t>(2)(0)(7)(0)</t>
  </si>
  <si>
    <t>(0)(7)(2)(4)</t>
  </si>
  <si>
    <t>Екстрена та швидка медична допомога населенню</t>
  </si>
  <si>
    <t>кількість протезувань всього у т. ч. пільгових протезувань</t>
  </si>
  <si>
    <t>середньомісячний розмір заробітної плати (без нарахувань) на одного працівника</t>
  </si>
  <si>
    <t>Підвищення рівня надання стоматологічної допомоги населенню</t>
  </si>
  <si>
    <t>Забезпечити надання належної лікувально-оздоровчої та профілактичної стоматологічної допомоги населенню.; _x000D_
Надання фінансової підтримки закладам (підприємствам) охорони здоров`я</t>
  </si>
  <si>
    <t>- Конситуція України;_x000D_
- Закон України від 09.11.2023 № 3460-IX "Про Державний бюджет України на 2024 рік";_x000D_
  -  Закон україни  від 19.11.1992 № 2801-XII "Основи законодавства України про охорону здоров'я"," Про забезпечення санітарного та епідемічного благополуччя населення", "Про захист населення від інфекційних хвороб".</t>
  </si>
  <si>
    <t>(0)(7)(1)(2)(1)(0)(0)</t>
  </si>
  <si>
    <t>(2)(1)(0)(0)</t>
  </si>
  <si>
    <t>(0)(7)(2)(2)</t>
  </si>
  <si>
    <t>Стоматологічна допомога населенню</t>
  </si>
  <si>
    <t>кількість штатних одиниць, з них:</t>
  </si>
  <si>
    <t>лікарів</t>
  </si>
  <si>
    <t>кількість медико-соціальних експертних комісій</t>
  </si>
  <si>
    <t>кількість проведених освідчень, первинно скерованих на МСЕК</t>
  </si>
  <si>
    <t>форма №14, табл.1000, ряд 01, кол.1</t>
  </si>
  <si>
    <t>кількість проведених освідчень, скерованих на МСЕК на переосвідчення</t>
  </si>
  <si>
    <t>дані річної статистичної звітності - текстовий звіт</t>
  </si>
  <si>
    <t>кількість випадків переходу з групи на групу інвалідності</t>
  </si>
  <si>
    <t>форма №14, табл.6000, ряд 02,( кол.1-кол.4)+ряд 03 (кол.1- кол.6)+ ряд 04 (кол.1- кол.8)</t>
  </si>
  <si>
    <t>кількість випадків зняття групи інвалідності</t>
  </si>
  <si>
    <t>кількість випадків встановлення первинної інвалідності</t>
  </si>
  <si>
    <t>форма №14, табл.1000, ряд 04, кол.1</t>
  </si>
  <si>
    <t>кількість проведених освідчень на одну медико-соціальну комісію</t>
  </si>
  <si>
    <t>(кількість проведених освідчень первинно+кількість проведених освідчень, скерованих на переосвідчення)/кількість медико-соціальних експертних комісій</t>
  </si>
  <si>
    <t>вартість одного освідчення</t>
  </si>
  <si>
    <t>обсяги фінансування бюджетної програми/(кількість проведених освідчень первинно+кількість проведених освідчень, скерованих на переосвідчення</t>
  </si>
  <si>
    <t>рівень встановлення первинної інвалідності на 10 тис. дорослого населення області</t>
  </si>
  <si>
    <t>дані внутрішнього обліку-текстовий звіт</t>
  </si>
  <si>
    <t>Придбання обладнання та предметів довгострокового користування (принтер)</t>
  </si>
  <si>
    <t>Забезпечення проведення належної медико-соціальної експертизи</t>
  </si>
  <si>
    <t>Забезпечення надання населенню спеціалізованої амбулаторно-поліклінічної допомоги; _x000D_
Надання обгрунтованих висновків щодо наявності та рівня стійкої втрати працездатності освідчуваних осіб</t>
  </si>
  <si>
    <t xml:space="preserve"> - Конституція України;														_x000D_
- Закон України від 09.11.2023 № 3460-IX "Про Державний бюджет України на 2024 рік"; _x000D_
  - Закон України від 19.11.1992 № 2801-XII "Основи законодавства України про охорону здоров`я";															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															_x000D_
 - Наказ Міністерства фінансів та Міністерства охорони здоров'я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</t>
  </si>
  <si>
    <t>(0)(7)(1)(2)(1)(3)(0)</t>
  </si>
  <si>
    <t>(2)(1)(3)(0)</t>
  </si>
  <si>
    <t>(0)(7)(6)(3)</t>
  </si>
  <si>
    <t>Проведення належної медико-соціальної експертизи (МСЕК)</t>
  </si>
  <si>
    <t>кількість установ по встановленню насильницької та ненасильницької смертності</t>
  </si>
  <si>
    <t>лікарів - патологоанатомів, судово-медичних експертів</t>
  </si>
  <si>
    <t>кількість установ інформаційно-аналітичного забезпечення закладів охорони здоров`я та забезпечення зберігання матеріальних цінностей мобрезерву</t>
  </si>
  <si>
    <t>кількість штатних одиниць інформаційно-аналітичного забезпечення закладів охорони здоров`я та забезпечення зберігання матеріальних цінностей мобрезерву, в т.ч.</t>
  </si>
  <si>
    <t>кількість штатних одиниць, зайнятих складанням звітних форм, довідок, методрекомендацій</t>
  </si>
  <si>
    <t>площа приміщень для зберігання матеріальних цінностей мобрезерву</t>
  </si>
  <si>
    <t>м.кв.</t>
  </si>
  <si>
    <t>кількість звітних форм</t>
  </si>
  <si>
    <t>кількість аналітичних довідок, методрекомендацій, довідників</t>
  </si>
  <si>
    <t>кількість проведених розтинів і досліджень на одного лікаря-патологоанатома, судово-медичного експерта</t>
  </si>
  <si>
    <t>кількість звітних форм на одного працівника</t>
  </si>
  <si>
    <t>кількість аналітичних довідок, методрекомедацій, довідників на одного працівника</t>
  </si>
  <si>
    <t>втрати при зберіганні матеріальних цінностей мобрезерву</t>
  </si>
  <si>
    <t>Забезпечення діяльності інших закладів у сфері охорони здоров'я</t>
  </si>
  <si>
    <t>Встановлення причин достовірності ненасильницької та насильницької смерті; _x000D_
 Формування, зберігання, використання та поповнення запасів мобілізаційного резерву; _x000D_
Інформаційно-аналітичне забезпечення контролю за функціонуванням, фінансуванням, ремонтом, обслуговуванням та експлуатацією медичних закладів області</t>
  </si>
  <si>
    <t xml:space="preserve"> - Конституція України; 													_x000D_
 - Закон України від 09.11.2023 № 3460-IX "Про Державний бюджет України на 2024 рік";_x000D_
 - Закон України від19.11.1992№2801-XII "Основи законодавства України про охорону здоров`я";													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													_x000D_
 - Наказ Міністерства фінансів та Міністерства охорони здоров'я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</t>
  </si>
  <si>
    <t>(0)(7)(1)(2)(1)(5)(1)</t>
  </si>
  <si>
    <t>(2)(1)(5)(1)</t>
  </si>
  <si>
    <t>Забезпечення діяльності інших закладів у сфері охорони здоров`я</t>
  </si>
  <si>
    <t>Медикаменти та перев`язувальні матеріали</t>
  </si>
  <si>
    <t>Інші виплати населенню</t>
  </si>
  <si>
    <t>кількість закладів, які проводять оперативні втручання на серці</t>
  </si>
  <si>
    <t>видатки на виплату щорічної премії ім. І.В.Буяльського</t>
  </si>
  <si>
    <t>видатки на придбання витратних матеріалів для кардіологічних хворих</t>
  </si>
  <si>
    <t>видатки на придбання спеціальних продуктів харчування збагачених поживними речовинами (для дітей хворих на фенілкетанурію до 3-х років)</t>
  </si>
  <si>
    <t>видатки на за безпечення надання стоматологічної допомоги пільговій категорії населення</t>
  </si>
  <si>
    <t>видатки на забезпечення надання послуг зубопротезування учасникам АТО, ООС, Захисникам і Захисницям України  з використанням дороговартісних сучасних матеріалів і технологій із супроводжуючим лікуванням</t>
  </si>
  <si>
    <t>кількість кардіовиробів і шунтів</t>
  </si>
  <si>
    <t>кількість осіб, яким буде виплачено щорічну премію ім. І.В.Буяльського</t>
  </si>
  <si>
    <t>кількість пільгових зубопротезувань</t>
  </si>
  <si>
    <t>кількість осіб, яким буде надана стоматологічна допомога, із числа Захисників і Захисниць  України</t>
  </si>
  <si>
    <t>кількість дітей хворих на фенілкетонурію, що потребують лікувального харчування (до 3-х років)</t>
  </si>
  <si>
    <t>середні витрати на спеціалізовані кардіовироби</t>
  </si>
  <si>
    <t>розрахунково (витрати на лікування хворих/кількість операцій)</t>
  </si>
  <si>
    <t>середні витрати на одну особу, якій буде виплачено щорічну премію ім. І.В.Буяльського</t>
  </si>
  <si>
    <t>розрахунково (витрати/кількість осіб)</t>
  </si>
  <si>
    <t>середні витрати на 1 пільгове зубопротезування</t>
  </si>
  <si>
    <t>середні витрати на надання стоматологічної допомоги одному пацієнту, із числа Захисників і Захисниць  України</t>
  </si>
  <si>
    <t>Програма соціальної підтримки Захисників і Захасниць України, а також членів їх сімей військовослужбовців загиблих (пропавших безвісті) в Афганістані при виконанні інтернаціонального обов'язку, у Черн2019-2023</t>
  </si>
  <si>
    <t>Рішеня обласної ради від 30.11.2021 №5-7/VIIІ</t>
  </si>
  <si>
    <t>Розпорядженняначальника обласної військової адміністрації від 08.12.2023 № 807</t>
  </si>
  <si>
    <t>Продукти харчування</t>
  </si>
  <si>
    <t>Забезпечення проведення інших  заходів у сфері охорони здоров'я</t>
  </si>
  <si>
    <t>Інші програми та заходи у сфері охорони здоров`я</t>
  </si>
  <si>
    <t xml:space="preserve"> - Конституція України;								_x000D_
_x000D_
- Закон України від 09.11.2023 № 3460-IX "Про Державний бюджет України на 2024 рік";_x000D_
 													 - Закон України від 19.11.1992 № 2801-XII "Основи законодавства України про охорону здоров`я";													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													_x000D_
 - Наказ Міністерства фінансів та Міністерства охорони здоров'я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												2</t>
  </si>
  <si>
    <t>(0)(7)(1)(2)(1)(5)(2)</t>
  </si>
  <si>
    <t>(2)(1)(5)(2)</t>
  </si>
  <si>
    <t>Розробка  (виготовлення)  проектно-кошторисної документації i  проведення її  експертизи  по  проекту «Капітальний ремонт та комплексна термомодернізація будівлі  A-3 КНП " Чернігівський обласний  центр  кров" ЧОР за адресою м. Чернігів, вул. Пирогова, 13»</t>
  </si>
  <si>
    <t>Розробка  (виготовлення)  проектно-кошторисної документації i проведення її експертизи по проекту «Капітальний ремонт покрівлі та утеплення фасаду лікувально-профілактичного корпусу відділення № 14 комплекс № 2 KHП «Чернігівська обласна психоневрологічна лікарня» ЧОР за адресою: 15524, Чернігівська область, Чернігівський район, Халявинська сільська рада, 4-ий км Гомельського шосе, буд. 6»</t>
  </si>
  <si>
    <t>Розробка  (виготовлення) проектно-кошторисної документаціі i проведення її експертизи по проекту: «Реконструкція будівлі відокремленого структурного підрозділу КHП «Чернігівська обласна лікарня» ЧОР обласний центр реабілітаціі та відновного лікування за адресою вул. В’ячеслава Чорновола, 24 в м.Чернігові»</t>
  </si>
  <si>
    <t>Розробка  (виготовлення) проектно-кошторисної документаціі i проведення її експертизи по проекту:«Капітальний ремонт протирадіаційного укриття № 95087 комплекс № 2 KHП «Чернігівська обласна психоневрологічна лікарня»   ЧОР   за адресою:   15524, Чернігівська область, Чернігівський район, Халявинська сільська рада, 4-ий км Гомельського шосе, буд. 6»</t>
  </si>
  <si>
    <t>Розробка  (виготовлення) проектно-кошторисної документації   i проведення їїi експертизи по проекту «Капітальний ремонт покрівлі та утеплення фасаду лікувально-профілактичного корпусу відділень № 8, 18 комплекс № 2 KHП «Чернігівська обласна психоневрологічна лікарня» ЧОР за адресою: 15524, Чернігівська область, Чернігівський район, Халявинська сільська рада, 4-ий км Гомельського шосе, буд. 6»</t>
  </si>
  <si>
    <t>Розробка (виготовлення) проектно-кошторисної документаціі   i проведення   її експертизи   по проекту «Капітальний ремонт приміщень комплексу № 2 відділення 9-10 комплекс № 2 КНГІ «Чернігівська обласна психоневрологічна лікарня» ЧОР за адресою: 15524, Чернігівська область, Чернігівський район, Халявинська  сільська рада, 4-ий км Гомельського шосе, буд. 6»</t>
  </si>
  <si>
    <t>Розробка (виготовлення) проектно-кошторисної документаціі i проведення її експертизи по проекту: «Реконструкція приміщення підвалу під протирадіаційне укриття в KHП "Чернігівська обласна дитяча лікарня" по вул. Пирогова, 16 у м. Чернігів з використанням енергозберігаючих технологій та потреб маломобільних груп населения»</t>
  </si>
  <si>
    <t>Розробка (виготовлення) проектно-кошторисної документації і проведення її експертизи по проекту: "Реконструкція будівлі відокремленого структурного підрозділу КНП " Чернігівська обласна лікарня" ЧОР обласний центр реабілітації та відновного лікування за адресою вул.В"ячеслава Чорновола, 24 в м.Чернігові"</t>
  </si>
  <si>
    <t>Забезпечення розвитку  інфраструктури території,підвищення рівня надання медичної допомоги та збереження здоров"я населення</t>
  </si>
  <si>
    <t>Реалізація  проектів з розробки (виготовлення) проектно-кошторисної документвції і проведення її експертизи в закладах охорони здоров`я</t>
  </si>
  <si>
    <t xml:space="preserve">   - Конституція України;_x000D_
- Закон України від 09.11.2023 № 3460-IX "Про Державний бюджет України на 2024 рік";_x000D_
  -  Закон України від 19.11.1992 № 2801-XII "Основи законодавства України про охорону здоров'я"," Про забезпечення санітарного та епідемічного благополуччя населення", "Про захист населення від інфекційних хвороб"._x000D_
 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із змінами і доповненнями;_x000D_
 - Постанова Кабінету Міністрів України від 16.06.2023 № 608 "Про затвердення Порядку та умов надання субвенції з державного бюджету місцевим бюджетам на проектування, відновлення будівництво,модернізацію,облаштування, ремонт об"єктів будівництва громадського призначення, соціальної сфери, культурної спадщини,житлово-комунального господарства,інших об"єктів, що мають вплив на життєдіяльність населенн" _x000D_
 -  Розпорядження начальника  обласної військової адміністрації  від 12 вересня 2023 року № 602 "Про визначення замовника робіт"._x000D_
 -  Розпорядження начальника  обласної військової адміністрації  від 15 вересня  2023 року № 608  "Про внесення змін до обласного бюджету на 2023 рік"</t>
  </si>
  <si>
    <t>(0)(7)(1)(7)(3)(8)(4)</t>
  </si>
  <si>
    <t>(7)(3)(8)(4)</t>
  </si>
  <si>
    <t>(0)(4)(9)(0)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</si>
  <si>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</si>
  <si>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Начальник Управління</t>
  </si>
  <si>
    <t xml:space="preserve"> А.О. Лінник </t>
  </si>
  <si>
    <t xml:space="preserve">А.І. Здор </t>
  </si>
  <si>
    <t>Заступник начальника Управління - начальник відділу економіки, моніторингу та виконання загальнодержавних і регіональних програм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</si>
</sst>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9"/>
  <sheetViews>
    <sheetView tabSelected="1" topLeftCell="A305" workbookViewId="0">
      <selection activeCell="S337" sqref="S337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34" t="s">
        <v>290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291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292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293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246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60" customHeight="1">
      <c r="A18" s="129" t="s">
        <v>247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20" customHeight="1">
      <c r="A21" s="129" t="s">
        <v>248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61632347.079999998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 t="shared" ref="AI30:AI39" si="0">IF(ISNUMBER(U30),U30,0)+IF(ISNUMBER(Z30),Z30,0)</f>
        <v>61632347.079999998</v>
      </c>
      <c r="AJ30" s="82"/>
      <c r="AK30" s="82"/>
      <c r="AL30" s="82"/>
      <c r="AM30" s="83"/>
      <c r="AN30" s="81">
        <v>62663600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 t="shared" ref="BB30:BB39" si="1">IF(ISNUMBER(AN30),AN30,0)+IF(ISNUMBER(AS30),AS30,0)</f>
        <v>62663600</v>
      </c>
      <c r="BC30" s="82"/>
      <c r="BD30" s="82"/>
      <c r="BE30" s="82"/>
      <c r="BF30" s="83"/>
      <c r="BG30" s="81">
        <v>71555900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 t="shared" ref="BU30:BU39" si="2">IF(ISNUMBER(BG30),BG30,0)+IF(ISNUMBER(BL30),BL30,0)</f>
        <v>71555900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174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10571105.85</v>
      </c>
      <c r="AA31" s="84"/>
      <c r="AB31" s="84"/>
      <c r="AC31" s="84"/>
      <c r="AD31" s="84"/>
      <c r="AE31" s="81">
        <v>0</v>
      </c>
      <c r="AF31" s="82"/>
      <c r="AG31" s="82"/>
      <c r="AH31" s="83"/>
      <c r="AI31" s="81">
        <f t="shared" si="0"/>
        <v>10571105.85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8316900</v>
      </c>
      <c r="AT31" s="82"/>
      <c r="AU31" s="82"/>
      <c r="AV31" s="82"/>
      <c r="AW31" s="83"/>
      <c r="AX31" s="81">
        <v>0</v>
      </c>
      <c r="AY31" s="82"/>
      <c r="AZ31" s="82"/>
      <c r="BA31" s="83"/>
      <c r="BB31" s="81">
        <f t="shared" si="1"/>
        <v>8316900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8227700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 t="shared" si="2"/>
        <v>8227700</v>
      </c>
      <c r="BV31" s="82"/>
      <c r="BW31" s="82"/>
      <c r="BX31" s="82"/>
      <c r="BY31" s="83"/>
    </row>
    <row r="32" spans="1:79" s="25" customFormat="1" ht="25.5" customHeight="1">
      <c r="A32" s="51">
        <v>25010100</v>
      </c>
      <c r="B32" s="52"/>
      <c r="C32" s="52"/>
      <c r="D32" s="53"/>
      <c r="E32" s="35" t="s">
        <v>175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6706570.6200000001</v>
      </c>
      <c r="AA32" s="84"/>
      <c r="AB32" s="84"/>
      <c r="AC32" s="84"/>
      <c r="AD32" s="84"/>
      <c r="AE32" s="81">
        <v>0</v>
      </c>
      <c r="AF32" s="82"/>
      <c r="AG32" s="82"/>
      <c r="AH32" s="83"/>
      <c r="AI32" s="81">
        <f t="shared" si="0"/>
        <v>6706570.6200000001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7416900</v>
      </c>
      <c r="AT32" s="82"/>
      <c r="AU32" s="82"/>
      <c r="AV32" s="82"/>
      <c r="AW32" s="83"/>
      <c r="AX32" s="81">
        <v>0</v>
      </c>
      <c r="AY32" s="82"/>
      <c r="AZ32" s="82"/>
      <c r="BA32" s="83"/>
      <c r="BB32" s="81">
        <f t="shared" si="1"/>
        <v>7416900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7418700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 t="shared" si="2"/>
        <v>7418700</v>
      </c>
      <c r="BV32" s="82"/>
      <c r="BW32" s="82"/>
      <c r="BX32" s="82"/>
      <c r="BY32" s="83"/>
    </row>
    <row r="33" spans="1:79" s="25" customFormat="1" ht="25.5" customHeight="1">
      <c r="A33" s="51">
        <v>25010200</v>
      </c>
      <c r="B33" s="52"/>
      <c r="C33" s="52"/>
      <c r="D33" s="53"/>
      <c r="E33" s="35" t="s">
        <v>176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84" t="s">
        <v>173</v>
      </c>
      <c r="V33" s="84"/>
      <c r="W33" s="84"/>
      <c r="X33" s="84"/>
      <c r="Y33" s="84"/>
      <c r="Z33" s="84">
        <v>1041831.47</v>
      </c>
      <c r="AA33" s="84"/>
      <c r="AB33" s="84"/>
      <c r="AC33" s="84"/>
      <c r="AD33" s="84"/>
      <c r="AE33" s="81">
        <v>0</v>
      </c>
      <c r="AF33" s="82"/>
      <c r="AG33" s="82"/>
      <c r="AH33" s="83"/>
      <c r="AI33" s="81">
        <f t="shared" si="0"/>
        <v>1041831.47</v>
      </c>
      <c r="AJ33" s="82"/>
      <c r="AK33" s="82"/>
      <c r="AL33" s="82"/>
      <c r="AM33" s="83"/>
      <c r="AN33" s="81" t="s">
        <v>173</v>
      </c>
      <c r="AO33" s="82"/>
      <c r="AP33" s="82"/>
      <c r="AQ33" s="82"/>
      <c r="AR33" s="83"/>
      <c r="AS33" s="81">
        <v>900000</v>
      </c>
      <c r="AT33" s="82"/>
      <c r="AU33" s="82"/>
      <c r="AV33" s="82"/>
      <c r="AW33" s="83"/>
      <c r="AX33" s="81">
        <v>0</v>
      </c>
      <c r="AY33" s="82"/>
      <c r="AZ33" s="82"/>
      <c r="BA33" s="83"/>
      <c r="BB33" s="81">
        <f t="shared" si="1"/>
        <v>900000</v>
      </c>
      <c r="BC33" s="82"/>
      <c r="BD33" s="82"/>
      <c r="BE33" s="82"/>
      <c r="BF33" s="83"/>
      <c r="BG33" s="81" t="s">
        <v>173</v>
      </c>
      <c r="BH33" s="82"/>
      <c r="BI33" s="82"/>
      <c r="BJ33" s="82"/>
      <c r="BK33" s="83"/>
      <c r="BL33" s="81">
        <v>800000</v>
      </c>
      <c r="BM33" s="82"/>
      <c r="BN33" s="82"/>
      <c r="BO33" s="82"/>
      <c r="BP33" s="83"/>
      <c r="BQ33" s="81">
        <v>0</v>
      </c>
      <c r="BR33" s="82"/>
      <c r="BS33" s="82"/>
      <c r="BT33" s="83"/>
      <c r="BU33" s="81">
        <f t="shared" si="2"/>
        <v>800000</v>
      </c>
      <c r="BV33" s="82"/>
      <c r="BW33" s="82"/>
      <c r="BX33" s="82"/>
      <c r="BY33" s="83"/>
    </row>
    <row r="34" spans="1:79" s="25" customFormat="1" ht="38.25" customHeight="1">
      <c r="A34" s="51">
        <v>25010300</v>
      </c>
      <c r="B34" s="52"/>
      <c r="C34" s="52"/>
      <c r="D34" s="53"/>
      <c r="E34" s="35" t="s">
        <v>177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84" t="s">
        <v>173</v>
      </c>
      <c r="V34" s="84"/>
      <c r="W34" s="84"/>
      <c r="X34" s="84"/>
      <c r="Y34" s="84"/>
      <c r="Z34" s="84">
        <v>15753.9</v>
      </c>
      <c r="AA34" s="84"/>
      <c r="AB34" s="84"/>
      <c r="AC34" s="84"/>
      <c r="AD34" s="84"/>
      <c r="AE34" s="81">
        <v>0</v>
      </c>
      <c r="AF34" s="82"/>
      <c r="AG34" s="82"/>
      <c r="AH34" s="83"/>
      <c r="AI34" s="81">
        <f t="shared" si="0"/>
        <v>15753.9</v>
      </c>
      <c r="AJ34" s="82"/>
      <c r="AK34" s="82"/>
      <c r="AL34" s="82"/>
      <c r="AM34" s="83"/>
      <c r="AN34" s="81" t="s">
        <v>173</v>
      </c>
      <c r="AO34" s="82"/>
      <c r="AP34" s="82"/>
      <c r="AQ34" s="82"/>
      <c r="AR34" s="83"/>
      <c r="AS34" s="81">
        <v>0</v>
      </c>
      <c r="AT34" s="82"/>
      <c r="AU34" s="82"/>
      <c r="AV34" s="82"/>
      <c r="AW34" s="83"/>
      <c r="AX34" s="81">
        <v>0</v>
      </c>
      <c r="AY34" s="82"/>
      <c r="AZ34" s="82"/>
      <c r="BA34" s="83"/>
      <c r="BB34" s="81">
        <f t="shared" si="1"/>
        <v>0</v>
      </c>
      <c r="BC34" s="82"/>
      <c r="BD34" s="82"/>
      <c r="BE34" s="82"/>
      <c r="BF34" s="83"/>
      <c r="BG34" s="81" t="s">
        <v>173</v>
      </c>
      <c r="BH34" s="82"/>
      <c r="BI34" s="82"/>
      <c r="BJ34" s="82"/>
      <c r="BK34" s="83"/>
      <c r="BL34" s="81">
        <v>9000</v>
      </c>
      <c r="BM34" s="82"/>
      <c r="BN34" s="82"/>
      <c r="BO34" s="82"/>
      <c r="BP34" s="83"/>
      <c r="BQ34" s="81">
        <v>0</v>
      </c>
      <c r="BR34" s="82"/>
      <c r="BS34" s="82"/>
      <c r="BT34" s="83"/>
      <c r="BU34" s="81">
        <f t="shared" si="2"/>
        <v>9000</v>
      </c>
      <c r="BV34" s="82"/>
      <c r="BW34" s="82"/>
      <c r="BX34" s="82"/>
      <c r="BY34" s="83"/>
    </row>
    <row r="35" spans="1:79" s="25" customFormat="1" ht="38.25" customHeight="1">
      <c r="A35" s="51">
        <v>25010400</v>
      </c>
      <c r="B35" s="52"/>
      <c r="C35" s="52"/>
      <c r="D35" s="53"/>
      <c r="E35" s="35" t="s">
        <v>178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84" t="s">
        <v>173</v>
      </c>
      <c r="V35" s="84"/>
      <c r="W35" s="84"/>
      <c r="X35" s="84"/>
      <c r="Y35" s="84"/>
      <c r="Z35" s="84">
        <v>6097</v>
      </c>
      <c r="AA35" s="84"/>
      <c r="AB35" s="84"/>
      <c r="AC35" s="84"/>
      <c r="AD35" s="84"/>
      <c r="AE35" s="81">
        <v>0</v>
      </c>
      <c r="AF35" s="82"/>
      <c r="AG35" s="82"/>
      <c r="AH35" s="83"/>
      <c r="AI35" s="81">
        <f t="shared" si="0"/>
        <v>6097</v>
      </c>
      <c r="AJ35" s="82"/>
      <c r="AK35" s="82"/>
      <c r="AL35" s="82"/>
      <c r="AM35" s="83"/>
      <c r="AN35" s="81" t="s">
        <v>173</v>
      </c>
      <c r="AO35" s="82"/>
      <c r="AP35" s="82"/>
      <c r="AQ35" s="82"/>
      <c r="AR35" s="83"/>
      <c r="AS35" s="81">
        <v>0</v>
      </c>
      <c r="AT35" s="82"/>
      <c r="AU35" s="82"/>
      <c r="AV35" s="82"/>
      <c r="AW35" s="83"/>
      <c r="AX35" s="81">
        <v>0</v>
      </c>
      <c r="AY35" s="82"/>
      <c r="AZ35" s="82"/>
      <c r="BA35" s="83"/>
      <c r="BB35" s="81">
        <f t="shared" si="1"/>
        <v>0</v>
      </c>
      <c r="BC35" s="82"/>
      <c r="BD35" s="82"/>
      <c r="BE35" s="82"/>
      <c r="BF35" s="83"/>
      <c r="BG35" s="81" t="s">
        <v>173</v>
      </c>
      <c r="BH35" s="82"/>
      <c r="BI35" s="82"/>
      <c r="BJ35" s="82"/>
      <c r="BK35" s="83"/>
      <c r="BL35" s="81">
        <v>0</v>
      </c>
      <c r="BM35" s="82"/>
      <c r="BN35" s="82"/>
      <c r="BO35" s="82"/>
      <c r="BP35" s="83"/>
      <c r="BQ35" s="81">
        <v>0</v>
      </c>
      <c r="BR35" s="82"/>
      <c r="BS35" s="82"/>
      <c r="BT35" s="83"/>
      <c r="BU35" s="81">
        <f t="shared" si="2"/>
        <v>0</v>
      </c>
      <c r="BV35" s="82"/>
      <c r="BW35" s="82"/>
      <c r="BX35" s="82"/>
      <c r="BY35" s="83"/>
    </row>
    <row r="36" spans="1:79" s="25" customFormat="1" ht="12.75" customHeight="1">
      <c r="A36" s="51">
        <v>25020100</v>
      </c>
      <c r="B36" s="52"/>
      <c r="C36" s="52"/>
      <c r="D36" s="53"/>
      <c r="E36" s="35" t="s">
        <v>179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84" t="s">
        <v>173</v>
      </c>
      <c r="V36" s="84"/>
      <c r="W36" s="84"/>
      <c r="X36" s="84"/>
      <c r="Y36" s="84"/>
      <c r="Z36" s="84">
        <v>2800852.86</v>
      </c>
      <c r="AA36" s="84"/>
      <c r="AB36" s="84"/>
      <c r="AC36" s="84"/>
      <c r="AD36" s="84"/>
      <c r="AE36" s="81">
        <v>0</v>
      </c>
      <c r="AF36" s="82"/>
      <c r="AG36" s="82"/>
      <c r="AH36" s="83"/>
      <c r="AI36" s="81">
        <f t="shared" si="0"/>
        <v>2800852.86</v>
      </c>
      <c r="AJ36" s="82"/>
      <c r="AK36" s="82"/>
      <c r="AL36" s="82"/>
      <c r="AM36" s="83"/>
      <c r="AN36" s="81" t="s">
        <v>173</v>
      </c>
      <c r="AO36" s="82"/>
      <c r="AP36" s="82"/>
      <c r="AQ36" s="82"/>
      <c r="AR36" s="83"/>
      <c r="AS36" s="81">
        <v>0</v>
      </c>
      <c r="AT36" s="82"/>
      <c r="AU36" s="82"/>
      <c r="AV36" s="82"/>
      <c r="AW36" s="83"/>
      <c r="AX36" s="81">
        <v>0</v>
      </c>
      <c r="AY36" s="82"/>
      <c r="AZ36" s="82"/>
      <c r="BA36" s="83"/>
      <c r="BB36" s="81">
        <f t="shared" si="1"/>
        <v>0</v>
      </c>
      <c r="BC36" s="82"/>
      <c r="BD36" s="82"/>
      <c r="BE36" s="82"/>
      <c r="BF36" s="83"/>
      <c r="BG36" s="81" t="s">
        <v>173</v>
      </c>
      <c r="BH36" s="82"/>
      <c r="BI36" s="82"/>
      <c r="BJ36" s="82"/>
      <c r="BK36" s="83"/>
      <c r="BL36" s="81">
        <v>0</v>
      </c>
      <c r="BM36" s="82"/>
      <c r="BN36" s="82"/>
      <c r="BO36" s="82"/>
      <c r="BP36" s="83"/>
      <c r="BQ36" s="81">
        <v>0</v>
      </c>
      <c r="BR36" s="82"/>
      <c r="BS36" s="82"/>
      <c r="BT36" s="83"/>
      <c r="BU36" s="81">
        <f t="shared" si="2"/>
        <v>0</v>
      </c>
      <c r="BV36" s="82"/>
      <c r="BW36" s="82"/>
      <c r="BX36" s="82"/>
      <c r="BY36" s="83"/>
    </row>
    <row r="37" spans="1:79" s="25" customFormat="1" ht="25.5" customHeight="1">
      <c r="A37" s="51"/>
      <c r="B37" s="52"/>
      <c r="C37" s="52"/>
      <c r="D37" s="53"/>
      <c r="E37" s="35" t="s">
        <v>180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84" t="s">
        <v>173</v>
      </c>
      <c r="V37" s="84"/>
      <c r="W37" s="84"/>
      <c r="X37" s="84"/>
      <c r="Y37" s="84"/>
      <c r="Z37" s="84">
        <v>448965</v>
      </c>
      <c r="AA37" s="84"/>
      <c r="AB37" s="84"/>
      <c r="AC37" s="84"/>
      <c r="AD37" s="84"/>
      <c r="AE37" s="81">
        <v>448965</v>
      </c>
      <c r="AF37" s="82"/>
      <c r="AG37" s="82"/>
      <c r="AH37" s="83"/>
      <c r="AI37" s="81">
        <f t="shared" si="0"/>
        <v>448965</v>
      </c>
      <c r="AJ37" s="82"/>
      <c r="AK37" s="82"/>
      <c r="AL37" s="82"/>
      <c r="AM37" s="83"/>
      <c r="AN37" s="81" t="s">
        <v>173</v>
      </c>
      <c r="AO37" s="82"/>
      <c r="AP37" s="82"/>
      <c r="AQ37" s="82"/>
      <c r="AR37" s="83"/>
      <c r="AS37" s="81">
        <v>2147000</v>
      </c>
      <c r="AT37" s="82"/>
      <c r="AU37" s="82"/>
      <c r="AV37" s="82"/>
      <c r="AW37" s="83"/>
      <c r="AX37" s="81">
        <v>2147000</v>
      </c>
      <c r="AY37" s="82"/>
      <c r="AZ37" s="82"/>
      <c r="BA37" s="83"/>
      <c r="BB37" s="81">
        <f t="shared" si="1"/>
        <v>2147000</v>
      </c>
      <c r="BC37" s="82"/>
      <c r="BD37" s="82"/>
      <c r="BE37" s="82"/>
      <c r="BF37" s="83"/>
      <c r="BG37" s="81" t="s">
        <v>173</v>
      </c>
      <c r="BH37" s="82"/>
      <c r="BI37" s="82"/>
      <c r="BJ37" s="82"/>
      <c r="BK37" s="83"/>
      <c r="BL37" s="81">
        <v>770000</v>
      </c>
      <c r="BM37" s="82"/>
      <c r="BN37" s="82"/>
      <c r="BO37" s="82"/>
      <c r="BP37" s="83"/>
      <c r="BQ37" s="81">
        <v>770000</v>
      </c>
      <c r="BR37" s="82"/>
      <c r="BS37" s="82"/>
      <c r="BT37" s="83"/>
      <c r="BU37" s="81">
        <f t="shared" si="2"/>
        <v>770000</v>
      </c>
      <c r="BV37" s="82"/>
      <c r="BW37" s="82"/>
      <c r="BX37" s="82"/>
      <c r="BY37" s="83"/>
    </row>
    <row r="38" spans="1:79" s="25" customFormat="1" ht="12.75" customHeight="1">
      <c r="A38" s="51">
        <v>21080500</v>
      </c>
      <c r="B38" s="52"/>
      <c r="C38" s="52"/>
      <c r="D38" s="53"/>
      <c r="E38" s="35" t="s">
        <v>181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U38" s="84" t="s">
        <v>173</v>
      </c>
      <c r="V38" s="84"/>
      <c r="W38" s="84"/>
      <c r="X38" s="84"/>
      <c r="Y38" s="84"/>
      <c r="Z38" s="84">
        <v>448965</v>
      </c>
      <c r="AA38" s="84"/>
      <c r="AB38" s="84"/>
      <c r="AC38" s="84"/>
      <c r="AD38" s="84"/>
      <c r="AE38" s="81">
        <v>448965</v>
      </c>
      <c r="AF38" s="82"/>
      <c r="AG38" s="82"/>
      <c r="AH38" s="83"/>
      <c r="AI38" s="81">
        <f t="shared" si="0"/>
        <v>448965</v>
      </c>
      <c r="AJ38" s="82"/>
      <c r="AK38" s="82"/>
      <c r="AL38" s="82"/>
      <c r="AM38" s="83"/>
      <c r="AN38" s="81" t="s">
        <v>173</v>
      </c>
      <c r="AO38" s="82"/>
      <c r="AP38" s="82"/>
      <c r="AQ38" s="82"/>
      <c r="AR38" s="83"/>
      <c r="AS38" s="81">
        <v>2147000</v>
      </c>
      <c r="AT38" s="82"/>
      <c r="AU38" s="82"/>
      <c r="AV38" s="82"/>
      <c r="AW38" s="83"/>
      <c r="AX38" s="81">
        <v>2147000</v>
      </c>
      <c r="AY38" s="82"/>
      <c r="AZ38" s="82"/>
      <c r="BA38" s="83"/>
      <c r="BB38" s="81">
        <f t="shared" si="1"/>
        <v>2147000</v>
      </c>
      <c r="BC38" s="82"/>
      <c r="BD38" s="82"/>
      <c r="BE38" s="82"/>
      <c r="BF38" s="83"/>
      <c r="BG38" s="81" t="s">
        <v>173</v>
      </c>
      <c r="BH38" s="82"/>
      <c r="BI38" s="82"/>
      <c r="BJ38" s="82"/>
      <c r="BK38" s="83"/>
      <c r="BL38" s="81">
        <v>770000</v>
      </c>
      <c r="BM38" s="82"/>
      <c r="BN38" s="82"/>
      <c r="BO38" s="82"/>
      <c r="BP38" s="83"/>
      <c r="BQ38" s="81">
        <v>770000</v>
      </c>
      <c r="BR38" s="82"/>
      <c r="BS38" s="82"/>
      <c r="BT38" s="83"/>
      <c r="BU38" s="81">
        <f t="shared" si="2"/>
        <v>770000</v>
      </c>
      <c r="BV38" s="82"/>
      <c r="BW38" s="82"/>
      <c r="BX38" s="82"/>
      <c r="BY38" s="83"/>
    </row>
    <row r="39" spans="1:79" s="6" customFormat="1" ht="12.75" customHeight="1">
      <c r="A39" s="47"/>
      <c r="B39" s="48"/>
      <c r="C39" s="48"/>
      <c r="D39" s="49"/>
      <c r="E39" s="27" t="s">
        <v>147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9"/>
      <c r="U39" s="78">
        <v>61632347.079999998</v>
      </c>
      <c r="V39" s="78"/>
      <c r="W39" s="78"/>
      <c r="X39" s="78"/>
      <c r="Y39" s="78"/>
      <c r="Z39" s="78">
        <v>11020070.85</v>
      </c>
      <c r="AA39" s="78"/>
      <c r="AB39" s="78"/>
      <c r="AC39" s="78"/>
      <c r="AD39" s="78"/>
      <c r="AE39" s="75">
        <v>448965</v>
      </c>
      <c r="AF39" s="76"/>
      <c r="AG39" s="76"/>
      <c r="AH39" s="77"/>
      <c r="AI39" s="75">
        <f t="shared" si="0"/>
        <v>72652417.929999992</v>
      </c>
      <c r="AJ39" s="76"/>
      <c r="AK39" s="76"/>
      <c r="AL39" s="76"/>
      <c r="AM39" s="77"/>
      <c r="AN39" s="75">
        <v>62663600</v>
      </c>
      <c r="AO39" s="76"/>
      <c r="AP39" s="76"/>
      <c r="AQ39" s="76"/>
      <c r="AR39" s="77"/>
      <c r="AS39" s="75">
        <v>10463900</v>
      </c>
      <c r="AT39" s="76"/>
      <c r="AU39" s="76"/>
      <c r="AV39" s="76"/>
      <c r="AW39" s="77"/>
      <c r="AX39" s="75">
        <v>2147000</v>
      </c>
      <c r="AY39" s="76"/>
      <c r="AZ39" s="76"/>
      <c r="BA39" s="77"/>
      <c r="BB39" s="75">
        <f t="shared" si="1"/>
        <v>73127500</v>
      </c>
      <c r="BC39" s="76"/>
      <c r="BD39" s="76"/>
      <c r="BE39" s="76"/>
      <c r="BF39" s="77"/>
      <c r="BG39" s="75">
        <v>71555900</v>
      </c>
      <c r="BH39" s="76"/>
      <c r="BI39" s="76"/>
      <c r="BJ39" s="76"/>
      <c r="BK39" s="77"/>
      <c r="BL39" s="75">
        <v>8997700</v>
      </c>
      <c r="BM39" s="76"/>
      <c r="BN39" s="76"/>
      <c r="BO39" s="76"/>
      <c r="BP39" s="77"/>
      <c r="BQ39" s="75">
        <v>770000</v>
      </c>
      <c r="BR39" s="76"/>
      <c r="BS39" s="76"/>
      <c r="BT39" s="77"/>
      <c r="BU39" s="75">
        <f t="shared" si="2"/>
        <v>80553600</v>
      </c>
      <c r="BV39" s="76"/>
      <c r="BW39" s="76"/>
      <c r="BX39" s="76"/>
      <c r="BY39" s="77"/>
    </row>
    <row r="41" spans="1:79" ht="14.25" customHeight="1">
      <c r="A41" s="125" t="s">
        <v>279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</row>
    <row r="42" spans="1:79" ht="15" customHeight="1">
      <c r="A42" s="68" t="s">
        <v>253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</row>
    <row r="43" spans="1:79" ht="22.5" customHeight="1">
      <c r="A43" s="58" t="s">
        <v>2</v>
      </c>
      <c r="B43" s="59"/>
      <c r="C43" s="59"/>
      <c r="D43" s="64"/>
      <c r="E43" s="58" t="s">
        <v>19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4"/>
      <c r="X43" s="86" t="s">
        <v>275</v>
      </c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8"/>
      <c r="AR43" s="57" t="s">
        <v>280</v>
      </c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</row>
    <row r="44" spans="1:79" ht="36" customHeight="1">
      <c r="A44" s="62"/>
      <c r="B44" s="63"/>
      <c r="C44" s="63"/>
      <c r="D44" s="66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6"/>
      <c r="X44" s="57" t="s">
        <v>4</v>
      </c>
      <c r="Y44" s="57"/>
      <c r="Z44" s="57"/>
      <c r="AA44" s="57"/>
      <c r="AB44" s="57"/>
      <c r="AC44" s="57" t="s">
        <v>3</v>
      </c>
      <c r="AD44" s="57"/>
      <c r="AE44" s="57"/>
      <c r="AF44" s="57"/>
      <c r="AG44" s="57"/>
      <c r="AH44" s="92" t="s">
        <v>116</v>
      </c>
      <c r="AI44" s="93"/>
      <c r="AJ44" s="93"/>
      <c r="AK44" s="93"/>
      <c r="AL44" s="94"/>
      <c r="AM44" s="86" t="s">
        <v>5</v>
      </c>
      <c r="AN44" s="87"/>
      <c r="AO44" s="87"/>
      <c r="AP44" s="87"/>
      <c r="AQ44" s="88"/>
      <c r="AR44" s="86" t="s">
        <v>4</v>
      </c>
      <c r="AS44" s="87"/>
      <c r="AT44" s="87"/>
      <c r="AU44" s="87"/>
      <c r="AV44" s="88"/>
      <c r="AW44" s="86" t="s">
        <v>3</v>
      </c>
      <c r="AX44" s="87"/>
      <c r="AY44" s="87"/>
      <c r="AZ44" s="87"/>
      <c r="BA44" s="88"/>
      <c r="BB44" s="92" t="s">
        <v>116</v>
      </c>
      <c r="BC44" s="93"/>
      <c r="BD44" s="93"/>
      <c r="BE44" s="93"/>
      <c r="BF44" s="94"/>
      <c r="BG44" s="86" t="s">
        <v>96</v>
      </c>
      <c r="BH44" s="87"/>
      <c r="BI44" s="87"/>
      <c r="BJ44" s="87"/>
      <c r="BK44" s="88"/>
    </row>
    <row r="45" spans="1:79" ht="15" customHeight="1">
      <c r="A45" s="86">
        <v>1</v>
      </c>
      <c r="B45" s="87"/>
      <c r="C45" s="87"/>
      <c r="D45" s="88"/>
      <c r="E45" s="86">
        <v>2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57">
        <v>3</v>
      </c>
      <c r="Y45" s="57"/>
      <c r="Z45" s="57"/>
      <c r="AA45" s="57"/>
      <c r="AB45" s="57"/>
      <c r="AC45" s="57">
        <v>4</v>
      </c>
      <c r="AD45" s="57"/>
      <c r="AE45" s="57"/>
      <c r="AF45" s="57"/>
      <c r="AG45" s="57"/>
      <c r="AH45" s="57">
        <v>5</v>
      </c>
      <c r="AI45" s="57"/>
      <c r="AJ45" s="57"/>
      <c r="AK45" s="57"/>
      <c r="AL45" s="57"/>
      <c r="AM45" s="57">
        <v>6</v>
      </c>
      <c r="AN45" s="57"/>
      <c r="AO45" s="57"/>
      <c r="AP45" s="57"/>
      <c r="AQ45" s="57"/>
      <c r="AR45" s="86">
        <v>7</v>
      </c>
      <c r="AS45" s="87"/>
      <c r="AT45" s="87"/>
      <c r="AU45" s="87"/>
      <c r="AV45" s="88"/>
      <c r="AW45" s="86">
        <v>8</v>
      </c>
      <c r="AX45" s="87"/>
      <c r="AY45" s="87"/>
      <c r="AZ45" s="87"/>
      <c r="BA45" s="88"/>
      <c r="BB45" s="86">
        <v>9</v>
      </c>
      <c r="BC45" s="87"/>
      <c r="BD45" s="87"/>
      <c r="BE45" s="87"/>
      <c r="BF45" s="88"/>
      <c r="BG45" s="86">
        <v>10</v>
      </c>
      <c r="BH45" s="87"/>
      <c r="BI45" s="87"/>
      <c r="BJ45" s="87"/>
      <c r="BK45" s="88"/>
    </row>
    <row r="46" spans="1:79" ht="20.25" hidden="1" customHeight="1">
      <c r="A46" s="79" t="s">
        <v>56</v>
      </c>
      <c r="B46" s="80"/>
      <c r="C46" s="80"/>
      <c r="D46" s="85"/>
      <c r="E46" s="79" t="s">
        <v>57</v>
      </c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5"/>
      <c r="X46" s="39" t="s">
        <v>60</v>
      </c>
      <c r="Y46" s="39"/>
      <c r="Z46" s="39"/>
      <c r="AA46" s="39"/>
      <c r="AB46" s="39"/>
      <c r="AC46" s="39" t="s">
        <v>61</v>
      </c>
      <c r="AD46" s="39"/>
      <c r="AE46" s="39"/>
      <c r="AF46" s="39"/>
      <c r="AG46" s="39"/>
      <c r="AH46" s="79" t="s">
        <v>94</v>
      </c>
      <c r="AI46" s="80"/>
      <c r="AJ46" s="80"/>
      <c r="AK46" s="80"/>
      <c r="AL46" s="85"/>
      <c r="AM46" s="89" t="s">
        <v>171</v>
      </c>
      <c r="AN46" s="90"/>
      <c r="AO46" s="90"/>
      <c r="AP46" s="90"/>
      <c r="AQ46" s="91"/>
      <c r="AR46" s="79" t="s">
        <v>62</v>
      </c>
      <c r="AS46" s="80"/>
      <c r="AT46" s="80"/>
      <c r="AU46" s="80"/>
      <c r="AV46" s="85"/>
      <c r="AW46" s="79" t="s">
        <v>63</v>
      </c>
      <c r="AX46" s="80"/>
      <c r="AY46" s="80"/>
      <c r="AZ46" s="80"/>
      <c r="BA46" s="85"/>
      <c r="BB46" s="79" t="s">
        <v>95</v>
      </c>
      <c r="BC46" s="80"/>
      <c r="BD46" s="80"/>
      <c r="BE46" s="80"/>
      <c r="BF46" s="85"/>
      <c r="BG46" s="89" t="s">
        <v>171</v>
      </c>
      <c r="BH46" s="90"/>
      <c r="BI46" s="90"/>
      <c r="BJ46" s="90"/>
      <c r="BK46" s="91"/>
      <c r="CA46" t="s">
        <v>23</v>
      </c>
    </row>
    <row r="47" spans="1:79" s="25" customFormat="1" ht="12.75" customHeight="1">
      <c r="A47" s="51"/>
      <c r="B47" s="52"/>
      <c r="C47" s="52"/>
      <c r="D47" s="53"/>
      <c r="E47" s="35" t="s">
        <v>172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81">
        <v>78639934</v>
      </c>
      <c r="Y47" s="82"/>
      <c r="Z47" s="82"/>
      <c r="AA47" s="82"/>
      <c r="AB47" s="83"/>
      <c r="AC47" s="81" t="s">
        <v>173</v>
      </c>
      <c r="AD47" s="82"/>
      <c r="AE47" s="82"/>
      <c r="AF47" s="82"/>
      <c r="AG47" s="83"/>
      <c r="AH47" s="81" t="s">
        <v>173</v>
      </c>
      <c r="AI47" s="82"/>
      <c r="AJ47" s="82"/>
      <c r="AK47" s="82"/>
      <c r="AL47" s="83"/>
      <c r="AM47" s="81">
        <f t="shared" ref="AM47:AM56" si="3">IF(ISNUMBER(X47),X47,0)+IF(ISNUMBER(AC47),AC47,0)</f>
        <v>78639934</v>
      </c>
      <c r="AN47" s="82"/>
      <c r="AO47" s="82"/>
      <c r="AP47" s="82"/>
      <c r="AQ47" s="83"/>
      <c r="AR47" s="81">
        <v>84931129</v>
      </c>
      <c r="AS47" s="82"/>
      <c r="AT47" s="82"/>
      <c r="AU47" s="82"/>
      <c r="AV47" s="83"/>
      <c r="AW47" s="81" t="s">
        <v>173</v>
      </c>
      <c r="AX47" s="82"/>
      <c r="AY47" s="82"/>
      <c r="AZ47" s="82"/>
      <c r="BA47" s="83"/>
      <c r="BB47" s="81" t="s">
        <v>173</v>
      </c>
      <c r="BC47" s="82"/>
      <c r="BD47" s="82"/>
      <c r="BE47" s="82"/>
      <c r="BF47" s="83"/>
      <c r="BG47" s="84">
        <f t="shared" ref="BG47:BG56" si="4">IF(ISNUMBER(AR47),AR47,0)+IF(ISNUMBER(AW47),AW47,0)</f>
        <v>84931129</v>
      </c>
      <c r="BH47" s="84"/>
      <c r="BI47" s="84"/>
      <c r="BJ47" s="84"/>
      <c r="BK47" s="84"/>
      <c r="CA47" s="25" t="s">
        <v>24</v>
      </c>
    </row>
    <row r="48" spans="1:79" s="25" customFormat="1" ht="25.5" customHeight="1">
      <c r="A48" s="51"/>
      <c r="B48" s="52"/>
      <c r="C48" s="52"/>
      <c r="D48" s="53"/>
      <c r="E48" s="35" t="s">
        <v>174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81" t="s">
        <v>173</v>
      </c>
      <c r="Y48" s="82"/>
      <c r="Z48" s="82"/>
      <c r="AA48" s="82"/>
      <c r="AB48" s="83"/>
      <c r="AC48" s="81">
        <v>9042242</v>
      </c>
      <c r="AD48" s="82"/>
      <c r="AE48" s="82"/>
      <c r="AF48" s="82"/>
      <c r="AG48" s="83"/>
      <c r="AH48" s="81">
        <v>0</v>
      </c>
      <c r="AI48" s="82"/>
      <c r="AJ48" s="82"/>
      <c r="AK48" s="82"/>
      <c r="AL48" s="83"/>
      <c r="AM48" s="81">
        <f t="shared" si="3"/>
        <v>9042242</v>
      </c>
      <c r="AN48" s="82"/>
      <c r="AO48" s="82"/>
      <c r="AP48" s="82"/>
      <c r="AQ48" s="83"/>
      <c r="AR48" s="81" t="s">
        <v>173</v>
      </c>
      <c r="AS48" s="82"/>
      <c r="AT48" s="82"/>
      <c r="AU48" s="82"/>
      <c r="AV48" s="83"/>
      <c r="AW48" s="81">
        <v>9765621</v>
      </c>
      <c r="AX48" s="82"/>
      <c r="AY48" s="82"/>
      <c r="AZ48" s="82"/>
      <c r="BA48" s="83"/>
      <c r="BB48" s="81">
        <v>0</v>
      </c>
      <c r="BC48" s="82"/>
      <c r="BD48" s="82"/>
      <c r="BE48" s="82"/>
      <c r="BF48" s="83"/>
      <c r="BG48" s="84">
        <f t="shared" si="4"/>
        <v>9765621</v>
      </c>
      <c r="BH48" s="84"/>
      <c r="BI48" s="84"/>
      <c r="BJ48" s="84"/>
      <c r="BK48" s="84"/>
    </row>
    <row r="49" spans="1:78" s="25" customFormat="1" ht="25.5" customHeight="1">
      <c r="A49" s="51">
        <v>25010100</v>
      </c>
      <c r="B49" s="52"/>
      <c r="C49" s="52"/>
      <c r="D49" s="53"/>
      <c r="E49" s="35" t="s">
        <v>175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7"/>
      <c r="X49" s="81" t="s">
        <v>173</v>
      </c>
      <c r="Y49" s="82"/>
      <c r="Z49" s="82"/>
      <c r="AA49" s="82"/>
      <c r="AB49" s="83"/>
      <c r="AC49" s="81">
        <v>8153151</v>
      </c>
      <c r="AD49" s="82"/>
      <c r="AE49" s="82"/>
      <c r="AF49" s="82"/>
      <c r="AG49" s="83"/>
      <c r="AH49" s="81">
        <v>0</v>
      </c>
      <c r="AI49" s="82"/>
      <c r="AJ49" s="82"/>
      <c r="AK49" s="82"/>
      <c r="AL49" s="83"/>
      <c r="AM49" s="81">
        <f t="shared" si="3"/>
        <v>8153151</v>
      </c>
      <c r="AN49" s="82"/>
      <c r="AO49" s="82"/>
      <c r="AP49" s="82"/>
      <c r="AQ49" s="83"/>
      <c r="AR49" s="81" t="s">
        <v>173</v>
      </c>
      <c r="AS49" s="82"/>
      <c r="AT49" s="82"/>
      <c r="AU49" s="82"/>
      <c r="AV49" s="83"/>
      <c r="AW49" s="81">
        <v>8805403</v>
      </c>
      <c r="AX49" s="82"/>
      <c r="AY49" s="82"/>
      <c r="AZ49" s="82"/>
      <c r="BA49" s="83"/>
      <c r="BB49" s="81">
        <v>0</v>
      </c>
      <c r="BC49" s="82"/>
      <c r="BD49" s="82"/>
      <c r="BE49" s="82"/>
      <c r="BF49" s="83"/>
      <c r="BG49" s="84">
        <f t="shared" si="4"/>
        <v>8805403</v>
      </c>
      <c r="BH49" s="84"/>
      <c r="BI49" s="84"/>
      <c r="BJ49" s="84"/>
      <c r="BK49" s="84"/>
    </row>
    <row r="50" spans="1:78" s="25" customFormat="1" ht="25.5" customHeight="1">
      <c r="A50" s="51">
        <v>25010200</v>
      </c>
      <c r="B50" s="52"/>
      <c r="C50" s="52"/>
      <c r="D50" s="53"/>
      <c r="E50" s="35" t="s">
        <v>176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7"/>
      <c r="X50" s="81" t="s">
        <v>173</v>
      </c>
      <c r="Y50" s="82"/>
      <c r="Z50" s="82"/>
      <c r="AA50" s="82"/>
      <c r="AB50" s="83"/>
      <c r="AC50" s="81">
        <v>879200</v>
      </c>
      <c r="AD50" s="82"/>
      <c r="AE50" s="82"/>
      <c r="AF50" s="82"/>
      <c r="AG50" s="83"/>
      <c r="AH50" s="81">
        <v>0</v>
      </c>
      <c r="AI50" s="82"/>
      <c r="AJ50" s="82"/>
      <c r="AK50" s="82"/>
      <c r="AL50" s="83"/>
      <c r="AM50" s="81">
        <f t="shared" si="3"/>
        <v>879200</v>
      </c>
      <c r="AN50" s="82"/>
      <c r="AO50" s="82"/>
      <c r="AP50" s="82"/>
      <c r="AQ50" s="83"/>
      <c r="AR50" s="81" t="s">
        <v>173</v>
      </c>
      <c r="AS50" s="82"/>
      <c r="AT50" s="82"/>
      <c r="AU50" s="82"/>
      <c r="AV50" s="83"/>
      <c r="AW50" s="81">
        <v>949536</v>
      </c>
      <c r="AX50" s="82"/>
      <c r="AY50" s="82"/>
      <c r="AZ50" s="82"/>
      <c r="BA50" s="83"/>
      <c r="BB50" s="81">
        <v>0</v>
      </c>
      <c r="BC50" s="82"/>
      <c r="BD50" s="82"/>
      <c r="BE50" s="82"/>
      <c r="BF50" s="83"/>
      <c r="BG50" s="84">
        <f t="shared" si="4"/>
        <v>949536</v>
      </c>
      <c r="BH50" s="84"/>
      <c r="BI50" s="84"/>
      <c r="BJ50" s="84"/>
      <c r="BK50" s="84"/>
    </row>
    <row r="51" spans="1:78" s="25" customFormat="1" ht="38.25" customHeight="1">
      <c r="A51" s="51">
        <v>25010300</v>
      </c>
      <c r="B51" s="52"/>
      <c r="C51" s="52"/>
      <c r="D51" s="53"/>
      <c r="E51" s="35" t="s">
        <v>177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7"/>
      <c r="X51" s="81" t="s">
        <v>173</v>
      </c>
      <c r="Y51" s="82"/>
      <c r="Z51" s="82"/>
      <c r="AA51" s="82"/>
      <c r="AB51" s="83"/>
      <c r="AC51" s="81">
        <v>9891</v>
      </c>
      <c r="AD51" s="82"/>
      <c r="AE51" s="82"/>
      <c r="AF51" s="82"/>
      <c r="AG51" s="83"/>
      <c r="AH51" s="81">
        <v>0</v>
      </c>
      <c r="AI51" s="82"/>
      <c r="AJ51" s="82"/>
      <c r="AK51" s="82"/>
      <c r="AL51" s="83"/>
      <c r="AM51" s="81">
        <f t="shared" si="3"/>
        <v>9891</v>
      </c>
      <c r="AN51" s="82"/>
      <c r="AO51" s="82"/>
      <c r="AP51" s="82"/>
      <c r="AQ51" s="83"/>
      <c r="AR51" s="81" t="s">
        <v>173</v>
      </c>
      <c r="AS51" s="82"/>
      <c r="AT51" s="82"/>
      <c r="AU51" s="82"/>
      <c r="AV51" s="83"/>
      <c r="AW51" s="81">
        <v>10682</v>
      </c>
      <c r="AX51" s="82"/>
      <c r="AY51" s="82"/>
      <c r="AZ51" s="82"/>
      <c r="BA51" s="83"/>
      <c r="BB51" s="81">
        <v>0</v>
      </c>
      <c r="BC51" s="82"/>
      <c r="BD51" s="82"/>
      <c r="BE51" s="82"/>
      <c r="BF51" s="83"/>
      <c r="BG51" s="84">
        <f t="shared" si="4"/>
        <v>10682</v>
      </c>
      <c r="BH51" s="84"/>
      <c r="BI51" s="84"/>
      <c r="BJ51" s="84"/>
      <c r="BK51" s="84"/>
    </row>
    <row r="52" spans="1:78" s="25" customFormat="1" ht="25.5" customHeight="1">
      <c r="A52" s="51">
        <v>25010400</v>
      </c>
      <c r="B52" s="52"/>
      <c r="C52" s="52"/>
      <c r="D52" s="53"/>
      <c r="E52" s="35" t="s">
        <v>178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7"/>
      <c r="X52" s="81" t="s">
        <v>173</v>
      </c>
      <c r="Y52" s="82"/>
      <c r="Z52" s="82"/>
      <c r="AA52" s="82"/>
      <c r="AB52" s="83"/>
      <c r="AC52" s="81">
        <v>0</v>
      </c>
      <c r="AD52" s="82"/>
      <c r="AE52" s="82"/>
      <c r="AF52" s="82"/>
      <c r="AG52" s="83"/>
      <c r="AH52" s="81">
        <v>0</v>
      </c>
      <c r="AI52" s="82"/>
      <c r="AJ52" s="82"/>
      <c r="AK52" s="82"/>
      <c r="AL52" s="83"/>
      <c r="AM52" s="81">
        <f t="shared" si="3"/>
        <v>0</v>
      </c>
      <c r="AN52" s="82"/>
      <c r="AO52" s="82"/>
      <c r="AP52" s="82"/>
      <c r="AQ52" s="83"/>
      <c r="AR52" s="81" t="s">
        <v>173</v>
      </c>
      <c r="AS52" s="82"/>
      <c r="AT52" s="82"/>
      <c r="AU52" s="82"/>
      <c r="AV52" s="83"/>
      <c r="AW52" s="81">
        <v>0</v>
      </c>
      <c r="AX52" s="82"/>
      <c r="AY52" s="82"/>
      <c r="AZ52" s="82"/>
      <c r="BA52" s="83"/>
      <c r="BB52" s="81">
        <v>0</v>
      </c>
      <c r="BC52" s="82"/>
      <c r="BD52" s="82"/>
      <c r="BE52" s="82"/>
      <c r="BF52" s="83"/>
      <c r="BG52" s="84">
        <f t="shared" si="4"/>
        <v>0</v>
      </c>
      <c r="BH52" s="84"/>
      <c r="BI52" s="84"/>
      <c r="BJ52" s="84"/>
      <c r="BK52" s="84"/>
    </row>
    <row r="53" spans="1:78" s="25" customFormat="1" ht="12.75" customHeight="1">
      <c r="A53" s="51">
        <v>25020100</v>
      </c>
      <c r="B53" s="52"/>
      <c r="C53" s="52"/>
      <c r="D53" s="53"/>
      <c r="E53" s="35" t="s">
        <v>179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7"/>
      <c r="X53" s="81" t="s">
        <v>173</v>
      </c>
      <c r="Y53" s="82"/>
      <c r="Z53" s="82"/>
      <c r="AA53" s="82"/>
      <c r="AB53" s="83"/>
      <c r="AC53" s="81">
        <v>0</v>
      </c>
      <c r="AD53" s="82"/>
      <c r="AE53" s="82"/>
      <c r="AF53" s="82"/>
      <c r="AG53" s="83"/>
      <c r="AH53" s="81">
        <v>0</v>
      </c>
      <c r="AI53" s="82"/>
      <c r="AJ53" s="82"/>
      <c r="AK53" s="82"/>
      <c r="AL53" s="83"/>
      <c r="AM53" s="81">
        <f t="shared" si="3"/>
        <v>0</v>
      </c>
      <c r="AN53" s="82"/>
      <c r="AO53" s="82"/>
      <c r="AP53" s="82"/>
      <c r="AQ53" s="83"/>
      <c r="AR53" s="81" t="s">
        <v>173</v>
      </c>
      <c r="AS53" s="82"/>
      <c r="AT53" s="82"/>
      <c r="AU53" s="82"/>
      <c r="AV53" s="83"/>
      <c r="AW53" s="81">
        <v>0</v>
      </c>
      <c r="AX53" s="82"/>
      <c r="AY53" s="82"/>
      <c r="AZ53" s="82"/>
      <c r="BA53" s="83"/>
      <c r="BB53" s="81">
        <v>0</v>
      </c>
      <c r="BC53" s="82"/>
      <c r="BD53" s="82"/>
      <c r="BE53" s="82"/>
      <c r="BF53" s="83"/>
      <c r="BG53" s="84">
        <f t="shared" si="4"/>
        <v>0</v>
      </c>
      <c r="BH53" s="84"/>
      <c r="BI53" s="84"/>
      <c r="BJ53" s="84"/>
      <c r="BK53" s="84"/>
    </row>
    <row r="54" spans="1:78" s="25" customFormat="1" ht="25.5" customHeight="1">
      <c r="A54" s="51"/>
      <c r="B54" s="52"/>
      <c r="C54" s="52"/>
      <c r="D54" s="53"/>
      <c r="E54" s="35" t="s">
        <v>180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7"/>
      <c r="X54" s="81" t="s">
        <v>173</v>
      </c>
      <c r="Y54" s="82"/>
      <c r="Z54" s="82"/>
      <c r="AA54" s="82"/>
      <c r="AB54" s="83"/>
      <c r="AC54" s="81">
        <v>0</v>
      </c>
      <c r="AD54" s="82"/>
      <c r="AE54" s="82"/>
      <c r="AF54" s="82"/>
      <c r="AG54" s="83"/>
      <c r="AH54" s="81">
        <v>0</v>
      </c>
      <c r="AI54" s="82"/>
      <c r="AJ54" s="82"/>
      <c r="AK54" s="82"/>
      <c r="AL54" s="83"/>
      <c r="AM54" s="81">
        <f t="shared" si="3"/>
        <v>0</v>
      </c>
      <c r="AN54" s="82"/>
      <c r="AO54" s="82"/>
      <c r="AP54" s="82"/>
      <c r="AQ54" s="83"/>
      <c r="AR54" s="81" t="s">
        <v>173</v>
      </c>
      <c r="AS54" s="82"/>
      <c r="AT54" s="82"/>
      <c r="AU54" s="82"/>
      <c r="AV54" s="83"/>
      <c r="AW54" s="81">
        <v>0</v>
      </c>
      <c r="AX54" s="82"/>
      <c r="AY54" s="82"/>
      <c r="AZ54" s="82"/>
      <c r="BA54" s="83"/>
      <c r="BB54" s="81">
        <v>0</v>
      </c>
      <c r="BC54" s="82"/>
      <c r="BD54" s="82"/>
      <c r="BE54" s="82"/>
      <c r="BF54" s="83"/>
      <c r="BG54" s="84">
        <f t="shared" si="4"/>
        <v>0</v>
      </c>
      <c r="BH54" s="84"/>
      <c r="BI54" s="84"/>
      <c r="BJ54" s="84"/>
      <c r="BK54" s="84"/>
    </row>
    <row r="55" spans="1:78" s="25" customFormat="1" ht="12.75" customHeight="1">
      <c r="A55" s="51">
        <v>21080500</v>
      </c>
      <c r="B55" s="52"/>
      <c r="C55" s="52"/>
      <c r="D55" s="53"/>
      <c r="E55" s="35" t="s">
        <v>181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7"/>
      <c r="X55" s="81" t="s">
        <v>173</v>
      </c>
      <c r="Y55" s="82"/>
      <c r="Z55" s="82"/>
      <c r="AA55" s="82"/>
      <c r="AB55" s="83"/>
      <c r="AC55" s="81">
        <v>0</v>
      </c>
      <c r="AD55" s="82"/>
      <c r="AE55" s="82"/>
      <c r="AF55" s="82"/>
      <c r="AG55" s="83"/>
      <c r="AH55" s="81">
        <v>0</v>
      </c>
      <c r="AI55" s="82"/>
      <c r="AJ55" s="82"/>
      <c r="AK55" s="82"/>
      <c r="AL55" s="83"/>
      <c r="AM55" s="81">
        <f t="shared" si="3"/>
        <v>0</v>
      </c>
      <c r="AN55" s="82"/>
      <c r="AO55" s="82"/>
      <c r="AP55" s="82"/>
      <c r="AQ55" s="83"/>
      <c r="AR55" s="81" t="s">
        <v>173</v>
      </c>
      <c r="AS55" s="82"/>
      <c r="AT55" s="82"/>
      <c r="AU55" s="82"/>
      <c r="AV55" s="83"/>
      <c r="AW55" s="81">
        <v>0</v>
      </c>
      <c r="AX55" s="82"/>
      <c r="AY55" s="82"/>
      <c r="AZ55" s="82"/>
      <c r="BA55" s="83"/>
      <c r="BB55" s="81">
        <v>0</v>
      </c>
      <c r="BC55" s="82"/>
      <c r="BD55" s="82"/>
      <c r="BE55" s="82"/>
      <c r="BF55" s="83"/>
      <c r="BG55" s="84">
        <f t="shared" si="4"/>
        <v>0</v>
      </c>
      <c r="BH55" s="84"/>
      <c r="BI55" s="84"/>
      <c r="BJ55" s="84"/>
      <c r="BK55" s="84"/>
    </row>
    <row r="56" spans="1:78" s="6" customFormat="1" ht="12.75" customHeight="1">
      <c r="A56" s="47"/>
      <c r="B56" s="48"/>
      <c r="C56" s="48"/>
      <c r="D56" s="49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  <c r="X56" s="75">
        <v>78639934</v>
      </c>
      <c r="Y56" s="76"/>
      <c r="Z56" s="76"/>
      <c r="AA56" s="76"/>
      <c r="AB56" s="77"/>
      <c r="AC56" s="75">
        <v>9042242</v>
      </c>
      <c r="AD56" s="76"/>
      <c r="AE56" s="76"/>
      <c r="AF56" s="76"/>
      <c r="AG56" s="77"/>
      <c r="AH56" s="75">
        <v>0</v>
      </c>
      <c r="AI56" s="76"/>
      <c r="AJ56" s="76"/>
      <c r="AK56" s="76"/>
      <c r="AL56" s="77"/>
      <c r="AM56" s="75">
        <f t="shared" si="3"/>
        <v>87682176</v>
      </c>
      <c r="AN56" s="76"/>
      <c r="AO56" s="76"/>
      <c r="AP56" s="76"/>
      <c r="AQ56" s="77"/>
      <c r="AR56" s="75">
        <v>84931129</v>
      </c>
      <c r="AS56" s="76"/>
      <c r="AT56" s="76"/>
      <c r="AU56" s="76"/>
      <c r="AV56" s="77"/>
      <c r="AW56" s="75">
        <v>9765621</v>
      </c>
      <c r="AX56" s="76"/>
      <c r="AY56" s="76"/>
      <c r="AZ56" s="76"/>
      <c r="BA56" s="77"/>
      <c r="BB56" s="75">
        <v>0</v>
      </c>
      <c r="BC56" s="76"/>
      <c r="BD56" s="76"/>
      <c r="BE56" s="76"/>
      <c r="BF56" s="77"/>
      <c r="BG56" s="78">
        <f t="shared" si="4"/>
        <v>94696750</v>
      </c>
      <c r="BH56" s="78"/>
      <c r="BI56" s="78"/>
      <c r="BJ56" s="78"/>
      <c r="BK56" s="78"/>
    </row>
    <row r="57" spans="1:78" s="4" customFormat="1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>
      <c r="A59" s="67" t="s">
        <v>117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9"/>
    </row>
    <row r="60" spans="1:78" ht="14.25" customHeight="1">
      <c r="A60" s="67" t="s">
        <v>266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8" ht="15" customHeight="1">
      <c r="A61" s="106" t="s">
        <v>253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</row>
    <row r="62" spans="1:78" ht="23.1" customHeight="1">
      <c r="A62" s="116" t="s">
        <v>118</v>
      </c>
      <c r="B62" s="117"/>
      <c r="C62" s="117"/>
      <c r="D62" s="118"/>
      <c r="E62" s="57" t="s">
        <v>19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86" t="s">
        <v>254</v>
      </c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8"/>
      <c r="AN62" s="86" t="s">
        <v>257</v>
      </c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8"/>
      <c r="BG62" s="86" t="s">
        <v>265</v>
      </c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8"/>
    </row>
    <row r="63" spans="1:78" ht="48.75" customHeight="1">
      <c r="A63" s="119"/>
      <c r="B63" s="120"/>
      <c r="C63" s="120"/>
      <c r="D63" s="121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86" t="s">
        <v>4</v>
      </c>
      <c r="V63" s="87"/>
      <c r="W63" s="87"/>
      <c r="X63" s="87"/>
      <c r="Y63" s="88"/>
      <c r="Z63" s="86" t="s">
        <v>3</v>
      </c>
      <c r="AA63" s="87"/>
      <c r="AB63" s="87"/>
      <c r="AC63" s="87"/>
      <c r="AD63" s="88"/>
      <c r="AE63" s="92" t="s">
        <v>116</v>
      </c>
      <c r="AF63" s="93"/>
      <c r="AG63" s="93"/>
      <c r="AH63" s="94"/>
      <c r="AI63" s="86" t="s">
        <v>5</v>
      </c>
      <c r="AJ63" s="87"/>
      <c r="AK63" s="87"/>
      <c r="AL63" s="87"/>
      <c r="AM63" s="88"/>
      <c r="AN63" s="86" t="s">
        <v>4</v>
      </c>
      <c r="AO63" s="87"/>
      <c r="AP63" s="87"/>
      <c r="AQ63" s="87"/>
      <c r="AR63" s="88"/>
      <c r="AS63" s="86" t="s">
        <v>3</v>
      </c>
      <c r="AT63" s="87"/>
      <c r="AU63" s="87"/>
      <c r="AV63" s="87"/>
      <c r="AW63" s="88"/>
      <c r="AX63" s="92" t="s">
        <v>116</v>
      </c>
      <c r="AY63" s="93"/>
      <c r="AZ63" s="93"/>
      <c r="BA63" s="94"/>
      <c r="BB63" s="86" t="s">
        <v>96</v>
      </c>
      <c r="BC63" s="87"/>
      <c r="BD63" s="87"/>
      <c r="BE63" s="87"/>
      <c r="BF63" s="88"/>
      <c r="BG63" s="86" t="s">
        <v>4</v>
      </c>
      <c r="BH63" s="87"/>
      <c r="BI63" s="87"/>
      <c r="BJ63" s="87"/>
      <c r="BK63" s="88"/>
      <c r="BL63" s="86" t="s">
        <v>3</v>
      </c>
      <c r="BM63" s="87"/>
      <c r="BN63" s="87"/>
      <c r="BO63" s="87"/>
      <c r="BP63" s="88"/>
      <c r="BQ63" s="92" t="s">
        <v>116</v>
      </c>
      <c r="BR63" s="93"/>
      <c r="BS63" s="93"/>
      <c r="BT63" s="94"/>
      <c r="BU63" s="86" t="s">
        <v>97</v>
      </c>
      <c r="BV63" s="87"/>
      <c r="BW63" s="87"/>
      <c r="BX63" s="87"/>
      <c r="BY63" s="88"/>
    </row>
    <row r="64" spans="1:78" ht="15" customHeight="1">
      <c r="A64" s="86">
        <v>1</v>
      </c>
      <c r="B64" s="87"/>
      <c r="C64" s="87"/>
      <c r="D64" s="88"/>
      <c r="E64" s="86">
        <v>2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86">
        <v>3</v>
      </c>
      <c r="V64" s="87"/>
      <c r="W64" s="87"/>
      <c r="X64" s="87"/>
      <c r="Y64" s="88"/>
      <c r="Z64" s="86">
        <v>4</v>
      </c>
      <c r="AA64" s="87"/>
      <c r="AB64" s="87"/>
      <c r="AC64" s="87"/>
      <c r="AD64" s="88"/>
      <c r="AE64" s="86">
        <v>5</v>
      </c>
      <c r="AF64" s="87"/>
      <c r="AG64" s="87"/>
      <c r="AH64" s="88"/>
      <c r="AI64" s="86">
        <v>6</v>
      </c>
      <c r="AJ64" s="87"/>
      <c r="AK64" s="87"/>
      <c r="AL64" s="87"/>
      <c r="AM64" s="88"/>
      <c r="AN64" s="86">
        <v>7</v>
      </c>
      <c r="AO64" s="87"/>
      <c r="AP64" s="87"/>
      <c r="AQ64" s="87"/>
      <c r="AR64" s="88"/>
      <c r="AS64" s="86">
        <v>8</v>
      </c>
      <c r="AT64" s="87"/>
      <c r="AU64" s="87"/>
      <c r="AV64" s="87"/>
      <c r="AW64" s="88"/>
      <c r="AX64" s="86">
        <v>9</v>
      </c>
      <c r="AY64" s="87"/>
      <c r="AZ64" s="87"/>
      <c r="BA64" s="88"/>
      <c r="BB64" s="86">
        <v>10</v>
      </c>
      <c r="BC64" s="87"/>
      <c r="BD64" s="87"/>
      <c r="BE64" s="87"/>
      <c r="BF64" s="88"/>
      <c r="BG64" s="86">
        <v>11</v>
      </c>
      <c r="BH64" s="87"/>
      <c r="BI64" s="87"/>
      <c r="BJ64" s="87"/>
      <c r="BK64" s="88"/>
      <c r="BL64" s="86">
        <v>12</v>
      </c>
      <c r="BM64" s="87"/>
      <c r="BN64" s="87"/>
      <c r="BO64" s="87"/>
      <c r="BP64" s="88"/>
      <c r="BQ64" s="86">
        <v>13</v>
      </c>
      <c r="BR64" s="87"/>
      <c r="BS64" s="87"/>
      <c r="BT64" s="88"/>
      <c r="BU64" s="86">
        <v>14</v>
      </c>
      <c r="BV64" s="87"/>
      <c r="BW64" s="87"/>
      <c r="BX64" s="87"/>
      <c r="BY64" s="88"/>
    </row>
    <row r="65" spans="1:79" s="1" customFormat="1" ht="12.75" hidden="1" customHeight="1">
      <c r="A65" s="79" t="s">
        <v>64</v>
      </c>
      <c r="B65" s="80"/>
      <c r="C65" s="80"/>
      <c r="D65" s="85"/>
      <c r="E65" s="79" t="s">
        <v>57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5"/>
      <c r="U65" s="79" t="s">
        <v>65</v>
      </c>
      <c r="V65" s="80"/>
      <c r="W65" s="80"/>
      <c r="X65" s="80"/>
      <c r="Y65" s="85"/>
      <c r="Z65" s="79" t="s">
        <v>66</v>
      </c>
      <c r="AA65" s="80"/>
      <c r="AB65" s="80"/>
      <c r="AC65" s="80"/>
      <c r="AD65" s="85"/>
      <c r="AE65" s="79" t="s">
        <v>91</v>
      </c>
      <c r="AF65" s="80"/>
      <c r="AG65" s="80"/>
      <c r="AH65" s="85"/>
      <c r="AI65" s="89" t="s">
        <v>170</v>
      </c>
      <c r="AJ65" s="90"/>
      <c r="AK65" s="90"/>
      <c r="AL65" s="90"/>
      <c r="AM65" s="91"/>
      <c r="AN65" s="79" t="s">
        <v>67</v>
      </c>
      <c r="AO65" s="80"/>
      <c r="AP65" s="80"/>
      <c r="AQ65" s="80"/>
      <c r="AR65" s="85"/>
      <c r="AS65" s="79" t="s">
        <v>68</v>
      </c>
      <c r="AT65" s="80"/>
      <c r="AU65" s="80"/>
      <c r="AV65" s="80"/>
      <c r="AW65" s="85"/>
      <c r="AX65" s="79" t="s">
        <v>92</v>
      </c>
      <c r="AY65" s="80"/>
      <c r="AZ65" s="80"/>
      <c r="BA65" s="85"/>
      <c r="BB65" s="89" t="s">
        <v>170</v>
      </c>
      <c r="BC65" s="90"/>
      <c r="BD65" s="90"/>
      <c r="BE65" s="90"/>
      <c r="BF65" s="91"/>
      <c r="BG65" s="79" t="s">
        <v>58</v>
      </c>
      <c r="BH65" s="80"/>
      <c r="BI65" s="80"/>
      <c r="BJ65" s="80"/>
      <c r="BK65" s="85"/>
      <c r="BL65" s="79" t="s">
        <v>59</v>
      </c>
      <c r="BM65" s="80"/>
      <c r="BN65" s="80"/>
      <c r="BO65" s="80"/>
      <c r="BP65" s="85"/>
      <c r="BQ65" s="79" t="s">
        <v>93</v>
      </c>
      <c r="BR65" s="80"/>
      <c r="BS65" s="80"/>
      <c r="BT65" s="85"/>
      <c r="BU65" s="89" t="s">
        <v>170</v>
      </c>
      <c r="BV65" s="90"/>
      <c r="BW65" s="90"/>
      <c r="BX65" s="90"/>
      <c r="BY65" s="91"/>
      <c r="CA65" t="s">
        <v>25</v>
      </c>
    </row>
    <row r="66" spans="1:79" s="25" customFormat="1" ht="38.25" customHeight="1">
      <c r="A66" s="51">
        <v>2282</v>
      </c>
      <c r="B66" s="52"/>
      <c r="C66" s="52"/>
      <c r="D66" s="53"/>
      <c r="E66" s="35" t="s">
        <v>182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7"/>
      <c r="U66" s="81">
        <v>61632347.079999998</v>
      </c>
      <c r="V66" s="82"/>
      <c r="W66" s="82"/>
      <c r="X66" s="82"/>
      <c r="Y66" s="83"/>
      <c r="Z66" s="81">
        <v>7373366.5499999998</v>
      </c>
      <c r="AA66" s="82"/>
      <c r="AB66" s="82"/>
      <c r="AC66" s="82"/>
      <c r="AD66" s="83"/>
      <c r="AE66" s="81">
        <v>0</v>
      </c>
      <c r="AF66" s="82"/>
      <c r="AG66" s="82"/>
      <c r="AH66" s="83"/>
      <c r="AI66" s="81">
        <f>IF(ISNUMBER(U66),U66,0)+IF(ISNUMBER(Z66),Z66,0)</f>
        <v>69005713.629999995</v>
      </c>
      <c r="AJ66" s="82"/>
      <c r="AK66" s="82"/>
      <c r="AL66" s="82"/>
      <c r="AM66" s="83"/>
      <c r="AN66" s="81">
        <v>62663600</v>
      </c>
      <c r="AO66" s="82"/>
      <c r="AP66" s="82"/>
      <c r="AQ66" s="82"/>
      <c r="AR66" s="83"/>
      <c r="AS66" s="81">
        <v>8316900</v>
      </c>
      <c r="AT66" s="82"/>
      <c r="AU66" s="82"/>
      <c r="AV66" s="82"/>
      <c r="AW66" s="83"/>
      <c r="AX66" s="81">
        <v>0</v>
      </c>
      <c r="AY66" s="82"/>
      <c r="AZ66" s="82"/>
      <c r="BA66" s="83"/>
      <c r="BB66" s="81">
        <f>IF(ISNUMBER(AN66),AN66,0)+IF(ISNUMBER(AS66),AS66,0)</f>
        <v>70980500</v>
      </c>
      <c r="BC66" s="82"/>
      <c r="BD66" s="82"/>
      <c r="BE66" s="82"/>
      <c r="BF66" s="83"/>
      <c r="BG66" s="81">
        <v>71555900</v>
      </c>
      <c r="BH66" s="82"/>
      <c r="BI66" s="82"/>
      <c r="BJ66" s="82"/>
      <c r="BK66" s="83"/>
      <c r="BL66" s="81">
        <v>8227700</v>
      </c>
      <c r="BM66" s="82"/>
      <c r="BN66" s="82"/>
      <c r="BO66" s="82"/>
      <c r="BP66" s="83"/>
      <c r="BQ66" s="81">
        <v>0</v>
      </c>
      <c r="BR66" s="82"/>
      <c r="BS66" s="82"/>
      <c r="BT66" s="83"/>
      <c r="BU66" s="81">
        <f>IF(ISNUMBER(BG66),BG66,0)+IF(ISNUMBER(BL66),BL66,0)</f>
        <v>79783600</v>
      </c>
      <c r="BV66" s="82"/>
      <c r="BW66" s="82"/>
      <c r="BX66" s="82"/>
      <c r="BY66" s="83"/>
      <c r="CA66" s="25" t="s">
        <v>26</v>
      </c>
    </row>
    <row r="67" spans="1:79" s="25" customFormat="1" ht="25.5" customHeight="1">
      <c r="A67" s="51">
        <v>3210</v>
      </c>
      <c r="B67" s="52"/>
      <c r="C67" s="52"/>
      <c r="D67" s="53"/>
      <c r="E67" s="35" t="s">
        <v>183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7"/>
      <c r="U67" s="81">
        <v>0</v>
      </c>
      <c r="V67" s="82"/>
      <c r="W67" s="82"/>
      <c r="X67" s="82"/>
      <c r="Y67" s="83"/>
      <c r="Z67" s="81">
        <v>1805227.53</v>
      </c>
      <c r="AA67" s="82"/>
      <c r="AB67" s="82"/>
      <c r="AC67" s="82"/>
      <c r="AD67" s="83"/>
      <c r="AE67" s="81">
        <v>448965</v>
      </c>
      <c r="AF67" s="82"/>
      <c r="AG67" s="82"/>
      <c r="AH67" s="83"/>
      <c r="AI67" s="81">
        <f>IF(ISNUMBER(U67),U67,0)+IF(ISNUMBER(Z67),Z67,0)</f>
        <v>1805227.53</v>
      </c>
      <c r="AJ67" s="82"/>
      <c r="AK67" s="82"/>
      <c r="AL67" s="82"/>
      <c r="AM67" s="83"/>
      <c r="AN67" s="81">
        <v>0</v>
      </c>
      <c r="AO67" s="82"/>
      <c r="AP67" s="82"/>
      <c r="AQ67" s="82"/>
      <c r="AR67" s="83"/>
      <c r="AS67" s="81">
        <v>2147000</v>
      </c>
      <c r="AT67" s="82"/>
      <c r="AU67" s="82"/>
      <c r="AV67" s="82"/>
      <c r="AW67" s="83"/>
      <c r="AX67" s="81">
        <v>2147000</v>
      </c>
      <c r="AY67" s="82"/>
      <c r="AZ67" s="82"/>
      <c r="BA67" s="83"/>
      <c r="BB67" s="81">
        <f>IF(ISNUMBER(AN67),AN67,0)+IF(ISNUMBER(AS67),AS67,0)</f>
        <v>2147000</v>
      </c>
      <c r="BC67" s="82"/>
      <c r="BD67" s="82"/>
      <c r="BE67" s="82"/>
      <c r="BF67" s="83"/>
      <c r="BG67" s="81">
        <v>0</v>
      </c>
      <c r="BH67" s="82"/>
      <c r="BI67" s="82"/>
      <c r="BJ67" s="82"/>
      <c r="BK67" s="83"/>
      <c r="BL67" s="81">
        <v>770000</v>
      </c>
      <c r="BM67" s="82"/>
      <c r="BN67" s="82"/>
      <c r="BO67" s="82"/>
      <c r="BP67" s="83"/>
      <c r="BQ67" s="81">
        <v>770000</v>
      </c>
      <c r="BR67" s="82"/>
      <c r="BS67" s="82"/>
      <c r="BT67" s="83"/>
      <c r="BU67" s="81">
        <f>IF(ISNUMBER(BG67),BG67,0)+IF(ISNUMBER(BL67),BL67,0)</f>
        <v>770000</v>
      </c>
      <c r="BV67" s="82"/>
      <c r="BW67" s="82"/>
      <c r="BX67" s="82"/>
      <c r="BY67" s="83"/>
    </row>
    <row r="68" spans="1:79" s="6" customFormat="1" ht="12.75" customHeight="1">
      <c r="A68" s="47"/>
      <c r="B68" s="48"/>
      <c r="C68" s="48"/>
      <c r="D68" s="49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/>
      <c r="U68" s="75">
        <v>61632347.079999998</v>
      </c>
      <c r="V68" s="76"/>
      <c r="W68" s="76"/>
      <c r="X68" s="76"/>
      <c r="Y68" s="77"/>
      <c r="Z68" s="75">
        <v>9178594.0800000001</v>
      </c>
      <c r="AA68" s="76"/>
      <c r="AB68" s="76"/>
      <c r="AC68" s="76"/>
      <c r="AD68" s="77"/>
      <c r="AE68" s="75">
        <v>448965</v>
      </c>
      <c r="AF68" s="76"/>
      <c r="AG68" s="76"/>
      <c r="AH68" s="77"/>
      <c r="AI68" s="75">
        <f>IF(ISNUMBER(U68),U68,0)+IF(ISNUMBER(Z68),Z68,0)</f>
        <v>70810941.159999996</v>
      </c>
      <c r="AJ68" s="76"/>
      <c r="AK68" s="76"/>
      <c r="AL68" s="76"/>
      <c r="AM68" s="77"/>
      <c r="AN68" s="75">
        <v>62663600</v>
      </c>
      <c r="AO68" s="76"/>
      <c r="AP68" s="76"/>
      <c r="AQ68" s="76"/>
      <c r="AR68" s="77"/>
      <c r="AS68" s="75">
        <v>10463900</v>
      </c>
      <c r="AT68" s="76"/>
      <c r="AU68" s="76"/>
      <c r="AV68" s="76"/>
      <c r="AW68" s="77"/>
      <c r="AX68" s="75">
        <v>2147000</v>
      </c>
      <c r="AY68" s="76"/>
      <c r="AZ68" s="76"/>
      <c r="BA68" s="77"/>
      <c r="BB68" s="75">
        <f>IF(ISNUMBER(AN68),AN68,0)+IF(ISNUMBER(AS68),AS68,0)</f>
        <v>73127500</v>
      </c>
      <c r="BC68" s="76"/>
      <c r="BD68" s="76"/>
      <c r="BE68" s="76"/>
      <c r="BF68" s="77"/>
      <c r="BG68" s="75">
        <v>71555900</v>
      </c>
      <c r="BH68" s="76"/>
      <c r="BI68" s="76"/>
      <c r="BJ68" s="76"/>
      <c r="BK68" s="77"/>
      <c r="BL68" s="75">
        <v>8997700</v>
      </c>
      <c r="BM68" s="76"/>
      <c r="BN68" s="76"/>
      <c r="BO68" s="76"/>
      <c r="BP68" s="77"/>
      <c r="BQ68" s="75">
        <v>770000</v>
      </c>
      <c r="BR68" s="76"/>
      <c r="BS68" s="76"/>
      <c r="BT68" s="77"/>
      <c r="BU68" s="75">
        <f>IF(ISNUMBER(BG68),BG68,0)+IF(ISNUMBER(BL68),BL68,0)</f>
        <v>80553600</v>
      </c>
      <c r="BV68" s="76"/>
      <c r="BW68" s="76"/>
      <c r="BX68" s="76"/>
      <c r="BY68" s="77"/>
    </row>
    <row r="70" spans="1:79" ht="14.25" customHeight="1">
      <c r="A70" s="67" t="s">
        <v>267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68" t="s">
        <v>253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</row>
    <row r="72" spans="1:79" ht="23.1" customHeight="1">
      <c r="A72" s="116" t="s">
        <v>119</v>
      </c>
      <c r="B72" s="117"/>
      <c r="C72" s="117"/>
      <c r="D72" s="117"/>
      <c r="E72" s="118"/>
      <c r="F72" s="57" t="s">
        <v>19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86" t="s">
        <v>254</v>
      </c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8"/>
      <c r="AN72" s="86" t="s">
        <v>257</v>
      </c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8"/>
      <c r="BG72" s="86" t="s">
        <v>265</v>
      </c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8"/>
    </row>
    <row r="73" spans="1:79" ht="51.75" customHeight="1">
      <c r="A73" s="119"/>
      <c r="B73" s="120"/>
      <c r="C73" s="120"/>
      <c r="D73" s="120"/>
      <c r="E73" s="121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86" t="s">
        <v>4</v>
      </c>
      <c r="V73" s="87"/>
      <c r="W73" s="87"/>
      <c r="X73" s="87"/>
      <c r="Y73" s="88"/>
      <c r="Z73" s="86" t="s">
        <v>3</v>
      </c>
      <c r="AA73" s="87"/>
      <c r="AB73" s="87"/>
      <c r="AC73" s="87"/>
      <c r="AD73" s="88"/>
      <c r="AE73" s="92" t="s">
        <v>116</v>
      </c>
      <c r="AF73" s="93"/>
      <c r="AG73" s="93"/>
      <c r="AH73" s="94"/>
      <c r="AI73" s="86" t="s">
        <v>5</v>
      </c>
      <c r="AJ73" s="87"/>
      <c r="AK73" s="87"/>
      <c r="AL73" s="87"/>
      <c r="AM73" s="88"/>
      <c r="AN73" s="86" t="s">
        <v>4</v>
      </c>
      <c r="AO73" s="87"/>
      <c r="AP73" s="87"/>
      <c r="AQ73" s="87"/>
      <c r="AR73" s="88"/>
      <c r="AS73" s="86" t="s">
        <v>3</v>
      </c>
      <c r="AT73" s="87"/>
      <c r="AU73" s="87"/>
      <c r="AV73" s="87"/>
      <c r="AW73" s="88"/>
      <c r="AX73" s="92" t="s">
        <v>116</v>
      </c>
      <c r="AY73" s="93"/>
      <c r="AZ73" s="93"/>
      <c r="BA73" s="94"/>
      <c r="BB73" s="86" t="s">
        <v>96</v>
      </c>
      <c r="BC73" s="87"/>
      <c r="BD73" s="87"/>
      <c r="BE73" s="87"/>
      <c r="BF73" s="88"/>
      <c r="BG73" s="86" t="s">
        <v>4</v>
      </c>
      <c r="BH73" s="87"/>
      <c r="BI73" s="87"/>
      <c r="BJ73" s="87"/>
      <c r="BK73" s="88"/>
      <c r="BL73" s="86" t="s">
        <v>3</v>
      </c>
      <c r="BM73" s="87"/>
      <c r="BN73" s="87"/>
      <c r="BO73" s="87"/>
      <c r="BP73" s="88"/>
      <c r="BQ73" s="92" t="s">
        <v>116</v>
      </c>
      <c r="BR73" s="93"/>
      <c r="BS73" s="93"/>
      <c r="BT73" s="94"/>
      <c r="BU73" s="57" t="s">
        <v>97</v>
      </c>
      <c r="BV73" s="57"/>
      <c r="BW73" s="57"/>
      <c r="BX73" s="57"/>
      <c r="BY73" s="57"/>
    </row>
    <row r="74" spans="1:79" ht="15" customHeight="1">
      <c r="A74" s="86">
        <v>1</v>
      </c>
      <c r="B74" s="87"/>
      <c r="C74" s="87"/>
      <c r="D74" s="87"/>
      <c r="E74" s="88"/>
      <c r="F74" s="86">
        <v>2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8"/>
      <c r="U74" s="86">
        <v>3</v>
      </c>
      <c r="V74" s="87"/>
      <c r="W74" s="87"/>
      <c r="X74" s="87"/>
      <c r="Y74" s="88"/>
      <c r="Z74" s="86">
        <v>4</v>
      </c>
      <c r="AA74" s="87"/>
      <c r="AB74" s="87"/>
      <c r="AC74" s="87"/>
      <c r="AD74" s="88"/>
      <c r="AE74" s="86">
        <v>5</v>
      </c>
      <c r="AF74" s="87"/>
      <c r="AG74" s="87"/>
      <c r="AH74" s="88"/>
      <c r="AI74" s="86">
        <v>6</v>
      </c>
      <c r="AJ74" s="87"/>
      <c r="AK74" s="87"/>
      <c r="AL74" s="87"/>
      <c r="AM74" s="88"/>
      <c r="AN74" s="86">
        <v>7</v>
      </c>
      <c r="AO74" s="87"/>
      <c r="AP74" s="87"/>
      <c r="AQ74" s="87"/>
      <c r="AR74" s="88"/>
      <c r="AS74" s="86">
        <v>8</v>
      </c>
      <c r="AT74" s="87"/>
      <c r="AU74" s="87"/>
      <c r="AV74" s="87"/>
      <c r="AW74" s="88"/>
      <c r="AX74" s="86">
        <v>9</v>
      </c>
      <c r="AY74" s="87"/>
      <c r="AZ74" s="87"/>
      <c r="BA74" s="88"/>
      <c r="BB74" s="86">
        <v>10</v>
      </c>
      <c r="BC74" s="87"/>
      <c r="BD74" s="87"/>
      <c r="BE74" s="87"/>
      <c r="BF74" s="88"/>
      <c r="BG74" s="86">
        <v>11</v>
      </c>
      <c r="BH74" s="87"/>
      <c r="BI74" s="87"/>
      <c r="BJ74" s="87"/>
      <c r="BK74" s="88"/>
      <c r="BL74" s="86">
        <v>12</v>
      </c>
      <c r="BM74" s="87"/>
      <c r="BN74" s="87"/>
      <c r="BO74" s="87"/>
      <c r="BP74" s="88"/>
      <c r="BQ74" s="86">
        <v>13</v>
      </c>
      <c r="BR74" s="87"/>
      <c r="BS74" s="87"/>
      <c r="BT74" s="88"/>
      <c r="BU74" s="57">
        <v>14</v>
      </c>
      <c r="BV74" s="57"/>
      <c r="BW74" s="57"/>
      <c r="BX74" s="57"/>
      <c r="BY74" s="57"/>
    </row>
    <row r="75" spans="1:79" s="1" customFormat="1" ht="13.5" hidden="1" customHeight="1">
      <c r="A75" s="79" t="s">
        <v>64</v>
      </c>
      <c r="B75" s="80"/>
      <c r="C75" s="80"/>
      <c r="D75" s="80"/>
      <c r="E75" s="85"/>
      <c r="F75" s="79" t="s">
        <v>57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5"/>
      <c r="U75" s="79" t="s">
        <v>65</v>
      </c>
      <c r="V75" s="80"/>
      <c r="W75" s="80"/>
      <c r="X75" s="80"/>
      <c r="Y75" s="85"/>
      <c r="Z75" s="79" t="s">
        <v>66</v>
      </c>
      <c r="AA75" s="80"/>
      <c r="AB75" s="80"/>
      <c r="AC75" s="80"/>
      <c r="AD75" s="85"/>
      <c r="AE75" s="79" t="s">
        <v>91</v>
      </c>
      <c r="AF75" s="80"/>
      <c r="AG75" s="80"/>
      <c r="AH75" s="85"/>
      <c r="AI75" s="89" t="s">
        <v>170</v>
      </c>
      <c r="AJ75" s="90"/>
      <c r="AK75" s="90"/>
      <c r="AL75" s="90"/>
      <c r="AM75" s="91"/>
      <c r="AN75" s="79" t="s">
        <v>67</v>
      </c>
      <c r="AO75" s="80"/>
      <c r="AP75" s="80"/>
      <c r="AQ75" s="80"/>
      <c r="AR75" s="85"/>
      <c r="AS75" s="79" t="s">
        <v>68</v>
      </c>
      <c r="AT75" s="80"/>
      <c r="AU75" s="80"/>
      <c r="AV75" s="80"/>
      <c r="AW75" s="85"/>
      <c r="AX75" s="79" t="s">
        <v>92</v>
      </c>
      <c r="AY75" s="80"/>
      <c r="AZ75" s="80"/>
      <c r="BA75" s="85"/>
      <c r="BB75" s="89" t="s">
        <v>170</v>
      </c>
      <c r="BC75" s="90"/>
      <c r="BD75" s="90"/>
      <c r="BE75" s="90"/>
      <c r="BF75" s="91"/>
      <c r="BG75" s="79" t="s">
        <v>58</v>
      </c>
      <c r="BH75" s="80"/>
      <c r="BI75" s="80"/>
      <c r="BJ75" s="80"/>
      <c r="BK75" s="85"/>
      <c r="BL75" s="79" t="s">
        <v>59</v>
      </c>
      <c r="BM75" s="80"/>
      <c r="BN75" s="80"/>
      <c r="BO75" s="80"/>
      <c r="BP75" s="85"/>
      <c r="BQ75" s="79" t="s">
        <v>93</v>
      </c>
      <c r="BR75" s="80"/>
      <c r="BS75" s="80"/>
      <c r="BT75" s="85"/>
      <c r="BU75" s="72" t="s">
        <v>170</v>
      </c>
      <c r="BV75" s="72"/>
      <c r="BW75" s="72"/>
      <c r="BX75" s="72"/>
      <c r="BY75" s="72"/>
      <c r="CA75" t="s">
        <v>27</v>
      </c>
    </row>
    <row r="76" spans="1:79" s="6" customFormat="1" ht="12.75" customHeight="1">
      <c r="A76" s="47"/>
      <c r="B76" s="48"/>
      <c r="C76" s="48"/>
      <c r="D76" s="48"/>
      <c r="E76" s="49"/>
      <c r="F76" s="47" t="s">
        <v>147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9"/>
      <c r="U76" s="75"/>
      <c r="V76" s="76"/>
      <c r="W76" s="76"/>
      <c r="X76" s="76"/>
      <c r="Y76" s="77"/>
      <c r="Z76" s="75"/>
      <c r="AA76" s="76"/>
      <c r="AB76" s="76"/>
      <c r="AC76" s="76"/>
      <c r="AD76" s="77"/>
      <c r="AE76" s="75"/>
      <c r="AF76" s="76"/>
      <c r="AG76" s="76"/>
      <c r="AH76" s="77"/>
      <c r="AI76" s="75">
        <f>IF(ISNUMBER(U76),U76,0)+IF(ISNUMBER(Z76),Z76,0)</f>
        <v>0</v>
      </c>
      <c r="AJ76" s="76"/>
      <c r="AK76" s="76"/>
      <c r="AL76" s="76"/>
      <c r="AM76" s="77"/>
      <c r="AN76" s="75"/>
      <c r="AO76" s="76"/>
      <c r="AP76" s="76"/>
      <c r="AQ76" s="76"/>
      <c r="AR76" s="77"/>
      <c r="AS76" s="75"/>
      <c r="AT76" s="76"/>
      <c r="AU76" s="76"/>
      <c r="AV76" s="76"/>
      <c r="AW76" s="77"/>
      <c r="AX76" s="75"/>
      <c r="AY76" s="76"/>
      <c r="AZ76" s="76"/>
      <c r="BA76" s="77"/>
      <c r="BB76" s="75">
        <f>IF(ISNUMBER(AN76),AN76,0)+IF(ISNUMBER(AS76),AS76,0)</f>
        <v>0</v>
      </c>
      <c r="BC76" s="76"/>
      <c r="BD76" s="76"/>
      <c r="BE76" s="76"/>
      <c r="BF76" s="77"/>
      <c r="BG76" s="75"/>
      <c r="BH76" s="76"/>
      <c r="BI76" s="76"/>
      <c r="BJ76" s="76"/>
      <c r="BK76" s="77"/>
      <c r="BL76" s="75"/>
      <c r="BM76" s="76"/>
      <c r="BN76" s="76"/>
      <c r="BO76" s="76"/>
      <c r="BP76" s="77"/>
      <c r="BQ76" s="75"/>
      <c r="BR76" s="76"/>
      <c r="BS76" s="76"/>
      <c r="BT76" s="77"/>
      <c r="BU76" s="75">
        <f>IF(ISNUMBER(BG76),BG76,0)+IF(ISNUMBER(BL76),BL76,0)</f>
        <v>0</v>
      </c>
      <c r="BV76" s="76"/>
      <c r="BW76" s="76"/>
      <c r="BX76" s="76"/>
      <c r="BY76" s="77"/>
      <c r="CA76" s="6" t="s">
        <v>28</v>
      </c>
    </row>
    <row r="78" spans="1:79" ht="14.25" customHeight="1">
      <c r="A78" s="67" t="s">
        <v>281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79" ht="15" customHeight="1">
      <c r="A79" s="68" t="s">
        <v>253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</row>
    <row r="80" spans="1:79" ht="23.1" customHeight="1">
      <c r="A80" s="116" t="s">
        <v>118</v>
      </c>
      <c r="B80" s="117"/>
      <c r="C80" s="117"/>
      <c r="D80" s="118"/>
      <c r="E80" s="58" t="s">
        <v>19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4"/>
      <c r="X80" s="86" t="s">
        <v>275</v>
      </c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8"/>
      <c r="AR80" s="57" t="s">
        <v>280</v>
      </c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</row>
    <row r="81" spans="1:79" ht="48.75" customHeight="1">
      <c r="A81" s="119"/>
      <c r="B81" s="120"/>
      <c r="C81" s="120"/>
      <c r="D81" s="121"/>
      <c r="E81" s="62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6"/>
      <c r="X81" s="58" t="s">
        <v>4</v>
      </c>
      <c r="Y81" s="59"/>
      <c r="Z81" s="59"/>
      <c r="AA81" s="59"/>
      <c r="AB81" s="64"/>
      <c r="AC81" s="58" t="s">
        <v>3</v>
      </c>
      <c r="AD81" s="59"/>
      <c r="AE81" s="59"/>
      <c r="AF81" s="59"/>
      <c r="AG81" s="64"/>
      <c r="AH81" s="92" t="s">
        <v>116</v>
      </c>
      <c r="AI81" s="93"/>
      <c r="AJ81" s="93"/>
      <c r="AK81" s="93"/>
      <c r="AL81" s="94"/>
      <c r="AM81" s="86" t="s">
        <v>5</v>
      </c>
      <c r="AN81" s="87"/>
      <c r="AO81" s="87"/>
      <c r="AP81" s="87"/>
      <c r="AQ81" s="88"/>
      <c r="AR81" s="86" t="s">
        <v>4</v>
      </c>
      <c r="AS81" s="87"/>
      <c r="AT81" s="87"/>
      <c r="AU81" s="87"/>
      <c r="AV81" s="88"/>
      <c r="AW81" s="86" t="s">
        <v>3</v>
      </c>
      <c r="AX81" s="87"/>
      <c r="AY81" s="87"/>
      <c r="AZ81" s="87"/>
      <c r="BA81" s="88"/>
      <c r="BB81" s="92" t="s">
        <v>116</v>
      </c>
      <c r="BC81" s="93"/>
      <c r="BD81" s="93"/>
      <c r="BE81" s="93"/>
      <c r="BF81" s="94"/>
      <c r="BG81" s="86" t="s">
        <v>96</v>
      </c>
      <c r="BH81" s="87"/>
      <c r="BI81" s="87"/>
      <c r="BJ81" s="87"/>
      <c r="BK81" s="88"/>
    </row>
    <row r="82" spans="1:79" ht="12.75" customHeight="1">
      <c r="A82" s="86">
        <v>1</v>
      </c>
      <c r="B82" s="87"/>
      <c r="C82" s="87"/>
      <c r="D82" s="88"/>
      <c r="E82" s="86">
        <v>2</v>
      </c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86">
        <v>3</v>
      </c>
      <c r="Y82" s="87"/>
      <c r="Z82" s="87"/>
      <c r="AA82" s="87"/>
      <c r="AB82" s="88"/>
      <c r="AC82" s="86">
        <v>4</v>
      </c>
      <c r="AD82" s="87"/>
      <c r="AE82" s="87"/>
      <c r="AF82" s="87"/>
      <c r="AG82" s="88"/>
      <c r="AH82" s="86">
        <v>5</v>
      </c>
      <c r="AI82" s="87"/>
      <c r="AJ82" s="87"/>
      <c r="AK82" s="87"/>
      <c r="AL82" s="88"/>
      <c r="AM82" s="86">
        <v>6</v>
      </c>
      <c r="AN82" s="87"/>
      <c r="AO82" s="87"/>
      <c r="AP82" s="87"/>
      <c r="AQ82" s="88"/>
      <c r="AR82" s="86">
        <v>7</v>
      </c>
      <c r="AS82" s="87"/>
      <c r="AT82" s="87"/>
      <c r="AU82" s="87"/>
      <c r="AV82" s="88"/>
      <c r="AW82" s="86">
        <v>8</v>
      </c>
      <c r="AX82" s="87"/>
      <c r="AY82" s="87"/>
      <c r="AZ82" s="87"/>
      <c r="BA82" s="88"/>
      <c r="BB82" s="86">
        <v>9</v>
      </c>
      <c r="BC82" s="87"/>
      <c r="BD82" s="87"/>
      <c r="BE82" s="87"/>
      <c r="BF82" s="88"/>
      <c r="BG82" s="86">
        <v>10</v>
      </c>
      <c r="BH82" s="87"/>
      <c r="BI82" s="87"/>
      <c r="BJ82" s="87"/>
      <c r="BK82" s="88"/>
    </row>
    <row r="83" spans="1:79" s="1" customFormat="1" ht="12.75" hidden="1" customHeight="1">
      <c r="A83" s="79" t="s">
        <v>64</v>
      </c>
      <c r="B83" s="80"/>
      <c r="C83" s="80"/>
      <c r="D83" s="85"/>
      <c r="E83" s="79" t="s">
        <v>57</v>
      </c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5"/>
      <c r="X83" s="122" t="s">
        <v>60</v>
      </c>
      <c r="Y83" s="123"/>
      <c r="Z83" s="123"/>
      <c r="AA83" s="123"/>
      <c r="AB83" s="124"/>
      <c r="AC83" s="122" t="s">
        <v>61</v>
      </c>
      <c r="AD83" s="123"/>
      <c r="AE83" s="123"/>
      <c r="AF83" s="123"/>
      <c r="AG83" s="124"/>
      <c r="AH83" s="79" t="s">
        <v>94</v>
      </c>
      <c r="AI83" s="80"/>
      <c r="AJ83" s="80"/>
      <c r="AK83" s="80"/>
      <c r="AL83" s="85"/>
      <c r="AM83" s="89" t="s">
        <v>171</v>
      </c>
      <c r="AN83" s="90"/>
      <c r="AO83" s="90"/>
      <c r="AP83" s="90"/>
      <c r="AQ83" s="91"/>
      <c r="AR83" s="79" t="s">
        <v>62</v>
      </c>
      <c r="AS83" s="80"/>
      <c r="AT83" s="80"/>
      <c r="AU83" s="80"/>
      <c r="AV83" s="85"/>
      <c r="AW83" s="79" t="s">
        <v>63</v>
      </c>
      <c r="AX83" s="80"/>
      <c r="AY83" s="80"/>
      <c r="AZ83" s="80"/>
      <c r="BA83" s="85"/>
      <c r="BB83" s="79" t="s">
        <v>95</v>
      </c>
      <c r="BC83" s="80"/>
      <c r="BD83" s="80"/>
      <c r="BE83" s="80"/>
      <c r="BF83" s="85"/>
      <c r="BG83" s="89" t="s">
        <v>171</v>
      </c>
      <c r="BH83" s="90"/>
      <c r="BI83" s="90"/>
      <c r="BJ83" s="90"/>
      <c r="BK83" s="91"/>
      <c r="CA83" t="s">
        <v>29</v>
      </c>
    </row>
    <row r="84" spans="1:79" s="25" customFormat="1" ht="25.5" customHeight="1">
      <c r="A84" s="51">
        <v>2282</v>
      </c>
      <c r="B84" s="52"/>
      <c r="C84" s="52"/>
      <c r="D84" s="53"/>
      <c r="E84" s="35" t="s">
        <v>182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7"/>
      <c r="X84" s="81">
        <v>78639934</v>
      </c>
      <c r="Y84" s="82"/>
      <c r="Z84" s="82"/>
      <c r="AA84" s="82"/>
      <c r="AB84" s="83"/>
      <c r="AC84" s="81">
        <v>9042242</v>
      </c>
      <c r="AD84" s="82"/>
      <c r="AE84" s="82"/>
      <c r="AF84" s="82"/>
      <c r="AG84" s="83"/>
      <c r="AH84" s="81">
        <v>0</v>
      </c>
      <c r="AI84" s="82"/>
      <c r="AJ84" s="82"/>
      <c r="AK84" s="82"/>
      <c r="AL84" s="83"/>
      <c r="AM84" s="81">
        <f>IF(ISNUMBER(X84),X84,0)+IF(ISNUMBER(AC84),AC84,0)</f>
        <v>87682176</v>
      </c>
      <c r="AN84" s="82"/>
      <c r="AO84" s="82"/>
      <c r="AP84" s="82"/>
      <c r="AQ84" s="83"/>
      <c r="AR84" s="81">
        <v>84931129</v>
      </c>
      <c r="AS84" s="82"/>
      <c r="AT84" s="82"/>
      <c r="AU84" s="82"/>
      <c r="AV84" s="83"/>
      <c r="AW84" s="81">
        <v>9765621</v>
      </c>
      <c r="AX84" s="82"/>
      <c r="AY84" s="82"/>
      <c r="AZ84" s="82"/>
      <c r="BA84" s="83"/>
      <c r="BB84" s="81">
        <v>0</v>
      </c>
      <c r="BC84" s="82"/>
      <c r="BD84" s="82"/>
      <c r="BE84" s="82"/>
      <c r="BF84" s="83"/>
      <c r="BG84" s="84">
        <f>IF(ISNUMBER(AR84),AR84,0)+IF(ISNUMBER(AW84),AW84,0)</f>
        <v>94696750</v>
      </c>
      <c r="BH84" s="84"/>
      <c r="BI84" s="84"/>
      <c r="BJ84" s="84"/>
      <c r="BK84" s="84"/>
      <c r="CA84" s="25" t="s">
        <v>30</v>
      </c>
    </row>
    <row r="85" spans="1:79" s="25" customFormat="1" ht="25.5" customHeight="1">
      <c r="A85" s="51">
        <v>3210</v>
      </c>
      <c r="B85" s="52"/>
      <c r="C85" s="52"/>
      <c r="D85" s="53"/>
      <c r="E85" s="35" t="s">
        <v>183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7"/>
      <c r="X85" s="81">
        <v>0</v>
      </c>
      <c r="Y85" s="82"/>
      <c r="Z85" s="82"/>
      <c r="AA85" s="82"/>
      <c r="AB85" s="83"/>
      <c r="AC85" s="81">
        <v>0</v>
      </c>
      <c r="AD85" s="82"/>
      <c r="AE85" s="82"/>
      <c r="AF85" s="82"/>
      <c r="AG85" s="83"/>
      <c r="AH85" s="81">
        <v>0</v>
      </c>
      <c r="AI85" s="82"/>
      <c r="AJ85" s="82"/>
      <c r="AK85" s="82"/>
      <c r="AL85" s="83"/>
      <c r="AM85" s="81">
        <f>IF(ISNUMBER(X85),X85,0)+IF(ISNUMBER(AC85),AC85,0)</f>
        <v>0</v>
      </c>
      <c r="AN85" s="82"/>
      <c r="AO85" s="82"/>
      <c r="AP85" s="82"/>
      <c r="AQ85" s="83"/>
      <c r="AR85" s="81">
        <v>0</v>
      </c>
      <c r="AS85" s="82"/>
      <c r="AT85" s="82"/>
      <c r="AU85" s="82"/>
      <c r="AV85" s="83"/>
      <c r="AW85" s="81">
        <v>0</v>
      </c>
      <c r="AX85" s="82"/>
      <c r="AY85" s="82"/>
      <c r="AZ85" s="82"/>
      <c r="BA85" s="83"/>
      <c r="BB85" s="81">
        <v>0</v>
      </c>
      <c r="BC85" s="82"/>
      <c r="BD85" s="82"/>
      <c r="BE85" s="82"/>
      <c r="BF85" s="83"/>
      <c r="BG85" s="84">
        <f>IF(ISNUMBER(AR85),AR85,0)+IF(ISNUMBER(AW85),AW85,0)</f>
        <v>0</v>
      </c>
      <c r="BH85" s="84"/>
      <c r="BI85" s="84"/>
      <c r="BJ85" s="84"/>
      <c r="BK85" s="84"/>
    </row>
    <row r="86" spans="1:79" s="6" customFormat="1" ht="12.75" customHeight="1">
      <c r="A86" s="47"/>
      <c r="B86" s="48"/>
      <c r="C86" s="48"/>
      <c r="D86" s="49"/>
      <c r="E86" s="27" t="s">
        <v>147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9"/>
      <c r="X86" s="75">
        <v>78639934</v>
      </c>
      <c r="Y86" s="76"/>
      <c r="Z86" s="76"/>
      <c r="AA86" s="76"/>
      <c r="AB86" s="77"/>
      <c r="AC86" s="75">
        <v>9042242</v>
      </c>
      <c r="AD86" s="76"/>
      <c r="AE86" s="76"/>
      <c r="AF86" s="76"/>
      <c r="AG86" s="77"/>
      <c r="AH86" s="75">
        <v>0</v>
      </c>
      <c r="AI86" s="76"/>
      <c r="AJ86" s="76"/>
      <c r="AK86" s="76"/>
      <c r="AL86" s="77"/>
      <c r="AM86" s="75">
        <f>IF(ISNUMBER(X86),X86,0)+IF(ISNUMBER(AC86),AC86,0)</f>
        <v>87682176</v>
      </c>
      <c r="AN86" s="76"/>
      <c r="AO86" s="76"/>
      <c r="AP86" s="76"/>
      <c r="AQ86" s="77"/>
      <c r="AR86" s="75">
        <v>84931129</v>
      </c>
      <c r="AS86" s="76"/>
      <c r="AT86" s="76"/>
      <c r="AU86" s="76"/>
      <c r="AV86" s="77"/>
      <c r="AW86" s="75">
        <v>9765621</v>
      </c>
      <c r="AX86" s="76"/>
      <c r="AY86" s="76"/>
      <c r="AZ86" s="76"/>
      <c r="BA86" s="77"/>
      <c r="BB86" s="75">
        <v>0</v>
      </c>
      <c r="BC86" s="76"/>
      <c r="BD86" s="76"/>
      <c r="BE86" s="76"/>
      <c r="BF86" s="77"/>
      <c r="BG86" s="78">
        <f>IF(ISNUMBER(AR86),AR86,0)+IF(ISNUMBER(AW86),AW86,0)</f>
        <v>94696750</v>
      </c>
      <c r="BH86" s="78"/>
      <c r="BI86" s="78"/>
      <c r="BJ86" s="78"/>
      <c r="BK86" s="78"/>
    </row>
    <row r="88" spans="1:79" ht="14.25" customHeight="1">
      <c r="A88" s="67" t="s">
        <v>282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</row>
    <row r="89" spans="1:79" ht="15" customHeight="1">
      <c r="A89" s="68" t="s">
        <v>253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</row>
    <row r="90" spans="1:79" ht="23.1" customHeight="1">
      <c r="A90" s="116" t="s">
        <v>119</v>
      </c>
      <c r="B90" s="117"/>
      <c r="C90" s="117"/>
      <c r="D90" s="117"/>
      <c r="E90" s="118"/>
      <c r="F90" s="58" t="s">
        <v>19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64"/>
      <c r="X90" s="57" t="s">
        <v>275</v>
      </c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86" t="s">
        <v>280</v>
      </c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8"/>
    </row>
    <row r="91" spans="1:79" ht="53.25" customHeight="1">
      <c r="A91" s="119"/>
      <c r="B91" s="120"/>
      <c r="C91" s="120"/>
      <c r="D91" s="120"/>
      <c r="E91" s="121"/>
      <c r="F91" s="62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6"/>
      <c r="X91" s="86" t="s">
        <v>4</v>
      </c>
      <c r="Y91" s="87"/>
      <c r="Z91" s="87"/>
      <c r="AA91" s="87"/>
      <c r="AB91" s="88"/>
      <c r="AC91" s="86" t="s">
        <v>3</v>
      </c>
      <c r="AD91" s="87"/>
      <c r="AE91" s="87"/>
      <c r="AF91" s="87"/>
      <c r="AG91" s="88"/>
      <c r="AH91" s="92" t="s">
        <v>116</v>
      </c>
      <c r="AI91" s="93"/>
      <c r="AJ91" s="93"/>
      <c r="AK91" s="93"/>
      <c r="AL91" s="94"/>
      <c r="AM91" s="86" t="s">
        <v>5</v>
      </c>
      <c r="AN91" s="87"/>
      <c r="AO91" s="87"/>
      <c r="AP91" s="87"/>
      <c r="AQ91" s="88"/>
      <c r="AR91" s="86" t="s">
        <v>4</v>
      </c>
      <c r="AS91" s="87"/>
      <c r="AT91" s="87"/>
      <c r="AU91" s="87"/>
      <c r="AV91" s="88"/>
      <c r="AW91" s="86" t="s">
        <v>3</v>
      </c>
      <c r="AX91" s="87"/>
      <c r="AY91" s="87"/>
      <c r="AZ91" s="87"/>
      <c r="BA91" s="88"/>
      <c r="BB91" s="69" t="s">
        <v>116</v>
      </c>
      <c r="BC91" s="69"/>
      <c r="BD91" s="69"/>
      <c r="BE91" s="69"/>
      <c r="BF91" s="69"/>
      <c r="BG91" s="86" t="s">
        <v>96</v>
      </c>
      <c r="BH91" s="87"/>
      <c r="BI91" s="87"/>
      <c r="BJ91" s="87"/>
      <c r="BK91" s="88"/>
    </row>
    <row r="92" spans="1:79" ht="15" customHeight="1">
      <c r="A92" s="86">
        <v>1</v>
      </c>
      <c r="B92" s="87"/>
      <c r="C92" s="87"/>
      <c r="D92" s="87"/>
      <c r="E92" s="88"/>
      <c r="F92" s="86">
        <v>2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86">
        <v>3</v>
      </c>
      <c r="Y92" s="87"/>
      <c r="Z92" s="87"/>
      <c r="AA92" s="87"/>
      <c r="AB92" s="88"/>
      <c r="AC92" s="86">
        <v>4</v>
      </c>
      <c r="AD92" s="87"/>
      <c r="AE92" s="87"/>
      <c r="AF92" s="87"/>
      <c r="AG92" s="88"/>
      <c r="AH92" s="86">
        <v>5</v>
      </c>
      <c r="AI92" s="87"/>
      <c r="AJ92" s="87"/>
      <c r="AK92" s="87"/>
      <c r="AL92" s="88"/>
      <c r="AM92" s="86">
        <v>6</v>
      </c>
      <c r="AN92" s="87"/>
      <c r="AO92" s="87"/>
      <c r="AP92" s="87"/>
      <c r="AQ92" s="88"/>
      <c r="AR92" s="86">
        <v>7</v>
      </c>
      <c r="AS92" s="87"/>
      <c r="AT92" s="87"/>
      <c r="AU92" s="87"/>
      <c r="AV92" s="88"/>
      <c r="AW92" s="86">
        <v>8</v>
      </c>
      <c r="AX92" s="87"/>
      <c r="AY92" s="87"/>
      <c r="AZ92" s="87"/>
      <c r="BA92" s="88"/>
      <c r="BB92" s="86">
        <v>9</v>
      </c>
      <c r="BC92" s="87"/>
      <c r="BD92" s="87"/>
      <c r="BE92" s="87"/>
      <c r="BF92" s="88"/>
      <c r="BG92" s="86">
        <v>10</v>
      </c>
      <c r="BH92" s="87"/>
      <c r="BI92" s="87"/>
      <c r="BJ92" s="87"/>
      <c r="BK92" s="88"/>
    </row>
    <row r="93" spans="1:79" s="1" customFormat="1" ht="15" hidden="1" customHeight="1">
      <c r="A93" s="79" t="s">
        <v>64</v>
      </c>
      <c r="B93" s="80"/>
      <c r="C93" s="80"/>
      <c r="D93" s="80"/>
      <c r="E93" s="85"/>
      <c r="F93" s="79" t="s">
        <v>57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5"/>
      <c r="X93" s="79" t="s">
        <v>60</v>
      </c>
      <c r="Y93" s="80"/>
      <c r="Z93" s="80"/>
      <c r="AA93" s="80"/>
      <c r="AB93" s="85"/>
      <c r="AC93" s="79" t="s">
        <v>61</v>
      </c>
      <c r="AD93" s="80"/>
      <c r="AE93" s="80"/>
      <c r="AF93" s="80"/>
      <c r="AG93" s="85"/>
      <c r="AH93" s="79" t="s">
        <v>94</v>
      </c>
      <c r="AI93" s="80"/>
      <c r="AJ93" s="80"/>
      <c r="AK93" s="80"/>
      <c r="AL93" s="85"/>
      <c r="AM93" s="89" t="s">
        <v>171</v>
      </c>
      <c r="AN93" s="90"/>
      <c r="AO93" s="90"/>
      <c r="AP93" s="90"/>
      <c r="AQ93" s="91"/>
      <c r="AR93" s="79" t="s">
        <v>62</v>
      </c>
      <c r="AS93" s="80"/>
      <c r="AT93" s="80"/>
      <c r="AU93" s="80"/>
      <c r="AV93" s="85"/>
      <c r="AW93" s="79" t="s">
        <v>63</v>
      </c>
      <c r="AX93" s="80"/>
      <c r="AY93" s="80"/>
      <c r="AZ93" s="80"/>
      <c r="BA93" s="85"/>
      <c r="BB93" s="79" t="s">
        <v>95</v>
      </c>
      <c r="BC93" s="80"/>
      <c r="BD93" s="80"/>
      <c r="BE93" s="80"/>
      <c r="BF93" s="85"/>
      <c r="BG93" s="89" t="s">
        <v>171</v>
      </c>
      <c r="BH93" s="90"/>
      <c r="BI93" s="90"/>
      <c r="BJ93" s="90"/>
      <c r="BK93" s="91"/>
      <c r="CA93" t="s">
        <v>31</v>
      </c>
    </row>
    <row r="94" spans="1:79" s="6" customFormat="1" ht="12.75" customHeight="1">
      <c r="A94" s="47"/>
      <c r="B94" s="48"/>
      <c r="C94" s="48"/>
      <c r="D94" s="48"/>
      <c r="E94" s="49"/>
      <c r="F94" s="47" t="s">
        <v>147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9"/>
      <c r="X94" s="113"/>
      <c r="Y94" s="114"/>
      <c r="Z94" s="114"/>
      <c r="AA94" s="114"/>
      <c r="AB94" s="115"/>
      <c r="AC94" s="113"/>
      <c r="AD94" s="114"/>
      <c r="AE94" s="114"/>
      <c r="AF94" s="114"/>
      <c r="AG94" s="115"/>
      <c r="AH94" s="78"/>
      <c r="AI94" s="78"/>
      <c r="AJ94" s="78"/>
      <c r="AK94" s="78"/>
      <c r="AL94" s="78"/>
      <c r="AM94" s="78">
        <f>IF(ISNUMBER(X94),X94,0)+IF(ISNUMBER(AC94),AC94,0)</f>
        <v>0</v>
      </c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>
        <f>IF(ISNUMBER(AR94),AR94,0)+IF(ISNUMBER(AW94),AW94,0)</f>
        <v>0</v>
      </c>
      <c r="BH94" s="78"/>
      <c r="BI94" s="78"/>
      <c r="BJ94" s="78"/>
      <c r="BK94" s="78"/>
      <c r="CA94" s="6" t="s">
        <v>32</v>
      </c>
    </row>
    <row r="97" spans="1:79" ht="14.25" customHeight="1">
      <c r="A97" s="67" t="s">
        <v>120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4.25" customHeight="1">
      <c r="A98" s="67" t="s">
        <v>268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79" ht="15" customHeight="1">
      <c r="A99" s="68" t="s">
        <v>253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9" ht="23.1" customHeight="1">
      <c r="A100" s="58" t="s">
        <v>6</v>
      </c>
      <c r="B100" s="59"/>
      <c r="C100" s="59"/>
      <c r="D100" s="58" t="s">
        <v>121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64"/>
      <c r="U100" s="86" t="s">
        <v>254</v>
      </c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8"/>
      <c r="AN100" s="86" t="s">
        <v>257</v>
      </c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8"/>
      <c r="BG100" s="57" t="s">
        <v>265</v>
      </c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</row>
    <row r="101" spans="1:79" ht="52.5" customHeight="1">
      <c r="A101" s="62"/>
      <c r="B101" s="63"/>
      <c r="C101" s="63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6"/>
      <c r="U101" s="86" t="s">
        <v>4</v>
      </c>
      <c r="V101" s="87"/>
      <c r="W101" s="87"/>
      <c r="X101" s="87"/>
      <c r="Y101" s="88"/>
      <c r="Z101" s="86" t="s">
        <v>3</v>
      </c>
      <c r="AA101" s="87"/>
      <c r="AB101" s="87"/>
      <c r="AC101" s="87"/>
      <c r="AD101" s="88"/>
      <c r="AE101" s="92" t="s">
        <v>116</v>
      </c>
      <c r="AF101" s="93"/>
      <c r="AG101" s="93"/>
      <c r="AH101" s="94"/>
      <c r="AI101" s="86" t="s">
        <v>5</v>
      </c>
      <c r="AJ101" s="87"/>
      <c r="AK101" s="87"/>
      <c r="AL101" s="87"/>
      <c r="AM101" s="88"/>
      <c r="AN101" s="86" t="s">
        <v>4</v>
      </c>
      <c r="AO101" s="87"/>
      <c r="AP101" s="87"/>
      <c r="AQ101" s="87"/>
      <c r="AR101" s="88"/>
      <c r="AS101" s="86" t="s">
        <v>3</v>
      </c>
      <c r="AT101" s="87"/>
      <c r="AU101" s="87"/>
      <c r="AV101" s="87"/>
      <c r="AW101" s="88"/>
      <c r="AX101" s="92" t="s">
        <v>116</v>
      </c>
      <c r="AY101" s="93"/>
      <c r="AZ101" s="93"/>
      <c r="BA101" s="94"/>
      <c r="BB101" s="86" t="s">
        <v>96</v>
      </c>
      <c r="BC101" s="87"/>
      <c r="BD101" s="87"/>
      <c r="BE101" s="87"/>
      <c r="BF101" s="88"/>
      <c r="BG101" s="86" t="s">
        <v>4</v>
      </c>
      <c r="BH101" s="87"/>
      <c r="BI101" s="87"/>
      <c r="BJ101" s="87"/>
      <c r="BK101" s="88"/>
      <c r="BL101" s="57" t="s">
        <v>3</v>
      </c>
      <c r="BM101" s="57"/>
      <c r="BN101" s="57"/>
      <c r="BO101" s="57"/>
      <c r="BP101" s="57"/>
      <c r="BQ101" s="69" t="s">
        <v>116</v>
      </c>
      <c r="BR101" s="69"/>
      <c r="BS101" s="69"/>
      <c r="BT101" s="69"/>
      <c r="BU101" s="86" t="s">
        <v>97</v>
      </c>
      <c r="BV101" s="87"/>
      <c r="BW101" s="87"/>
      <c r="BX101" s="87"/>
      <c r="BY101" s="88"/>
    </row>
    <row r="102" spans="1:79" ht="15" customHeight="1">
      <c r="A102" s="86">
        <v>1</v>
      </c>
      <c r="B102" s="87"/>
      <c r="C102" s="87"/>
      <c r="D102" s="86">
        <v>2</v>
      </c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8"/>
      <c r="U102" s="86">
        <v>3</v>
      </c>
      <c r="V102" s="87"/>
      <c r="W102" s="87"/>
      <c r="X102" s="87"/>
      <c r="Y102" s="88"/>
      <c r="Z102" s="86">
        <v>4</v>
      </c>
      <c r="AA102" s="87"/>
      <c r="AB102" s="87"/>
      <c r="AC102" s="87"/>
      <c r="AD102" s="88"/>
      <c r="AE102" s="86">
        <v>5</v>
      </c>
      <c r="AF102" s="87"/>
      <c r="AG102" s="87"/>
      <c r="AH102" s="88"/>
      <c r="AI102" s="86">
        <v>6</v>
      </c>
      <c r="AJ102" s="87"/>
      <c r="AK102" s="87"/>
      <c r="AL102" s="87"/>
      <c r="AM102" s="88"/>
      <c r="AN102" s="86">
        <v>7</v>
      </c>
      <c r="AO102" s="87"/>
      <c r="AP102" s="87"/>
      <c r="AQ102" s="87"/>
      <c r="AR102" s="88"/>
      <c r="AS102" s="86">
        <v>8</v>
      </c>
      <c r="AT102" s="87"/>
      <c r="AU102" s="87"/>
      <c r="AV102" s="87"/>
      <c r="AW102" s="88"/>
      <c r="AX102" s="57">
        <v>9</v>
      </c>
      <c r="AY102" s="57"/>
      <c r="AZ102" s="57"/>
      <c r="BA102" s="57"/>
      <c r="BB102" s="86">
        <v>10</v>
      </c>
      <c r="BC102" s="87"/>
      <c r="BD102" s="87"/>
      <c r="BE102" s="87"/>
      <c r="BF102" s="88"/>
      <c r="BG102" s="86">
        <v>11</v>
      </c>
      <c r="BH102" s="87"/>
      <c r="BI102" s="87"/>
      <c r="BJ102" s="87"/>
      <c r="BK102" s="88"/>
      <c r="BL102" s="57">
        <v>12</v>
      </c>
      <c r="BM102" s="57"/>
      <c r="BN102" s="57"/>
      <c r="BO102" s="57"/>
      <c r="BP102" s="57"/>
      <c r="BQ102" s="86">
        <v>13</v>
      </c>
      <c r="BR102" s="87"/>
      <c r="BS102" s="87"/>
      <c r="BT102" s="88"/>
      <c r="BU102" s="86">
        <v>14</v>
      </c>
      <c r="BV102" s="87"/>
      <c r="BW102" s="87"/>
      <c r="BX102" s="87"/>
      <c r="BY102" s="88"/>
    </row>
    <row r="103" spans="1:79" s="1" customFormat="1" ht="14.25" hidden="1" customHeight="1">
      <c r="A103" s="79" t="s">
        <v>69</v>
      </c>
      <c r="B103" s="80"/>
      <c r="C103" s="80"/>
      <c r="D103" s="79" t="s">
        <v>57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5"/>
      <c r="U103" s="39" t="s">
        <v>65</v>
      </c>
      <c r="V103" s="39"/>
      <c r="W103" s="39"/>
      <c r="X103" s="39"/>
      <c r="Y103" s="39"/>
      <c r="Z103" s="39" t="s">
        <v>66</v>
      </c>
      <c r="AA103" s="39"/>
      <c r="AB103" s="39"/>
      <c r="AC103" s="39"/>
      <c r="AD103" s="39"/>
      <c r="AE103" s="39" t="s">
        <v>91</v>
      </c>
      <c r="AF103" s="39"/>
      <c r="AG103" s="39"/>
      <c r="AH103" s="39"/>
      <c r="AI103" s="72" t="s">
        <v>170</v>
      </c>
      <c r="AJ103" s="72"/>
      <c r="AK103" s="72"/>
      <c r="AL103" s="72"/>
      <c r="AM103" s="72"/>
      <c r="AN103" s="39" t="s">
        <v>67</v>
      </c>
      <c r="AO103" s="39"/>
      <c r="AP103" s="39"/>
      <c r="AQ103" s="39"/>
      <c r="AR103" s="39"/>
      <c r="AS103" s="39" t="s">
        <v>68</v>
      </c>
      <c r="AT103" s="39"/>
      <c r="AU103" s="39"/>
      <c r="AV103" s="39"/>
      <c r="AW103" s="39"/>
      <c r="AX103" s="39" t="s">
        <v>92</v>
      </c>
      <c r="AY103" s="39"/>
      <c r="AZ103" s="39"/>
      <c r="BA103" s="39"/>
      <c r="BB103" s="72" t="s">
        <v>170</v>
      </c>
      <c r="BC103" s="72"/>
      <c r="BD103" s="72"/>
      <c r="BE103" s="72"/>
      <c r="BF103" s="72"/>
      <c r="BG103" s="39" t="s">
        <v>58</v>
      </c>
      <c r="BH103" s="39"/>
      <c r="BI103" s="39"/>
      <c r="BJ103" s="39"/>
      <c r="BK103" s="39"/>
      <c r="BL103" s="39" t="s">
        <v>59</v>
      </c>
      <c r="BM103" s="39"/>
      <c r="BN103" s="39"/>
      <c r="BO103" s="39"/>
      <c r="BP103" s="39"/>
      <c r="BQ103" s="39" t="s">
        <v>93</v>
      </c>
      <c r="BR103" s="39"/>
      <c r="BS103" s="39"/>
      <c r="BT103" s="39"/>
      <c r="BU103" s="72" t="s">
        <v>170</v>
      </c>
      <c r="BV103" s="72"/>
      <c r="BW103" s="72"/>
      <c r="BX103" s="72"/>
      <c r="BY103" s="72"/>
      <c r="CA103" t="s">
        <v>33</v>
      </c>
    </row>
    <row r="104" spans="1:79" s="25" customFormat="1" ht="25.5" customHeight="1">
      <c r="A104" s="51">
        <v>1</v>
      </c>
      <c r="B104" s="52"/>
      <c r="C104" s="52"/>
      <c r="D104" s="35" t="s">
        <v>184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81">
        <v>61632347.079999998</v>
      </c>
      <c r="V104" s="82"/>
      <c r="W104" s="82"/>
      <c r="X104" s="82"/>
      <c r="Y104" s="83"/>
      <c r="Z104" s="81">
        <v>7373366.5499999998</v>
      </c>
      <c r="AA104" s="82"/>
      <c r="AB104" s="82"/>
      <c r="AC104" s="82"/>
      <c r="AD104" s="83"/>
      <c r="AE104" s="81">
        <v>0</v>
      </c>
      <c r="AF104" s="82"/>
      <c r="AG104" s="82"/>
      <c r="AH104" s="83"/>
      <c r="AI104" s="81">
        <f>IF(ISNUMBER(U104),U104,0)+IF(ISNUMBER(Z104),Z104,0)</f>
        <v>69005713.629999995</v>
      </c>
      <c r="AJ104" s="82"/>
      <c r="AK104" s="82"/>
      <c r="AL104" s="82"/>
      <c r="AM104" s="83"/>
      <c r="AN104" s="81">
        <v>62663600</v>
      </c>
      <c r="AO104" s="82"/>
      <c r="AP104" s="82"/>
      <c r="AQ104" s="82"/>
      <c r="AR104" s="83"/>
      <c r="AS104" s="81">
        <v>8316900</v>
      </c>
      <c r="AT104" s="82"/>
      <c r="AU104" s="82"/>
      <c r="AV104" s="82"/>
      <c r="AW104" s="83"/>
      <c r="AX104" s="81">
        <v>0</v>
      </c>
      <c r="AY104" s="82"/>
      <c r="AZ104" s="82"/>
      <c r="BA104" s="83"/>
      <c r="BB104" s="81">
        <f>IF(ISNUMBER(AN104),AN104,0)+IF(ISNUMBER(AS104),AS104,0)</f>
        <v>70980500</v>
      </c>
      <c r="BC104" s="82"/>
      <c r="BD104" s="82"/>
      <c r="BE104" s="82"/>
      <c r="BF104" s="83"/>
      <c r="BG104" s="81">
        <v>71555900</v>
      </c>
      <c r="BH104" s="82"/>
      <c r="BI104" s="82"/>
      <c r="BJ104" s="82"/>
      <c r="BK104" s="83"/>
      <c r="BL104" s="81">
        <v>8227700</v>
      </c>
      <c r="BM104" s="82"/>
      <c r="BN104" s="82"/>
      <c r="BO104" s="82"/>
      <c r="BP104" s="83"/>
      <c r="BQ104" s="81">
        <v>0</v>
      </c>
      <c r="BR104" s="82"/>
      <c r="BS104" s="82"/>
      <c r="BT104" s="83"/>
      <c r="BU104" s="81">
        <f>IF(ISNUMBER(BG104),BG104,0)+IF(ISNUMBER(BL104),BL104,0)</f>
        <v>79783600</v>
      </c>
      <c r="BV104" s="82"/>
      <c r="BW104" s="82"/>
      <c r="BX104" s="82"/>
      <c r="BY104" s="83"/>
      <c r="CA104" s="25" t="s">
        <v>34</v>
      </c>
    </row>
    <row r="105" spans="1:79" s="25" customFormat="1" ht="25.5" customHeight="1">
      <c r="A105" s="51">
        <v>2</v>
      </c>
      <c r="B105" s="52"/>
      <c r="C105" s="52"/>
      <c r="D105" s="35" t="s">
        <v>185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81">
        <v>0</v>
      </c>
      <c r="V105" s="82"/>
      <c r="W105" s="82"/>
      <c r="X105" s="82"/>
      <c r="Y105" s="83"/>
      <c r="Z105" s="81">
        <v>1805227.53</v>
      </c>
      <c r="AA105" s="82"/>
      <c r="AB105" s="82"/>
      <c r="AC105" s="82"/>
      <c r="AD105" s="83"/>
      <c r="AE105" s="81">
        <v>448965</v>
      </c>
      <c r="AF105" s="82"/>
      <c r="AG105" s="82"/>
      <c r="AH105" s="83"/>
      <c r="AI105" s="81">
        <f>IF(ISNUMBER(U105),U105,0)+IF(ISNUMBER(Z105),Z105,0)</f>
        <v>1805227.53</v>
      </c>
      <c r="AJ105" s="82"/>
      <c r="AK105" s="82"/>
      <c r="AL105" s="82"/>
      <c r="AM105" s="83"/>
      <c r="AN105" s="81">
        <v>0</v>
      </c>
      <c r="AO105" s="82"/>
      <c r="AP105" s="82"/>
      <c r="AQ105" s="82"/>
      <c r="AR105" s="83"/>
      <c r="AS105" s="81">
        <v>2147000</v>
      </c>
      <c r="AT105" s="82"/>
      <c r="AU105" s="82"/>
      <c r="AV105" s="82"/>
      <c r="AW105" s="83"/>
      <c r="AX105" s="81">
        <v>2147000</v>
      </c>
      <c r="AY105" s="82"/>
      <c r="AZ105" s="82"/>
      <c r="BA105" s="83"/>
      <c r="BB105" s="81">
        <f>IF(ISNUMBER(AN105),AN105,0)+IF(ISNUMBER(AS105),AS105,0)</f>
        <v>2147000</v>
      </c>
      <c r="BC105" s="82"/>
      <c r="BD105" s="82"/>
      <c r="BE105" s="82"/>
      <c r="BF105" s="83"/>
      <c r="BG105" s="81">
        <v>0</v>
      </c>
      <c r="BH105" s="82"/>
      <c r="BI105" s="82"/>
      <c r="BJ105" s="82"/>
      <c r="BK105" s="83"/>
      <c r="BL105" s="81">
        <v>770000</v>
      </c>
      <c r="BM105" s="82"/>
      <c r="BN105" s="82"/>
      <c r="BO105" s="82"/>
      <c r="BP105" s="83"/>
      <c r="BQ105" s="81">
        <v>770000</v>
      </c>
      <c r="BR105" s="82"/>
      <c r="BS105" s="82"/>
      <c r="BT105" s="83"/>
      <c r="BU105" s="81">
        <f>IF(ISNUMBER(BG105),BG105,0)+IF(ISNUMBER(BL105),BL105,0)</f>
        <v>770000</v>
      </c>
      <c r="BV105" s="82"/>
      <c r="BW105" s="82"/>
      <c r="BX105" s="82"/>
      <c r="BY105" s="83"/>
    </row>
    <row r="106" spans="1:79" s="6" customFormat="1" ht="12.75" customHeight="1">
      <c r="A106" s="47"/>
      <c r="B106" s="48"/>
      <c r="C106" s="48"/>
      <c r="D106" s="27" t="s">
        <v>147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9"/>
      <c r="U106" s="75">
        <v>61632347.079999998</v>
      </c>
      <c r="V106" s="76"/>
      <c r="W106" s="76"/>
      <c r="X106" s="76"/>
      <c r="Y106" s="77"/>
      <c r="Z106" s="75">
        <v>9178594.0800000001</v>
      </c>
      <c r="AA106" s="76"/>
      <c r="AB106" s="76"/>
      <c r="AC106" s="76"/>
      <c r="AD106" s="77"/>
      <c r="AE106" s="75">
        <v>448965</v>
      </c>
      <c r="AF106" s="76"/>
      <c r="AG106" s="76"/>
      <c r="AH106" s="77"/>
      <c r="AI106" s="75">
        <f>IF(ISNUMBER(U106),U106,0)+IF(ISNUMBER(Z106),Z106,0)</f>
        <v>70810941.159999996</v>
      </c>
      <c r="AJ106" s="76"/>
      <c r="AK106" s="76"/>
      <c r="AL106" s="76"/>
      <c r="AM106" s="77"/>
      <c r="AN106" s="75">
        <v>62663600</v>
      </c>
      <c r="AO106" s="76"/>
      <c r="AP106" s="76"/>
      <c r="AQ106" s="76"/>
      <c r="AR106" s="77"/>
      <c r="AS106" s="75">
        <v>10463900</v>
      </c>
      <c r="AT106" s="76"/>
      <c r="AU106" s="76"/>
      <c r="AV106" s="76"/>
      <c r="AW106" s="77"/>
      <c r="AX106" s="75">
        <v>2147000</v>
      </c>
      <c r="AY106" s="76"/>
      <c r="AZ106" s="76"/>
      <c r="BA106" s="77"/>
      <c r="BB106" s="75">
        <f>IF(ISNUMBER(AN106),AN106,0)+IF(ISNUMBER(AS106),AS106,0)</f>
        <v>73127500</v>
      </c>
      <c r="BC106" s="76"/>
      <c r="BD106" s="76"/>
      <c r="BE106" s="76"/>
      <c r="BF106" s="77"/>
      <c r="BG106" s="75">
        <v>71555900</v>
      </c>
      <c r="BH106" s="76"/>
      <c r="BI106" s="76"/>
      <c r="BJ106" s="76"/>
      <c r="BK106" s="77"/>
      <c r="BL106" s="75">
        <v>8997700</v>
      </c>
      <c r="BM106" s="76"/>
      <c r="BN106" s="76"/>
      <c r="BO106" s="76"/>
      <c r="BP106" s="77"/>
      <c r="BQ106" s="75">
        <v>770000</v>
      </c>
      <c r="BR106" s="76"/>
      <c r="BS106" s="76"/>
      <c r="BT106" s="77"/>
      <c r="BU106" s="75">
        <f>IF(ISNUMBER(BG106),BG106,0)+IF(ISNUMBER(BL106),BL106,0)</f>
        <v>80553600</v>
      </c>
      <c r="BV106" s="76"/>
      <c r="BW106" s="76"/>
      <c r="BX106" s="76"/>
      <c r="BY106" s="77"/>
    </row>
    <row r="108" spans="1:79" ht="14.25" customHeight="1">
      <c r="A108" s="67" t="s">
        <v>283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15" customHeight="1">
      <c r="A109" s="109" t="s">
        <v>253</v>
      </c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79" ht="23.1" customHeight="1">
      <c r="A110" s="58" t="s">
        <v>6</v>
      </c>
      <c r="B110" s="59"/>
      <c r="C110" s="59"/>
      <c r="D110" s="58" t="s">
        <v>121</v>
      </c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64"/>
      <c r="U110" s="57" t="s">
        <v>275</v>
      </c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 t="s">
        <v>280</v>
      </c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</row>
    <row r="111" spans="1:79" ht="54" customHeight="1">
      <c r="A111" s="62"/>
      <c r="B111" s="63"/>
      <c r="C111" s="63"/>
      <c r="D111" s="62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6"/>
      <c r="U111" s="86" t="s">
        <v>4</v>
      </c>
      <c r="V111" s="87"/>
      <c r="W111" s="87"/>
      <c r="X111" s="87"/>
      <c r="Y111" s="88"/>
      <c r="Z111" s="86" t="s">
        <v>3</v>
      </c>
      <c r="AA111" s="87"/>
      <c r="AB111" s="87"/>
      <c r="AC111" s="87"/>
      <c r="AD111" s="88"/>
      <c r="AE111" s="92" t="s">
        <v>116</v>
      </c>
      <c r="AF111" s="93"/>
      <c r="AG111" s="93"/>
      <c r="AH111" s="93"/>
      <c r="AI111" s="94"/>
      <c r="AJ111" s="86" t="s">
        <v>5</v>
      </c>
      <c r="AK111" s="87"/>
      <c r="AL111" s="87"/>
      <c r="AM111" s="87"/>
      <c r="AN111" s="88"/>
      <c r="AO111" s="86" t="s">
        <v>4</v>
      </c>
      <c r="AP111" s="87"/>
      <c r="AQ111" s="87"/>
      <c r="AR111" s="87"/>
      <c r="AS111" s="88"/>
      <c r="AT111" s="86" t="s">
        <v>3</v>
      </c>
      <c r="AU111" s="87"/>
      <c r="AV111" s="87"/>
      <c r="AW111" s="87"/>
      <c r="AX111" s="88"/>
      <c r="AY111" s="92" t="s">
        <v>116</v>
      </c>
      <c r="AZ111" s="93"/>
      <c r="BA111" s="93"/>
      <c r="BB111" s="93"/>
      <c r="BC111" s="94"/>
      <c r="BD111" s="57" t="s">
        <v>96</v>
      </c>
      <c r="BE111" s="57"/>
      <c r="BF111" s="57"/>
      <c r="BG111" s="57"/>
      <c r="BH111" s="57"/>
    </row>
    <row r="112" spans="1:79" ht="15" customHeight="1">
      <c r="A112" s="86" t="s">
        <v>169</v>
      </c>
      <c r="B112" s="87"/>
      <c r="C112" s="87"/>
      <c r="D112" s="86">
        <v>2</v>
      </c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8"/>
      <c r="U112" s="86">
        <v>3</v>
      </c>
      <c r="V112" s="87"/>
      <c r="W112" s="87"/>
      <c r="X112" s="87"/>
      <c r="Y112" s="88"/>
      <c r="Z112" s="86">
        <v>4</v>
      </c>
      <c r="AA112" s="87"/>
      <c r="AB112" s="87"/>
      <c r="AC112" s="87"/>
      <c r="AD112" s="88"/>
      <c r="AE112" s="86">
        <v>5</v>
      </c>
      <c r="AF112" s="87"/>
      <c r="AG112" s="87"/>
      <c r="AH112" s="87"/>
      <c r="AI112" s="88"/>
      <c r="AJ112" s="86">
        <v>6</v>
      </c>
      <c r="AK112" s="87"/>
      <c r="AL112" s="87"/>
      <c r="AM112" s="87"/>
      <c r="AN112" s="88"/>
      <c r="AO112" s="86">
        <v>7</v>
      </c>
      <c r="AP112" s="87"/>
      <c r="AQ112" s="87"/>
      <c r="AR112" s="87"/>
      <c r="AS112" s="88"/>
      <c r="AT112" s="86">
        <v>8</v>
      </c>
      <c r="AU112" s="87"/>
      <c r="AV112" s="87"/>
      <c r="AW112" s="87"/>
      <c r="AX112" s="88"/>
      <c r="AY112" s="86">
        <v>9</v>
      </c>
      <c r="AZ112" s="87"/>
      <c r="BA112" s="87"/>
      <c r="BB112" s="87"/>
      <c r="BC112" s="88"/>
      <c r="BD112" s="86">
        <v>10</v>
      </c>
      <c r="BE112" s="87"/>
      <c r="BF112" s="87"/>
      <c r="BG112" s="87"/>
      <c r="BH112" s="88"/>
    </row>
    <row r="113" spans="1:79" s="1" customFormat="1" ht="12.75" hidden="1" customHeight="1">
      <c r="A113" s="79" t="s">
        <v>69</v>
      </c>
      <c r="B113" s="80"/>
      <c r="C113" s="80"/>
      <c r="D113" s="79" t="s">
        <v>57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5"/>
      <c r="U113" s="79" t="s">
        <v>60</v>
      </c>
      <c r="V113" s="80"/>
      <c r="W113" s="80"/>
      <c r="X113" s="80"/>
      <c r="Y113" s="85"/>
      <c r="Z113" s="79" t="s">
        <v>61</v>
      </c>
      <c r="AA113" s="80"/>
      <c r="AB113" s="80"/>
      <c r="AC113" s="80"/>
      <c r="AD113" s="85"/>
      <c r="AE113" s="79" t="s">
        <v>94</v>
      </c>
      <c r="AF113" s="80"/>
      <c r="AG113" s="80"/>
      <c r="AH113" s="80"/>
      <c r="AI113" s="85"/>
      <c r="AJ113" s="89" t="s">
        <v>171</v>
      </c>
      <c r="AK113" s="90"/>
      <c r="AL113" s="90"/>
      <c r="AM113" s="90"/>
      <c r="AN113" s="91"/>
      <c r="AO113" s="79" t="s">
        <v>62</v>
      </c>
      <c r="AP113" s="80"/>
      <c r="AQ113" s="80"/>
      <c r="AR113" s="80"/>
      <c r="AS113" s="85"/>
      <c r="AT113" s="79" t="s">
        <v>63</v>
      </c>
      <c r="AU113" s="80"/>
      <c r="AV113" s="80"/>
      <c r="AW113" s="80"/>
      <c r="AX113" s="85"/>
      <c r="AY113" s="79" t="s">
        <v>95</v>
      </c>
      <c r="AZ113" s="80"/>
      <c r="BA113" s="80"/>
      <c r="BB113" s="80"/>
      <c r="BC113" s="85"/>
      <c r="BD113" s="72" t="s">
        <v>171</v>
      </c>
      <c r="BE113" s="72"/>
      <c r="BF113" s="72"/>
      <c r="BG113" s="72"/>
      <c r="BH113" s="72"/>
      <c r="CA113" s="1" t="s">
        <v>35</v>
      </c>
    </row>
    <row r="114" spans="1:79" s="25" customFormat="1" ht="25.5" customHeight="1">
      <c r="A114" s="51">
        <v>1</v>
      </c>
      <c r="B114" s="52"/>
      <c r="C114" s="52"/>
      <c r="D114" s="35" t="s">
        <v>184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7"/>
      <c r="U114" s="81">
        <v>78639934</v>
      </c>
      <c r="V114" s="82"/>
      <c r="W114" s="82"/>
      <c r="X114" s="82"/>
      <c r="Y114" s="83"/>
      <c r="Z114" s="81">
        <v>9042242</v>
      </c>
      <c r="AA114" s="82"/>
      <c r="AB114" s="82"/>
      <c r="AC114" s="82"/>
      <c r="AD114" s="83"/>
      <c r="AE114" s="84">
        <v>0</v>
      </c>
      <c r="AF114" s="84"/>
      <c r="AG114" s="84"/>
      <c r="AH114" s="84"/>
      <c r="AI114" s="84"/>
      <c r="AJ114" s="34">
        <f>IF(ISNUMBER(U114),U114,0)+IF(ISNUMBER(Z114),Z114,0)</f>
        <v>87682176</v>
      </c>
      <c r="AK114" s="34"/>
      <c r="AL114" s="34"/>
      <c r="AM114" s="34"/>
      <c r="AN114" s="34"/>
      <c r="AO114" s="84">
        <v>84931129</v>
      </c>
      <c r="AP114" s="84"/>
      <c r="AQ114" s="84"/>
      <c r="AR114" s="84"/>
      <c r="AS114" s="84"/>
      <c r="AT114" s="34">
        <v>9765621</v>
      </c>
      <c r="AU114" s="34"/>
      <c r="AV114" s="34"/>
      <c r="AW114" s="34"/>
      <c r="AX114" s="34"/>
      <c r="AY114" s="84">
        <v>0</v>
      </c>
      <c r="AZ114" s="84"/>
      <c r="BA114" s="84"/>
      <c r="BB114" s="84"/>
      <c r="BC114" s="84"/>
      <c r="BD114" s="34">
        <f>IF(ISNUMBER(AO114),AO114,0)+IF(ISNUMBER(AT114),AT114,0)</f>
        <v>94696750</v>
      </c>
      <c r="BE114" s="34"/>
      <c r="BF114" s="34"/>
      <c r="BG114" s="34"/>
      <c r="BH114" s="34"/>
      <c r="CA114" s="25" t="s">
        <v>36</v>
      </c>
    </row>
    <row r="115" spans="1:79" s="25" customFormat="1" ht="25.5" customHeight="1">
      <c r="A115" s="51">
        <v>2</v>
      </c>
      <c r="B115" s="52"/>
      <c r="C115" s="52"/>
      <c r="D115" s="35" t="s">
        <v>185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7"/>
      <c r="U115" s="81">
        <v>0</v>
      </c>
      <c r="V115" s="82"/>
      <c r="W115" s="82"/>
      <c r="X115" s="82"/>
      <c r="Y115" s="83"/>
      <c r="Z115" s="81">
        <v>0</v>
      </c>
      <c r="AA115" s="82"/>
      <c r="AB115" s="82"/>
      <c r="AC115" s="82"/>
      <c r="AD115" s="83"/>
      <c r="AE115" s="84">
        <v>0</v>
      </c>
      <c r="AF115" s="84"/>
      <c r="AG115" s="84"/>
      <c r="AH115" s="84"/>
      <c r="AI115" s="84"/>
      <c r="AJ115" s="34">
        <f>IF(ISNUMBER(U115),U115,0)+IF(ISNUMBER(Z115),Z115,0)</f>
        <v>0</v>
      </c>
      <c r="AK115" s="34"/>
      <c r="AL115" s="34"/>
      <c r="AM115" s="34"/>
      <c r="AN115" s="34"/>
      <c r="AO115" s="84">
        <v>0</v>
      </c>
      <c r="AP115" s="84"/>
      <c r="AQ115" s="84"/>
      <c r="AR115" s="84"/>
      <c r="AS115" s="84"/>
      <c r="AT115" s="34">
        <v>0</v>
      </c>
      <c r="AU115" s="34"/>
      <c r="AV115" s="34"/>
      <c r="AW115" s="34"/>
      <c r="AX115" s="34"/>
      <c r="AY115" s="84">
        <v>0</v>
      </c>
      <c r="AZ115" s="84"/>
      <c r="BA115" s="84"/>
      <c r="BB115" s="84"/>
      <c r="BC115" s="84"/>
      <c r="BD115" s="34">
        <f>IF(ISNUMBER(AO115),AO115,0)+IF(ISNUMBER(AT115),AT115,0)</f>
        <v>0</v>
      </c>
      <c r="BE115" s="34"/>
      <c r="BF115" s="34"/>
      <c r="BG115" s="34"/>
      <c r="BH115" s="34"/>
    </row>
    <row r="116" spans="1:79" s="6" customFormat="1" ht="12.75" customHeight="1">
      <c r="A116" s="47"/>
      <c r="B116" s="48"/>
      <c r="C116" s="48"/>
      <c r="D116" s="27" t="s">
        <v>147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9"/>
      <c r="U116" s="75">
        <v>78639934</v>
      </c>
      <c r="V116" s="76"/>
      <c r="W116" s="76"/>
      <c r="X116" s="76"/>
      <c r="Y116" s="77"/>
      <c r="Z116" s="75">
        <v>9042242</v>
      </c>
      <c r="AA116" s="76"/>
      <c r="AB116" s="76"/>
      <c r="AC116" s="76"/>
      <c r="AD116" s="77"/>
      <c r="AE116" s="78">
        <v>0</v>
      </c>
      <c r="AF116" s="78"/>
      <c r="AG116" s="78"/>
      <c r="AH116" s="78"/>
      <c r="AI116" s="78"/>
      <c r="AJ116" s="26">
        <f>IF(ISNUMBER(U116),U116,0)+IF(ISNUMBER(Z116),Z116,0)</f>
        <v>87682176</v>
      </c>
      <c r="AK116" s="26"/>
      <c r="AL116" s="26"/>
      <c r="AM116" s="26"/>
      <c r="AN116" s="26"/>
      <c r="AO116" s="78">
        <v>84931129</v>
      </c>
      <c r="AP116" s="78"/>
      <c r="AQ116" s="78"/>
      <c r="AR116" s="78"/>
      <c r="AS116" s="78"/>
      <c r="AT116" s="26">
        <v>9765621</v>
      </c>
      <c r="AU116" s="26"/>
      <c r="AV116" s="26"/>
      <c r="AW116" s="26"/>
      <c r="AX116" s="26"/>
      <c r="AY116" s="78">
        <v>0</v>
      </c>
      <c r="AZ116" s="78"/>
      <c r="BA116" s="78"/>
      <c r="BB116" s="78"/>
      <c r="BC116" s="78"/>
      <c r="BD116" s="26">
        <f>IF(ISNUMBER(AO116),AO116,0)+IF(ISNUMBER(AT116),AT116,0)</f>
        <v>94696750</v>
      </c>
      <c r="BE116" s="26"/>
      <c r="BF116" s="26"/>
      <c r="BG116" s="26"/>
      <c r="BH116" s="26"/>
    </row>
    <row r="117" spans="1:79" s="5" customFormat="1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</row>
    <row r="119" spans="1:79" ht="14.25" customHeight="1">
      <c r="A119" s="67" t="s">
        <v>152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79" ht="14.25" customHeight="1">
      <c r="A120" s="67" t="s">
        <v>269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</row>
    <row r="121" spans="1:79" ht="23.1" customHeight="1">
      <c r="A121" s="58" t="s">
        <v>6</v>
      </c>
      <c r="B121" s="59"/>
      <c r="C121" s="59"/>
      <c r="D121" s="57" t="s">
        <v>9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 t="s">
        <v>8</v>
      </c>
      <c r="R121" s="57"/>
      <c r="S121" s="57"/>
      <c r="T121" s="57"/>
      <c r="U121" s="57"/>
      <c r="V121" s="57" t="s">
        <v>7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86" t="s">
        <v>254</v>
      </c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8"/>
      <c r="AU121" s="86" t="s">
        <v>257</v>
      </c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8"/>
      <c r="BJ121" s="86" t="s">
        <v>265</v>
      </c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8"/>
    </row>
    <row r="122" spans="1:79" ht="32.25" customHeight="1">
      <c r="A122" s="62"/>
      <c r="B122" s="63"/>
      <c r="C122" s="63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 t="s">
        <v>4</v>
      </c>
      <c r="AG122" s="57"/>
      <c r="AH122" s="57"/>
      <c r="AI122" s="57"/>
      <c r="AJ122" s="57"/>
      <c r="AK122" s="57" t="s">
        <v>3</v>
      </c>
      <c r="AL122" s="57"/>
      <c r="AM122" s="57"/>
      <c r="AN122" s="57"/>
      <c r="AO122" s="57"/>
      <c r="AP122" s="57" t="s">
        <v>123</v>
      </c>
      <c r="AQ122" s="57"/>
      <c r="AR122" s="57"/>
      <c r="AS122" s="57"/>
      <c r="AT122" s="57"/>
      <c r="AU122" s="57" t="s">
        <v>4</v>
      </c>
      <c r="AV122" s="57"/>
      <c r="AW122" s="57"/>
      <c r="AX122" s="57"/>
      <c r="AY122" s="57"/>
      <c r="AZ122" s="57" t="s">
        <v>3</v>
      </c>
      <c r="BA122" s="57"/>
      <c r="BB122" s="57"/>
      <c r="BC122" s="57"/>
      <c r="BD122" s="57"/>
      <c r="BE122" s="57" t="s">
        <v>90</v>
      </c>
      <c r="BF122" s="57"/>
      <c r="BG122" s="57"/>
      <c r="BH122" s="57"/>
      <c r="BI122" s="57"/>
      <c r="BJ122" s="57" t="s">
        <v>4</v>
      </c>
      <c r="BK122" s="57"/>
      <c r="BL122" s="57"/>
      <c r="BM122" s="57"/>
      <c r="BN122" s="57"/>
      <c r="BO122" s="57" t="s">
        <v>3</v>
      </c>
      <c r="BP122" s="57"/>
      <c r="BQ122" s="57"/>
      <c r="BR122" s="57"/>
      <c r="BS122" s="57"/>
      <c r="BT122" s="57" t="s">
        <v>97</v>
      </c>
      <c r="BU122" s="57"/>
      <c r="BV122" s="57"/>
      <c r="BW122" s="57"/>
      <c r="BX122" s="57"/>
    </row>
    <row r="123" spans="1:79" ht="15" customHeight="1">
      <c r="A123" s="86">
        <v>1</v>
      </c>
      <c r="B123" s="87"/>
      <c r="C123" s="87"/>
      <c r="D123" s="57">
        <v>2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>
        <v>3</v>
      </c>
      <c r="R123" s="57"/>
      <c r="S123" s="57"/>
      <c r="T123" s="57"/>
      <c r="U123" s="57"/>
      <c r="V123" s="57">
        <v>4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7">
        <v>5</v>
      </c>
      <c r="AG123" s="57"/>
      <c r="AH123" s="57"/>
      <c r="AI123" s="57"/>
      <c r="AJ123" s="57"/>
      <c r="AK123" s="57">
        <v>6</v>
      </c>
      <c r="AL123" s="57"/>
      <c r="AM123" s="57"/>
      <c r="AN123" s="57"/>
      <c r="AO123" s="57"/>
      <c r="AP123" s="57">
        <v>7</v>
      </c>
      <c r="AQ123" s="57"/>
      <c r="AR123" s="57"/>
      <c r="AS123" s="57"/>
      <c r="AT123" s="57"/>
      <c r="AU123" s="57">
        <v>8</v>
      </c>
      <c r="AV123" s="57"/>
      <c r="AW123" s="57"/>
      <c r="AX123" s="57"/>
      <c r="AY123" s="57"/>
      <c r="AZ123" s="57">
        <v>9</v>
      </c>
      <c r="BA123" s="57"/>
      <c r="BB123" s="57"/>
      <c r="BC123" s="57"/>
      <c r="BD123" s="57"/>
      <c r="BE123" s="57">
        <v>10</v>
      </c>
      <c r="BF123" s="57"/>
      <c r="BG123" s="57"/>
      <c r="BH123" s="57"/>
      <c r="BI123" s="57"/>
      <c r="BJ123" s="57">
        <v>11</v>
      </c>
      <c r="BK123" s="57"/>
      <c r="BL123" s="57"/>
      <c r="BM123" s="57"/>
      <c r="BN123" s="57"/>
      <c r="BO123" s="57">
        <v>12</v>
      </c>
      <c r="BP123" s="57"/>
      <c r="BQ123" s="57"/>
      <c r="BR123" s="57"/>
      <c r="BS123" s="57"/>
      <c r="BT123" s="57">
        <v>13</v>
      </c>
      <c r="BU123" s="57"/>
      <c r="BV123" s="57"/>
      <c r="BW123" s="57"/>
      <c r="BX123" s="57"/>
    </row>
    <row r="124" spans="1:79" ht="10.5" hidden="1" customHeight="1">
      <c r="A124" s="79" t="s">
        <v>154</v>
      </c>
      <c r="B124" s="80"/>
      <c r="C124" s="80"/>
      <c r="D124" s="57" t="s">
        <v>57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 t="s">
        <v>70</v>
      </c>
      <c r="R124" s="57"/>
      <c r="S124" s="57"/>
      <c r="T124" s="57"/>
      <c r="U124" s="57"/>
      <c r="V124" s="57" t="s">
        <v>71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39" t="s">
        <v>111</v>
      </c>
      <c r="AG124" s="39"/>
      <c r="AH124" s="39"/>
      <c r="AI124" s="39"/>
      <c r="AJ124" s="39"/>
      <c r="AK124" s="32" t="s">
        <v>112</v>
      </c>
      <c r="AL124" s="32"/>
      <c r="AM124" s="32"/>
      <c r="AN124" s="32"/>
      <c r="AO124" s="32"/>
      <c r="AP124" s="72" t="s">
        <v>187</v>
      </c>
      <c r="AQ124" s="72"/>
      <c r="AR124" s="72"/>
      <c r="AS124" s="72"/>
      <c r="AT124" s="72"/>
      <c r="AU124" s="39" t="s">
        <v>113</v>
      </c>
      <c r="AV124" s="39"/>
      <c r="AW124" s="39"/>
      <c r="AX124" s="39"/>
      <c r="AY124" s="39"/>
      <c r="AZ124" s="32" t="s">
        <v>114</v>
      </c>
      <c r="BA124" s="32"/>
      <c r="BB124" s="32"/>
      <c r="BC124" s="32"/>
      <c r="BD124" s="32"/>
      <c r="BE124" s="72" t="s">
        <v>187</v>
      </c>
      <c r="BF124" s="72"/>
      <c r="BG124" s="72"/>
      <c r="BH124" s="72"/>
      <c r="BI124" s="72"/>
      <c r="BJ124" s="39" t="s">
        <v>105</v>
      </c>
      <c r="BK124" s="39"/>
      <c r="BL124" s="39"/>
      <c r="BM124" s="39"/>
      <c r="BN124" s="39"/>
      <c r="BO124" s="32" t="s">
        <v>106</v>
      </c>
      <c r="BP124" s="32"/>
      <c r="BQ124" s="32"/>
      <c r="BR124" s="32"/>
      <c r="BS124" s="32"/>
      <c r="BT124" s="72" t="s">
        <v>187</v>
      </c>
      <c r="BU124" s="72"/>
      <c r="BV124" s="72"/>
      <c r="BW124" s="72"/>
      <c r="BX124" s="72"/>
      <c r="CA124" t="s">
        <v>37</v>
      </c>
    </row>
    <row r="125" spans="1:79" s="6" customFormat="1" ht="15" customHeight="1">
      <c r="A125" s="47">
        <v>0</v>
      </c>
      <c r="B125" s="48"/>
      <c r="C125" s="48"/>
      <c r="D125" s="71" t="s">
        <v>186</v>
      </c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CA125" s="6" t="s">
        <v>38</v>
      </c>
    </row>
    <row r="126" spans="1:79" s="25" customFormat="1" ht="15" customHeight="1">
      <c r="A126" s="51">
        <v>1</v>
      </c>
      <c r="B126" s="52"/>
      <c r="C126" s="52"/>
      <c r="D126" s="56" t="s">
        <v>188</v>
      </c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4"/>
      <c r="Q126" s="57" t="s">
        <v>189</v>
      </c>
      <c r="R126" s="57"/>
      <c r="S126" s="57"/>
      <c r="T126" s="57"/>
      <c r="U126" s="57"/>
      <c r="V126" s="56" t="s">
        <v>190</v>
      </c>
      <c r="W126" s="73"/>
      <c r="X126" s="73"/>
      <c r="Y126" s="73"/>
      <c r="Z126" s="73"/>
      <c r="AA126" s="73"/>
      <c r="AB126" s="73"/>
      <c r="AC126" s="73"/>
      <c r="AD126" s="73"/>
      <c r="AE126" s="74"/>
      <c r="AF126" s="54">
        <v>4</v>
      </c>
      <c r="AG126" s="54"/>
      <c r="AH126" s="54"/>
      <c r="AI126" s="54"/>
      <c r="AJ126" s="54"/>
      <c r="AK126" s="54">
        <v>0</v>
      </c>
      <c r="AL126" s="54"/>
      <c r="AM126" s="54"/>
      <c r="AN126" s="54"/>
      <c r="AO126" s="54"/>
      <c r="AP126" s="54">
        <v>4</v>
      </c>
      <c r="AQ126" s="54"/>
      <c r="AR126" s="54"/>
      <c r="AS126" s="54"/>
      <c r="AT126" s="54"/>
      <c r="AU126" s="54">
        <v>4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4</v>
      </c>
      <c r="BF126" s="54"/>
      <c r="BG126" s="54"/>
      <c r="BH126" s="54"/>
      <c r="BI126" s="54"/>
      <c r="BJ126" s="54">
        <v>4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4</v>
      </c>
      <c r="BU126" s="54"/>
      <c r="BV126" s="54"/>
      <c r="BW126" s="54"/>
      <c r="BX126" s="54"/>
    </row>
    <row r="127" spans="1:79" s="25" customFormat="1" ht="30" customHeight="1">
      <c r="A127" s="51">
        <v>2</v>
      </c>
      <c r="B127" s="52"/>
      <c r="C127" s="52"/>
      <c r="D127" s="56" t="s">
        <v>191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57" t="s">
        <v>189</v>
      </c>
      <c r="R127" s="57"/>
      <c r="S127" s="57"/>
      <c r="T127" s="57"/>
      <c r="U127" s="57"/>
      <c r="V127" s="56" t="s">
        <v>192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54">
        <v>99</v>
      </c>
      <c r="AG127" s="54"/>
      <c r="AH127" s="54"/>
      <c r="AI127" s="54"/>
      <c r="AJ127" s="54"/>
      <c r="AK127" s="54">
        <v>38</v>
      </c>
      <c r="AL127" s="54"/>
      <c r="AM127" s="54"/>
      <c r="AN127" s="54"/>
      <c r="AO127" s="54"/>
      <c r="AP127" s="54">
        <v>137</v>
      </c>
      <c r="AQ127" s="54"/>
      <c r="AR127" s="54"/>
      <c r="AS127" s="54"/>
      <c r="AT127" s="54"/>
      <c r="AU127" s="54">
        <v>102.75</v>
      </c>
      <c r="AV127" s="54"/>
      <c r="AW127" s="54"/>
      <c r="AX127" s="54"/>
      <c r="AY127" s="54"/>
      <c r="AZ127" s="54">
        <v>25</v>
      </c>
      <c r="BA127" s="54"/>
      <c r="BB127" s="54"/>
      <c r="BC127" s="54"/>
      <c r="BD127" s="54"/>
      <c r="BE127" s="54">
        <v>127.75</v>
      </c>
      <c r="BF127" s="54"/>
      <c r="BG127" s="54"/>
      <c r="BH127" s="54"/>
      <c r="BI127" s="54"/>
      <c r="BJ127" s="54">
        <v>102.75</v>
      </c>
      <c r="BK127" s="54"/>
      <c r="BL127" s="54"/>
      <c r="BM127" s="54"/>
      <c r="BN127" s="54"/>
      <c r="BO127" s="54">
        <v>25</v>
      </c>
      <c r="BP127" s="54"/>
      <c r="BQ127" s="54"/>
      <c r="BR127" s="54"/>
      <c r="BS127" s="54"/>
      <c r="BT127" s="54">
        <v>127.75</v>
      </c>
      <c r="BU127" s="54"/>
      <c r="BV127" s="54"/>
      <c r="BW127" s="54"/>
      <c r="BX127" s="54"/>
    </row>
    <row r="128" spans="1:79" s="25" customFormat="1" ht="60" customHeight="1">
      <c r="A128" s="51">
        <v>3</v>
      </c>
      <c r="B128" s="52"/>
      <c r="C128" s="52"/>
      <c r="D128" s="56" t="s">
        <v>193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57" t="s">
        <v>189</v>
      </c>
      <c r="R128" s="57"/>
      <c r="S128" s="57"/>
      <c r="T128" s="57"/>
      <c r="U128" s="57"/>
      <c r="V128" s="56" t="s">
        <v>194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54">
        <v>31.5</v>
      </c>
      <c r="AG128" s="54"/>
      <c r="AH128" s="54"/>
      <c r="AI128" s="54"/>
      <c r="AJ128" s="54"/>
      <c r="AK128" s="54">
        <v>4.5</v>
      </c>
      <c r="AL128" s="54"/>
      <c r="AM128" s="54"/>
      <c r="AN128" s="54"/>
      <c r="AO128" s="54"/>
      <c r="AP128" s="54">
        <v>36</v>
      </c>
      <c r="AQ128" s="54"/>
      <c r="AR128" s="54"/>
      <c r="AS128" s="54"/>
      <c r="AT128" s="54"/>
      <c r="AU128" s="54">
        <v>30</v>
      </c>
      <c r="AV128" s="54"/>
      <c r="AW128" s="54"/>
      <c r="AX128" s="54"/>
      <c r="AY128" s="54"/>
      <c r="AZ128" s="54">
        <v>4.5</v>
      </c>
      <c r="BA128" s="54"/>
      <c r="BB128" s="54"/>
      <c r="BC128" s="54"/>
      <c r="BD128" s="54"/>
      <c r="BE128" s="54">
        <v>34.5</v>
      </c>
      <c r="BF128" s="54"/>
      <c r="BG128" s="54"/>
      <c r="BH128" s="54"/>
      <c r="BI128" s="54"/>
      <c r="BJ128" s="54">
        <v>30</v>
      </c>
      <c r="BK128" s="54"/>
      <c r="BL128" s="54"/>
      <c r="BM128" s="54"/>
      <c r="BN128" s="54"/>
      <c r="BO128" s="54">
        <v>4.5</v>
      </c>
      <c r="BP128" s="54"/>
      <c r="BQ128" s="54"/>
      <c r="BR128" s="54"/>
      <c r="BS128" s="54"/>
      <c r="BT128" s="54">
        <v>34.5</v>
      </c>
      <c r="BU128" s="54"/>
      <c r="BV128" s="54"/>
      <c r="BW128" s="54"/>
      <c r="BX128" s="54"/>
    </row>
    <row r="129" spans="1:76" s="25" customFormat="1" ht="30" customHeight="1">
      <c r="A129" s="51">
        <v>4</v>
      </c>
      <c r="B129" s="52"/>
      <c r="C129" s="52"/>
      <c r="D129" s="56" t="s">
        <v>195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189</v>
      </c>
      <c r="R129" s="57"/>
      <c r="S129" s="57"/>
      <c r="T129" s="57"/>
      <c r="U129" s="57"/>
      <c r="V129" s="56" t="s">
        <v>194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68.75</v>
      </c>
      <c r="AG129" s="54"/>
      <c r="AH129" s="54"/>
      <c r="AI129" s="54"/>
      <c r="AJ129" s="54"/>
      <c r="AK129" s="54">
        <v>16.5</v>
      </c>
      <c r="AL129" s="54"/>
      <c r="AM129" s="54"/>
      <c r="AN129" s="54"/>
      <c r="AO129" s="54"/>
      <c r="AP129" s="54">
        <v>85.25</v>
      </c>
      <c r="AQ129" s="54"/>
      <c r="AR129" s="54"/>
      <c r="AS129" s="54"/>
      <c r="AT129" s="54"/>
      <c r="AU129" s="54">
        <v>66.25</v>
      </c>
      <c r="AV129" s="54"/>
      <c r="AW129" s="54"/>
      <c r="AX129" s="54"/>
      <c r="AY129" s="54"/>
      <c r="AZ129" s="54">
        <v>16.5</v>
      </c>
      <c r="BA129" s="54"/>
      <c r="BB129" s="54"/>
      <c r="BC129" s="54"/>
      <c r="BD129" s="54"/>
      <c r="BE129" s="54">
        <v>82.75</v>
      </c>
      <c r="BF129" s="54"/>
      <c r="BG129" s="54"/>
      <c r="BH129" s="54"/>
      <c r="BI129" s="54"/>
      <c r="BJ129" s="54">
        <v>66.25</v>
      </c>
      <c r="BK129" s="54"/>
      <c r="BL129" s="54"/>
      <c r="BM129" s="54"/>
      <c r="BN129" s="54"/>
      <c r="BO129" s="54">
        <v>16.5</v>
      </c>
      <c r="BP129" s="54"/>
      <c r="BQ129" s="54"/>
      <c r="BR129" s="54"/>
      <c r="BS129" s="54"/>
      <c r="BT129" s="54">
        <v>82.75</v>
      </c>
      <c r="BU129" s="54"/>
      <c r="BV129" s="54"/>
      <c r="BW129" s="54"/>
      <c r="BX129" s="54"/>
    </row>
    <row r="130" spans="1:76" s="25" customFormat="1" ht="30" customHeight="1">
      <c r="A130" s="51">
        <v>5</v>
      </c>
      <c r="B130" s="52"/>
      <c r="C130" s="52"/>
      <c r="D130" s="56" t="s">
        <v>196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57" t="s">
        <v>189</v>
      </c>
      <c r="R130" s="57"/>
      <c r="S130" s="57"/>
      <c r="T130" s="57"/>
      <c r="U130" s="57"/>
      <c r="V130" s="56" t="s">
        <v>194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54">
        <v>62.75</v>
      </c>
      <c r="AG130" s="54"/>
      <c r="AH130" s="54"/>
      <c r="AI130" s="54"/>
      <c r="AJ130" s="54"/>
      <c r="AK130" s="54">
        <v>16</v>
      </c>
      <c r="AL130" s="54"/>
      <c r="AM130" s="54"/>
      <c r="AN130" s="54"/>
      <c r="AO130" s="54"/>
      <c r="AP130" s="54">
        <v>78.75</v>
      </c>
      <c r="AQ130" s="54"/>
      <c r="AR130" s="54"/>
      <c r="AS130" s="54"/>
      <c r="AT130" s="54"/>
      <c r="AU130" s="54">
        <v>67.5</v>
      </c>
      <c r="AV130" s="54"/>
      <c r="AW130" s="54"/>
      <c r="AX130" s="54"/>
      <c r="AY130" s="54"/>
      <c r="AZ130" s="54">
        <v>17</v>
      </c>
      <c r="BA130" s="54"/>
      <c r="BB130" s="54"/>
      <c r="BC130" s="54"/>
      <c r="BD130" s="54"/>
      <c r="BE130" s="54">
        <v>84.5</v>
      </c>
      <c r="BF130" s="54"/>
      <c r="BG130" s="54"/>
      <c r="BH130" s="54"/>
      <c r="BI130" s="54"/>
      <c r="BJ130" s="54">
        <v>67.5</v>
      </c>
      <c r="BK130" s="54"/>
      <c r="BL130" s="54"/>
      <c r="BM130" s="54"/>
      <c r="BN130" s="54"/>
      <c r="BO130" s="54">
        <v>17</v>
      </c>
      <c r="BP130" s="54"/>
      <c r="BQ130" s="54"/>
      <c r="BR130" s="54"/>
      <c r="BS130" s="54"/>
      <c r="BT130" s="54">
        <v>84.5</v>
      </c>
      <c r="BU130" s="54"/>
      <c r="BV130" s="54"/>
      <c r="BW130" s="54"/>
      <c r="BX130" s="54"/>
    </row>
    <row r="131" spans="1:76" s="25" customFormat="1" ht="30" customHeight="1">
      <c r="A131" s="51">
        <v>6</v>
      </c>
      <c r="B131" s="52"/>
      <c r="C131" s="52"/>
      <c r="D131" s="56" t="s">
        <v>197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189</v>
      </c>
      <c r="R131" s="57"/>
      <c r="S131" s="57"/>
      <c r="T131" s="57"/>
      <c r="U131" s="57"/>
      <c r="V131" s="56" t="s">
        <v>194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54">
        <v>163</v>
      </c>
      <c r="AG131" s="54"/>
      <c r="AH131" s="54"/>
      <c r="AI131" s="54"/>
      <c r="AJ131" s="54"/>
      <c r="AK131" s="54">
        <v>37</v>
      </c>
      <c r="AL131" s="54"/>
      <c r="AM131" s="54"/>
      <c r="AN131" s="54"/>
      <c r="AO131" s="54"/>
      <c r="AP131" s="54">
        <v>200</v>
      </c>
      <c r="AQ131" s="54"/>
      <c r="AR131" s="54"/>
      <c r="AS131" s="54"/>
      <c r="AT131" s="54"/>
      <c r="AU131" s="54">
        <v>163.75</v>
      </c>
      <c r="AV131" s="54"/>
      <c r="AW131" s="54"/>
      <c r="AX131" s="54"/>
      <c r="AY131" s="54"/>
      <c r="AZ131" s="54">
        <v>38</v>
      </c>
      <c r="BA131" s="54"/>
      <c r="BB131" s="54"/>
      <c r="BC131" s="54"/>
      <c r="BD131" s="54"/>
      <c r="BE131" s="54">
        <v>201.75</v>
      </c>
      <c r="BF131" s="54"/>
      <c r="BG131" s="54"/>
      <c r="BH131" s="54"/>
      <c r="BI131" s="54"/>
      <c r="BJ131" s="54">
        <v>163.75</v>
      </c>
      <c r="BK131" s="54"/>
      <c r="BL131" s="54"/>
      <c r="BM131" s="54"/>
      <c r="BN131" s="54"/>
      <c r="BO131" s="54">
        <v>38</v>
      </c>
      <c r="BP131" s="54"/>
      <c r="BQ131" s="54"/>
      <c r="BR131" s="54"/>
      <c r="BS131" s="54"/>
      <c r="BT131" s="54">
        <v>201.75</v>
      </c>
      <c r="BU131" s="54"/>
      <c r="BV131" s="54"/>
      <c r="BW131" s="54"/>
      <c r="BX131" s="54"/>
    </row>
    <row r="132" spans="1:76" s="25" customFormat="1" ht="15" customHeight="1">
      <c r="A132" s="51">
        <v>7</v>
      </c>
      <c r="B132" s="52"/>
      <c r="C132" s="52"/>
      <c r="D132" s="56" t="s">
        <v>198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189</v>
      </c>
      <c r="R132" s="57"/>
      <c r="S132" s="57"/>
      <c r="T132" s="57"/>
      <c r="U132" s="57"/>
      <c r="V132" s="56" t="s">
        <v>194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54">
        <v>262</v>
      </c>
      <c r="AG132" s="54"/>
      <c r="AH132" s="54"/>
      <c r="AI132" s="54"/>
      <c r="AJ132" s="54"/>
      <c r="AK132" s="54">
        <v>75</v>
      </c>
      <c r="AL132" s="54"/>
      <c r="AM132" s="54"/>
      <c r="AN132" s="54"/>
      <c r="AO132" s="54"/>
      <c r="AP132" s="54">
        <v>337</v>
      </c>
      <c r="AQ132" s="54"/>
      <c r="AR132" s="54"/>
      <c r="AS132" s="54"/>
      <c r="AT132" s="54"/>
      <c r="AU132" s="54">
        <v>266.5</v>
      </c>
      <c r="AV132" s="54"/>
      <c r="AW132" s="54"/>
      <c r="AX132" s="54"/>
      <c r="AY132" s="54"/>
      <c r="AZ132" s="54">
        <v>63</v>
      </c>
      <c r="BA132" s="54"/>
      <c r="BB132" s="54"/>
      <c r="BC132" s="54"/>
      <c r="BD132" s="54"/>
      <c r="BE132" s="54">
        <v>329.5</v>
      </c>
      <c r="BF132" s="54"/>
      <c r="BG132" s="54"/>
      <c r="BH132" s="54"/>
      <c r="BI132" s="54"/>
      <c r="BJ132" s="54">
        <v>266.5</v>
      </c>
      <c r="BK132" s="54"/>
      <c r="BL132" s="54"/>
      <c r="BM132" s="54"/>
      <c r="BN132" s="54"/>
      <c r="BO132" s="54">
        <v>63</v>
      </c>
      <c r="BP132" s="54"/>
      <c r="BQ132" s="54"/>
      <c r="BR132" s="54"/>
      <c r="BS132" s="54"/>
      <c r="BT132" s="54">
        <v>329.5</v>
      </c>
      <c r="BU132" s="54"/>
      <c r="BV132" s="54"/>
      <c r="BW132" s="54"/>
      <c r="BX132" s="54"/>
    </row>
    <row r="133" spans="1:76" s="25" customFormat="1" ht="45" customHeight="1">
      <c r="A133" s="51">
        <v>8</v>
      </c>
      <c r="B133" s="52"/>
      <c r="C133" s="52"/>
      <c r="D133" s="56" t="s">
        <v>199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57" t="s">
        <v>200</v>
      </c>
      <c r="R133" s="57"/>
      <c r="S133" s="57"/>
      <c r="T133" s="57"/>
      <c r="U133" s="57"/>
      <c r="V133" s="56" t="s">
        <v>201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54">
        <v>0</v>
      </c>
      <c r="AG133" s="54"/>
      <c r="AH133" s="54"/>
      <c r="AI133" s="54"/>
      <c r="AJ133" s="54"/>
      <c r="AK133" s="54">
        <v>303</v>
      </c>
      <c r="AL133" s="54"/>
      <c r="AM133" s="54"/>
      <c r="AN133" s="54"/>
      <c r="AO133" s="54"/>
      <c r="AP133" s="54">
        <v>303</v>
      </c>
      <c r="AQ133" s="54"/>
      <c r="AR133" s="54"/>
      <c r="AS133" s="54"/>
      <c r="AT133" s="54"/>
      <c r="AU133" s="54">
        <v>0</v>
      </c>
      <c r="AV133" s="54"/>
      <c r="AW133" s="54"/>
      <c r="AX133" s="54"/>
      <c r="AY133" s="54"/>
      <c r="AZ133" s="54">
        <v>2850</v>
      </c>
      <c r="BA133" s="54"/>
      <c r="BB133" s="54"/>
      <c r="BC133" s="54"/>
      <c r="BD133" s="54"/>
      <c r="BE133" s="54">
        <v>2850</v>
      </c>
      <c r="BF133" s="54"/>
      <c r="BG133" s="54"/>
      <c r="BH133" s="54"/>
      <c r="BI133" s="54"/>
      <c r="BJ133" s="54">
        <v>0</v>
      </c>
      <c r="BK133" s="54"/>
      <c r="BL133" s="54"/>
      <c r="BM133" s="54"/>
      <c r="BN133" s="54"/>
      <c r="BO133" s="54">
        <v>3050</v>
      </c>
      <c r="BP133" s="54"/>
      <c r="BQ133" s="54"/>
      <c r="BR133" s="54"/>
      <c r="BS133" s="54"/>
      <c r="BT133" s="54">
        <v>3050</v>
      </c>
      <c r="BU133" s="54"/>
      <c r="BV133" s="54"/>
      <c r="BW133" s="54"/>
      <c r="BX133" s="54"/>
    </row>
    <row r="134" spans="1:76" s="6" customFormat="1" ht="15" customHeight="1">
      <c r="A134" s="47">
        <v>0</v>
      </c>
      <c r="B134" s="48"/>
      <c r="C134" s="48"/>
      <c r="D134" s="70" t="s">
        <v>202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/>
      <c r="Q134" s="71"/>
      <c r="R134" s="71"/>
      <c r="S134" s="71"/>
      <c r="T134" s="71"/>
      <c r="U134" s="71"/>
      <c r="V134" s="70"/>
      <c r="W134" s="28"/>
      <c r="X134" s="28"/>
      <c r="Y134" s="28"/>
      <c r="Z134" s="28"/>
      <c r="AA134" s="28"/>
      <c r="AB134" s="28"/>
      <c r="AC134" s="28"/>
      <c r="AD134" s="28"/>
      <c r="AE134" s="29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</row>
    <row r="135" spans="1:76" s="6" customFormat="1" ht="42.75" customHeight="1">
      <c r="A135" s="47">
        <v>0</v>
      </c>
      <c r="B135" s="48"/>
      <c r="C135" s="48"/>
      <c r="D135" s="70" t="s">
        <v>203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  <c r="Q135" s="71" t="s">
        <v>204</v>
      </c>
      <c r="R135" s="71"/>
      <c r="S135" s="71"/>
      <c r="T135" s="71"/>
      <c r="U135" s="71"/>
      <c r="V135" s="70"/>
      <c r="W135" s="28"/>
      <c r="X135" s="28"/>
      <c r="Y135" s="28"/>
      <c r="Z135" s="28"/>
      <c r="AA135" s="28"/>
      <c r="AB135" s="28"/>
      <c r="AC135" s="28"/>
      <c r="AD135" s="28"/>
      <c r="AE135" s="29"/>
      <c r="AF135" s="55">
        <v>933</v>
      </c>
      <c r="AG135" s="55"/>
      <c r="AH135" s="55"/>
      <c r="AI135" s="55"/>
      <c r="AJ135" s="55"/>
      <c r="AK135" s="55">
        <v>281</v>
      </c>
      <c r="AL135" s="55"/>
      <c r="AM135" s="55"/>
      <c r="AN135" s="55"/>
      <c r="AO135" s="55"/>
      <c r="AP135" s="55">
        <v>1214</v>
      </c>
      <c r="AQ135" s="55"/>
      <c r="AR135" s="55"/>
      <c r="AS135" s="55"/>
      <c r="AT135" s="55"/>
      <c r="AU135" s="55">
        <v>946</v>
      </c>
      <c r="AV135" s="55"/>
      <c r="AW135" s="55"/>
      <c r="AX135" s="55"/>
      <c r="AY135" s="55"/>
      <c r="AZ135" s="55">
        <v>237</v>
      </c>
      <c r="BA135" s="55"/>
      <c r="BB135" s="55"/>
      <c r="BC135" s="55"/>
      <c r="BD135" s="55"/>
      <c r="BE135" s="55">
        <v>1183</v>
      </c>
      <c r="BF135" s="55"/>
      <c r="BG135" s="55"/>
      <c r="BH135" s="55"/>
      <c r="BI135" s="55"/>
      <c r="BJ135" s="55">
        <v>946</v>
      </c>
      <c r="BK135" s="55"/>
      <c r="BL135" s="55"/>
      <c r="BM135" s="55"/>
      <c r="BN135" s="55"/>
      <c r="BO135" s="55">
        <v>237</v>
      </c>
      <c r="BP135" s="55"/>
      <c r="BQ135" s="55"/>
      <c r="BR135" s="55"/>
      <c r="BS135" s="55"/>
      <c r="BT135" s="55">
        <v>1183</v>
      </c>
      <c r="BU135" s="55"/>
      <c r="BV135" s="55"/>
      <c r="BW135" s="55"/>
      <c r="BX135" s="55"/>
    </row>
    <row r="136" spans="1:76" s="25" customFormat="1" ht="15" customHeight="1">
      <c r="A136" s="51">
        <v>1</v>
      </c>
      <c r="B136" s="52"/>
      <c r="C136" s="52"/>
      <c r="D136" s="56" t="s">
        <v>205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57" t="s">
        <v>204</v>
      </c>
      <c r="R136" s="57"/>
      <c r="S136" s="57"/>
      <c r="T136" s="57"/>
      <c r="U136" s="57"/>
      <c r="V136" s="56" t="s">
        <v>206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54">
        <v>146</v>
      </c>
      <c r="AG136" s="54"/>
      <c r="AH136" s="54"/>
      <c r="AI136" s="54"/>
      <c r="AJ136" s="54"/>
      <c r="AK136" s="54">
        <v>50</v>
      </c>
      <c r="AL136" s="54"/>
      <c r="AM136" s="54"/>
      <c r="AN136" s="54"/>
      <c r="AO136" s="54"/>
      <c r="AP136" s="54">
        <v>196</v>
      </c>
      <c r="AQ136" s="54"/>
      <c r="AR136" s="54"/>
      <c r="AS136" s="54"/>
      <c r="AT136" s="54"/>
      <c r="AU136" s="54">
        <v>160</v>
      </c>
      <c r="AV136" s="54"/>
      <c r="AW136" s="54"/>
      <c r="AX136" s="54"/>
      <c r="AY136" s="54"/>
      <c r="AZ136" s="54">
        <v>49</v>
      </c>
      <c r="BA136" s="54"/>
      <c r="BB136" s="54"/>
      <c r="BC136" s="54"/>
      <c r="BD136" s="54"/>
      <c r="BE136" s="54">
        <v>209</v>
      </c>
      <c r="BF136" s="54"/>
      <c r="BG136" s="54"/>
      <c r="BH136" s="54"/>
      <c r="BI136" s="54"/>
      <c r="BJ136" s="54">
        <v>160</v>
      </c>
      <c r="BK136" s="54"/>
      <c r="BL136" s="54"/>
      <c r="BM136" s="54"/>
      <c r="BN136" s="54"/>
      <c r="BO136" s="54">
        <v>49</v>
      </c>
      <c r="BP136" s="54"/>
      <c r="BQ136" s="54"/>
      <c r="BR136" s="54"/>
      <c r="BS136" s="54"/>
      <c r="BT136" s="54">
        <v>209</v>
      </c>
      <c r="BU136" s="54"/>
      <c r="BV136" s="54"/>
      <c r="BW136" s="54"/>
      <c r="BX136" s="54"/>
    </row>
    <row r="137" spans="1:76" s="6" customFormat="1" ht="45" customHeight="1">
      <c r="A137" s="47">
        <v>0</v>
      </c>
      <c r="B137" s="48"/>
      <c r="C137" s="48"/>
      <c r="D137" s="70" t="s">
        <v>203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71" t="s">
        <v>204</v>
      </c>
      <c r="R137" s="71"/>
      <c r="S137" s="71"/>
      <c r="T137" s="71"/>
      <c r="U137" s="71"/>
      <c r="V137" s="70"/>
      <c r="W137" s="28"/>
      <c r="X137" s="28"/>
      <c r="Y137" s="28"/>
      <c r="Z137" s="28"/>
      <c r="AA137" s="28"/>
      <c r="AB137" s="28"/>
      <c r="AC137" s="28"/>
      <c r="AD137" s="28"/>
      <c r="AE137" s="29"/>
      <c r="AF137" s="55">
        <v>933</v>
      </c>
      <c r="AG137" s="55"/>
      <c r="AH137" s="55"/>
      <c r="AI137" s="55"/>
      <c r="AJ137" s="55"/>
      <c r="AK137" s="55">
        <v>281</v>
      </c>
      <c r="AL137" s="55"/>
      <c r="AM137" s="55"/>
      <c r="AN137" s="55"/>
      <c r="AO137" s="55"/>
      <c r="AP137" s="55">
        <v>1214</v>
      </c>
      <c r="AQ137" s="55"/>
      <c r="AR137" s="55"/>
      <c r="AS137" s="55"/>
      <c r="AT137" s="55"/>
      <c r="AU137" s="55">
        <v>946</v>
      </c>
      <c r="AV137" s="55"/>
      <c r="AW137" s="55"/>
      <c r="AX137" s="55"/>
      <c r="AY137" s="55"/>
      <c r="AZ137" s="55">
        <v>237</v>
      </c>
      <c r="BA137" s="55"/>
      <c r="BB137" s="55"/>
      <c r="BC137" s="55"/>
      <c r="BD137" s="55"/>
      <c r="BE137" s="55">
        <v>1183</v>
      </c>
      <c r="BF137" s="55"/>
      <c r="BG137" s="55"/>
      <c r="BH137" s="55"/>
      <c r="BI137" s="55"/>
      <c r="BJ137" s="55">
        <v>946</v>
      </c>
      <c r="BK137" s="55"/>
      <c r="BL137" s="55"/>
      <c r="BM137" s="55"/>
      <c r="BN137" s="55"/>
      <c r="BO137" s="55">
        <v>237</v>
      </c>
      <c r="BP137" s="55"/>
      <c r="BQ137" s="55"/>
      <c r="BR137" s="55"/>
      <c r="BS137" s="55"/>
      <c r="BT137" s="55">
        <v>1183</v>
      </c>
      <c r="BU137" s="55"/>
      <c r="BV137" s="55"/>
      <c r="BW137" s="55"/>
      <c r="BX137" s="55"/>
    </row>
    <row r="138" spans="1:76" s="25" customFormat="1" ht="15" customHeight="1">
      <c r="A138" s="51">
        <v>2</v>
      </c>
      <c r="B138" s="52"/>
      <c r="C138" s="52"/>
      <c r="D138" s="56" t="s">
        <v>207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57" t="s">
        <v>204</v>
      </c>
      <c r="R138" s="57"/>
      <c r="S138" s="57"/>
      <c r="T138" s="57"/>
      <c r="U138" s="57"/>
      <c r="V138" s="56" t="s">
        <v>206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54">
        <v>787</v>
      </c>
      <c r="AG138" s="54"/>
      <c r="AH138" s="54"/>
      <c r="AI138" s="54"/>
      <c r="AJ138" s="54"/>
      <c r="AK138" s="54">
        <v>231</v>
      </c>
      <c r="AL138" s="54"/>
      <c r="AM138" s="54"/>
      <c r="AN138" s="54"/>
      <c r="AO138" s="54"/>
      <c r="AP138" s="54">
        <v>1018</v>
      </c>
      <c r="AQ138" s="54"/>
      <c r="AR138" s="54"/>
      <c r="AS138" s="54"/>
      <c r="AT138" s="54"/>
      <c r="AU138" s="54">
        <v>786</v>
      </c>
      <c r="AV138" s="54"/>
      <c r="AW138" s="54"/>
      <c r="AX138" s="54"/>
      <c r="AY138" s="54"/>
      <c r="AZ138" s="54">
        <v>188</v>
      </c>
      <c r="BA138" s="54"/>
      <c r="BB138" s="54"/>
      <c r="BC138" s="54"/>
      <c r="BD138" s="54"/>
      <c r="BE138" s="54">
        <v>974</v>
      </c>
      <c r="BF138" s="54"/>
      <c r="BG138" s="54"/>
      <c r="BH138" s="54"/>
      <c r="BI138" s="54"/>
      <c r="BJ138" s="54">
        <v>786</v>
      </c>
      <c r="BK138" s="54"/>
      <c r="BL138" s="54"/>
      <c r="BM138" s="54"/>
      <c r="BN138" s="54"/>
      <c r="BO138" s="54">
        <v>188</v>
      </c>
      <c r="BP138" s="54"/>
      <c r="BQ138" s="54"/>
      <c r="BR138" s="54"/>
      <c r="BS138" s="54"/>
      <c r="BT138" s="54">
        <v>974</v>
      </c>
      <c r="BU138" s="54"/>
      <c r="BV138" s="54"/>
      <c r="BW138" s="54"/>
      <c r="BX138" s="54"/>
    </row>
    <row r="139" spans="1:76" s="6" customFormat="1" ht="30" customHeight="1">
      <c r="A139" s="47">
        <v>0</v>
      </c>
      <c r="B139" s="48"/>
      <c r="C139" s="48"/>
      <c r="D139" s="70" t="s">
        <v>208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  <c r="Q139" s="71" t="s">
        <v>204</v>
      </c>
      <c r="R139" s="71"/>
      <c r="S139" s="71"/>
      <c r="T139" s="71"/>
      <c r="U139" s="71"/>
      <c r="V139" s="70"/>
      <c r="W139" s="28"/>
      <c r="X139" s="28"/>
      <c r="Y139" s="28"/>
      <c r="Z139" s="28"/>
      <c r="AA139" s="28"/>
      <c r="AB139" s="28"/>
      <c r="AC139" s="28"/>
      <c r="AD139" s="28"/>
      <c r="AE139" s="29"/>
      <c r="AF139" s="55">
        <v>411</v>
      </c>
      <c r="AG139" s="55"/>
      <c r="AH139" s="55"/>
      <c r="AI139" s="55"/>
      <c r="AJ139" s="55"/>
      <c r="AK139" s="55">
        <v>0</v>
      </c>
      <c r="AL139" s="55"/>
      <c r="AM139" s="55"/>
      <c r="AN139" s="55"/>
      <c r="AO139" s="55"/>
      <c r="AP139" s="55">
        <v>411</v>
      </c>
      <c r="AQ139" s="55"/>
      <c r="AR139" s="55"/>
      <c r="AS139" s="55"/>
      <c r="AT139" s="55"/>
      <c r="AU139" s="55">
        <v>469</v>
      </c>
      <c r="AV139" s="55"/>
      <c r="AW139" s="55"/>
      <c r="AX139" s="55"/>
      <c r="AY139" s="55"/>
      <c r="AZ139" s="55">
        <v>0</v>
      </c>
      <c r="BA139" s="55"/>
      <c r="BB139" s="55"/>
      <c r="BC139" s="55"/>
      <c r="BD139" s="55"/>
      <c r="BE139" s="55">
        <v>469</v>
      </c>
      <c r="BF139" s="55"/>
      <c r="BG139" s="55"/>
      <c r="BH139" s="55"/>
      <c r="BI139" s="55"/>
      <c r="BJ139" s="55">
        <v>469</v>
      </c>
      <c r="BK139" s="55"/>
      <c r="BL139" s="55"/>
      <c r="BM139" s="55"/>
      <c r="BN139" s="55"/>
      <c r="BO139" s="55">
        <v>0</v>
      </c>
      <c r="BP139" s="55"/>
      <c r="BQ139" s="55"/>
      <c r="BR139" s="55"/>
      <c r="BS139" s="55"/>
      <c r="BT139" s="55">
        <v>469</v>
      </c>
      <c r="BU139" s="55"/>
      <c r="BV139" s="55"/>
      <c r="BW139" s="55"/>
      <c r="BX139" s="55"/>
    </row>
    <row r="140" spans="1:76" s="25" customFormat="1" ht="15" customHeight="1">
      <c r="A140" s="51">
        <v>3</v>
      </c>
      <c r="B140" s="52"/>
      <c r="C140" s="52"/>
      <c r="D140" s="56" t="s">
        <v>205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57" t="s">
        <v>204</v>
      </c>
      <c r="R140" s="57"/>
      <c r="S140" s="57"/>
      <c r="T140" s="57"/>
      <c r="U140" s="57"/>
      <c r="V140" s="56" t="s">
        <v>209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54">
        <v>58</v>
      </c>
      <c r="AG140" s="54"/>
      <c r="AH140" s="54"/>
      <c r="AI140" s="54"/>
      <c r="AJ140" s="54"/>
      <c r="AK140" s="54">
        <v>0</v>
      </c>
      <c r="AL140" s="54"/>
      <c r="AM140" s="54"/>
      <c r="AN140" s="54"/>
      <c r="AO140" s="54"/>
      <c r="AP140" s="54">
        <v>58</v>
      </c>
      <c r="AQ140" s="54"/>
      <c r="AR140" s="54"/>
      <c r="AS140" s="54"/>
      <c r="AT140" s="54"/>
      <c r="AU140" s="54">
        <v>74</v>
      </c>
      <c r="AV140" s="54"/>
      <c r="AW140" s="54"/>
      <c r="AX140" s="54"/>
      <c r="AY140" s="54"/>
      <c r="AZ140" s="54">
        <v>0</v>
      </c>
      <c r="BA140" s="54"/>
      <c r="BB140" s="54"/>
      <c r="BC140" s="54"/>
      <c r="BD140" s="54"/>
      <c r="BE140" s="54">
        <v>74</v>
      </c>
      <c r="BF140" s="54"/>
      <c r="BG140" s="54"/>
      <c r="BH140" s="54"/>
      <c r="BI140" s="54"/>
      <c r="BJ140" s="54">
        <v>74</v>
      </c>
      <c r="BK140" s="54"/>
      <c r="BL140" s="54"/>
      <c r="BM140" s="54"/>
      <c r="BN140" s="54"/>
      <c r="BO140" s="54">
        <v>0</v>
      </c>
      <c r="BP140" s="54"/>
      <c r="BQ140" s="54"/>
      <c r="BR140" s="54"/>
      <c r="BS140" s="54"/>
      <c r="BT140" s="54">
        <v>74</v>
      </c>
      <c r="BU140" s="54"/>
      <c r="BV140" s="54"/>
      <c r="BW140" s="54"/>
      <c r="BX140" s="54"/>
    </row>
    <row r="141" spans="1:76" s="6" customFormat="1" ht="30" customHeight="1">
      <c r="A141" s="47">
        <v>0</v>
      </c>
      <c r="B141" s="48"/>
      <c r="C141" s="48"/>
      <c r="D141" s="70" t="s">
        <v>208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  <c r="Q141" s="71" t="s">
        <v>204</v>
      </c>
      <c r="R141" s="71"/>
      <c r="S141" s="71"/>
      <c r="T141" s="71"/>
      <c r="U141" s="71"/>
      <c r="V141" s="70"/>
      <c r="W141" s="28"/>
      <c r="X141" s="28"/>
      <c r="Y141" s="28"/>
      <c r="Z141" s="28"/>
      <c r="AA141" s="28"/>
      <c r="AB141" s="28"/>
      <c r="AC141" s="28"/>
      <c r="AD141" s="28"/>
      <c r="AE141" s="29"/>
      <c r="AF141" s="55">
        <v>411</v>
      </c>
      <c r="AG141" s="55"/>
      <c r="AH141" s="55"/>
      <c r="AI141" s="55"/>
      <c r="AJ141" s="55"/>
      <c r="AK141" s="55">
        <v>0</v>
      </c>
      <c r="AL141" s="55"/>
      <c r="AM141" s="55"/>
      <c r="AN141" s="55"/>
      <c r="AO141" s="55"/>
      <c r="AP141" s="55">
        <v>411</v>
      </c>
      <c r="AQ141" s="55"/>
      <c r="AR141" s="55"/>
      <c r="AS141" s="55"/>
      <c r="AT141" s="55"/>
      <c r="AU141" s="55">
        <v>469</v>
      </c>
      <c r="AV141" s="55"/>
      <c r="AW141" s="55"/>
      <c r="AX141" s="55"/>
      <c r="AY141" s="55"/>
      <c r="AZ141" s="55">
        <v>0</v>
      </c>
      <c r="BA141" s="55"/>
      <c r="BB141" s="55"/>
      <c r="BC141" s="55"/>
      <c r="BD141" s="55"/>
      <c r="BE141" s="55">
        <v>469</v>
      </c>
      <c r="BF141" s="55"/>
      <c r="BG141" s="55"/>
      <c r="BH141" s="55"/>
      <c r="BI141" s="55"/>
      <c r="BJ141" s="55">
        <v>469</v>
      </c>
      <c r="BK141" s="55"/>
      <c r="BL141" s="55"/>
      <c r="BM141" s="55"/>
      <c r="BN141" s="55"/>
      <c r="BO141" s="55">
        <v>0</v>
      </c>
      <c r="BP141" s="55"/>
      <c r="BQ141" s="55"/>
      <c r="BR141" s="55"/>
      <c r="BS141" s="55"/>
      <c r="BT141" s="55">
        <v>469</v>
      </c>
      <c r="BU141" s="55"/>
      <c r="BV141" s="55"/>
      <c r="BW141" s="55"/>
      <c r="BX141" s="55"/>
    </row>
    <row r="142" spans="1:76" s="25" customFormat="1" ht="15" customHeight="1">
      <c r="A142" s="51">
        <v>4</v>
      </c>
      <c r="B142" s="52"/>
      <c r="C142" s="52"/>
      <c r="D142" s="56" t="s">
        <v>207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204</v>
      </c>
      <c r="R142" s="57"/>
      <c r="S142" s="57"/>
      <c r="T142" s="57"/>
      <c r="U142" s="57"/>
      <c r="V142" s="56" t="s">
        <v>209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54">
        <v>353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353</v>
      </c>
      <c r="AQ142" s="54"/>
      <c r="AR142" s="54"/>
      <c r="AS142" s="54"/>
      <c r="AT142" s="54"/>
      <c r="AU142" s="54">
        <v>395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395</v>
      </c>
      <c r="BF142" s="54"/>
      <c r="BG142" s="54"/>
      <c r="BH142" s="54"/>
      <c r="BI142" s="54"/>
      <c r="BJ142" s="54">
        <v>395</v>
      </c>
      <c r="BK142" s="54"/>
      <c r="BL142" s="54"/>
      <c r="BM142" s="54"/>
      <c r="BN142" s="54"/>
      <c r="BO142" s="54">
        <v>0</v>
      </c>
      <c r="BP142" s="54"/>
      <c r="BQ142" s="54"/>
      <c r="BR142" s="54"/>
      <c r="BS142" s="54"/>
      <c r="BT142" s="54">
        <v>395</v>
      </c>
      <c r="BU142" s="54"/>
      <c r="BV142" s="54"/>
      <c r="BW142" s="54"/>
      <c r="BX142" s="54"/>
    </row>
    <row r="143" spans="1:76" s="6" customFormat="1" ht="30" customHeight="1">
      <c r="A143" s="47">
        <v>0</v>
      </c>
      <c r="B143" s="48"/>
      <c r="C143" s="48"/>
      <c r="D143" s="70" t="s">
        <v>210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  <c r="Q143" s="71" t="s">
        <v>204</v>
      </c>
      <c r="R143" s="71"/>
      <c r="S143" s="71"/>
      <c r="T143" s="71"/>
      <c r="U143" s="71"/>
      <c r="V143" s="70"/>
      <c r="W143" s="28"/>
      <c r="X143" s="28"/>
      <c r="Y143" s="28"/>
      <c r="Z143" s="28"/>
      <c r="AA143" s="28"/>
      <c r="AB143" s="28"/>
      <c r="AC143" s="28"/>
      <c r="AD143" s="28"/>
      <c r="AE143" s="29"/>
      <c r="AF143" s="55">
        <v>106</v>
      </c>
      <c r="AG143" s="55"/>
      <c r="AH143" s="55"/>
      <c r="AI143" s="55"/>
      <c r="AJ143" s="55"/>
      <c r="AK143" s="55">
        <v>0</v>
      </c>
      <c r="AL143" s="55"/>
      <c r="AM143" s="55"/>
      <c r="AN143" s="55"/>
      <c r="AO143" s="55"/>
      <c r="AP143" s="55">
        <v>106</v>
      </c>
      <c r="AQ143" s="55"/>
      <c r="AR143" s="55"/>
      <c r="AS143" s="55"/>
      <c r="AT143" s="55"/>
      <c r="AU143" s="55">
        <v>144</v>
      </c>
      <c r="AV143" s="55"/>
      <c r="AW143" s="55"/>
      <c r="AX143" s="55"/>
      <c r="AY143" s="55"/>
      <c r="AZ143" s="55">
        <v>0</v>
      </c>
      <c r="BA143" s="55"/>
      <c r="BB143" s="55"/>
      <c r="BC143" s="55"/>
      <c r="BD143" s="55"/>
      <c r="BE143" s="55">
        <v>144</v>
      </c>
      <c r="BF143" s="55"/>
      <c r="BG143" s="55"/>
      <c r="BH143" s="55"/>
      <c r="BI143" s="55"/>
      <c r="BJ143" s="55">
        <v>144</v>
      </c>
      <c r="BK143" s="55"/>
      <c r="BL143" s="55"/>
      <c r="BM143" s="55"/>
      <c r="BN143" s="55"/>
      <c r="BO143" s="55">
        <v>0</v>
      </c>
      <c r="BP143" s="55"/>
      <c r="BQ143" s="55"/>
      <c r="BR143" s="55"/>
      <c r="BS143" s="55"/>
      <c r="BT143" s="55">
        <v>144</v>
      </c>
      <c r="BU143" s="55"/>
      <c r="BV143" s="55"/>
      <c r="BW143" s="55"/>
      <c r="BX143" s="55"/>
    </row>
    <row r="144" spans="1:76" s="25" customFormat="1" ht="15" customHeight="1">
      <c r="A144" s="51">
        <v>5</v>
      </c>
      <c r="B144" s="52"/>
      <c r="C144" s="52"/>
      <c r="D144" s="56" t="s">
        <v>205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204</v>
      </c>
      <c r="R144" s="57"/>
      <c r="S144" s="57"/>
      <c r="T144" s="57"/>
      <c r="U144" s="57"/>
      <c r="V144" s="56" t="s">
        <v>211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21</v>
      </c>
      <c r="AG144" s="54"/>
      <c r="AH144" s="54"/>
      <c r="AI144" s="54"/>
      <c r="AJ144" s="54"/>
      <c r="AK144" s="54">
        <v>0</v>
      </c>
      <c r="AL144" s="54"/>
      <c r="AM144" s="54"/>
      <c r="AN144" s="54"/>
      <c r="AO144" s="54"/>
      <c r="AP144" s="54">
        <v>21</v>
      </c>
      <c r="AQ144" s="54"/>
      <c r="AR144" s="54"/>
      <c r="AS144" s="54"/>
      <c r="AT144" s="54"/>
      <c r="AU144" s="54">
        <v>36</v>
      </c>
      <c r="AV144" s="54"/>
      <c r="AW144" s="54"/>
      <c r="AX144" s="54"/>
      <c r="AY144" s="54"/>
      <c r="AZ144" s="54">
        <v>0</v>
      </c>
      <c r="BA144" s="54"/>
      <c r="BB144" s="54"/>
      <c r="BC144" s="54"/>
      <c r="BD144" s="54"/>
      <c r="BE144" s="54">
        <v>36</v>
      </c>
      <c r="BF144" s="54"/>
      <c r="BG144" s="54"/>
      <c r="BH144" s="54"/>
      <c r="BI144" s="54"/>
      <c r="BJ144" s="54">
        <v>36</v>
      </c>
      <c r="BK144" s="54"/>
      <c r="BL144" s="54"/>
      <c r="BM144" s="54"/>
      <c r="BN144" s="54"/>
      <c r="BO144" s="54">
        <v>0</v>
      </c>
      <c r="BP144" s="54"/>
      <c r="BQ144" s="54"/>
      <c r="BR144" s="54"/>
      <c r="BS144" s="54"/>
      <c r="BT144" s="54">
        <v>36</v>
      </c>
      <c r="BU144" s="54"/>
      <c r="BV144" s="54"/>
      <c r="BW144" s="54"/>
      <c r="BX144" s="54"/>
    </row>
    <row r="145" spans="1:76" s="6" customFormat="1" ht="30" customHeight="1">
      <c r="A145" s="47">
        <v>0</v>
      </c>
      <c r="B145" s="48"/>
      <c r="C145" s="48"/>
      <c r="D145" s="70" t="s">
        <v>210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  <c r="Q145" s="71" t="s">
        <v>204</v>
      </c>
      <c r="R145" s="71"/>
      <c r="S145" s="71"/>
      <c r="T145" s="71"/>
      <c r="U145" s="71"/>
      <c r="V145" s="70"/>
      <c r="W145" s="28"/>
      <c r="X145" s="28"/>
      <c r="Y145" s="28"/>
      <c r="Z145" s="28"/>
      <c r="AA145" s="28"/>
      <c r="AB145" s="28"/>
      <c r="AC145" s="28"/>
      <c r="AD145" s="28"/>
      <c r="AE145" s="29"/>
      <c r="AF145" s="55">
        <v>106</v>
      </c>
      <c r="AG145" s="55"/>
      <c r="AH145" s="55"/>
      <c r="AI145" s="55"/>
      <c r="AJ145" s="55"/>
      <c r="AK145" s="55">
        <v>0</v>
      </c>
      <c r="AL145" s="55"/>
      <c r="AM145" s="55"/>
      <c r="AN145" s="55"/>
      <c r="AO145" s="55"/>
      <c r="AP145" s="55">
        <v>106</v>
      </c>
      <c r="AQ145" s="55"/>
      <c r="AR145" s="55"/>
      <c r="AS145" s="55"/>
      <c r="AT145" s="55"/>
      <c r="AU145" s="55">
        <v>144</v>
      </c>
      <c r="AV145" s="55"/>
      <c r="AW145" s="55"/>
      <c r="AX145" s="55"/>
      <c r="AY145" s="55"/>
      <c r="AZ145" s="55">
        <v>0</v>
      </c>
      <c r="BA145" s="55"/>
      <c r="BB145" s="55"/>
      <c r="BC145" s="55"/>
      <c r="BD145" s="55"/>
      <c r="BE145" s="55">
        <v>144</v>
      </c>
      <c r="BF145" s="55"/>
      <c r="BG145" s="55"/>
      <c r="BH145" s="55"/>
      <c r="BI145" s="55"/>
      <c r="BJ145" s="55">
        <v>144</v>
      </c>
      <c r="BK145" s="55"/>
      <c r="BL145" s="55"/>
      <c r="BM145" s="55"/>
      <c r="BN145" s="55"/>
      <c r="BO145" s="55">
        <v>0</v>
      </c>
      <c r="BP145" s="55"/>
      <c r="BQ145" s="55"/>
      <c r="BR145" s="55"/>
      <c r="BS145" s="55"/>
      <c r="BT145" s="55">
        <v>144</v>
      </c>
      <c r="BU145" s="55"/>
      <c r="BV145" s="55"/>
      <c r="BW145" s="55"/>
      <c r="BX145" s="55"/>
    </row>
    <row r="146" spans="1:76" s="25" customFormat="1" ht="15" customHeight="1">
      <c r="A146" s="51">
        <v>6</v>
      </c>
      <c r="B146" s="52"/>
      <c r="C146" s="52"/>
      <c r="D146" s="56" t="s">
        <v>207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7" t="s">
        <v>204</v>
      </c>
      <c r="R146" s="57"/>
      <c r="S146" s="57"/>
      <c r="T146" s="57"/>
      <c r="U146" s="57"/>
      <c r="V146" s="56" t="s">
        <v>211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54">
        <v>85</v>
      </c>
      <c r="AG146" s="54"/>
      <c r="AH146" s="54"/>
      <c r="AI146" s="54"/>
      <c r="AJ146" s="54"/>
      <c r="AK146" s="54">
        <v>0</v>
      </c>
      <c r="AL146" s="54"/>
      <c r="AM146" s="54"/>
      <c r="AN146" s="54"/>
      <c r="AO146" s="54"/>
      <c r="AP146" s="54">
        <v>85</v>
      </c>
      <c r="AQ146" s="54"/>
      <c r="AR146" s="54"/>
      <c r="AS146" s="54"/>
      <c r="AT146" s="54"/>
      <c r="AU146" s="54">
        <v>108</v>
      </c>
      <c r="AV146" s="54"/>
      <c r="AW146" s="54"/>
      <c r="AX146" s="54"/>
      <c r="AY146" s="54"/>
      <c r="AZ146" s="54">
        <v>0</v>
      </c>
      <c r="BA146" s="54"/>
      <c r="BB146" s="54"/>
      <c r="BC146" s="54"/>
      <c r="BD146" s="54"/>
      <c r="BE146" s="54">
        <v>108</v>
      </c>
      <c r="BF146" s="54"/>
      <c r="BG146" s="54"/>
      <c r="BH146" s="54"/>
      <c r="BI146" s="54"/>
      <c r="BJ146" s="54">
        <v>108</v>
      </c>
      <c r="BK146" s="54"/>
      <c r="BL146" s="54"/>
      <c r="BM146" s="54"/>
      <c r="BN146" s="54"/>
      <c r="BO146" s="54">
        <v>0</v>
      </c>
      <c r="BP146" s="54"/>
      <c r="BQ146" s="54"/>
      <c r="BR146" s="54"/>
      <c r="BS146" s="54"/>
      <c r="BT146" s="54">
        <v>108</v>
      </c>
      <c r="BU146" s="54"/>
      <c r="BV146" s="54"/>
      <c r="BW146" s="54"/>
      <c r="BX146" s="54"/>
    </row>
    <row r="147" spans="1:76" s="6" customFormat="1" ht="45" customHeight="1">
      <c r="A147" s="47">
        <v>0</v>
      </c>
      <c r="B147" s="48"/>
      <c r="C147" s="48"/>
      <c r="D147" s="70" t="s">
        <v>212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  <c r="Q147" s="71" t="s">
        <v>204</v>
      </c>
      <c r="R147" s="71"/>
      <c r="S147" s="71"/>
      <c r="T147" s="71"/>
      <c r="U147" s="71"/>
      <c r="V147" s="70"/>
      <c r="W147" s="28"/>
      <c r="X147" s="28"/>
      <c r="Y147" s="28"/>
      <c r="Z147" s="28"/>
      <c r="AA147" s="28"/>
      <c r="AB147" s="28"/>
      <c r="AC147" s="28"/>
      <c r="AD147" s="28"/>
      <c r="AE147" s="29"/>
      <c r="AF147" s="55">
        <v>205</v>
      </c>
      <c r="AG147" s="55"/>
      <c r="AH147" s="55"/>
      <c r="AI147" s="55"/>
      <c r="AJ147" s="55"/>
      <c r="AK147" s="55">
        <v>120</v>
      </c>
      <c r="AL147" s="55"/>
      <c r="AM147" s="55"/>
      <c r="AN147" s="55"/>
      <c r="AO147" s="55"/>
      <c r="AP147" s="55">
        <v>325</v>
      </c>
      <c r="AQ147" s="55"/>
      <c r="AR147" s="55"/>
      <c r="AS147" s="55"/>
      <c r="AT147" s="55"/>
      <c r="AU147" s="55">
        <v>173</v>
      </c>
      <c r="AV147" s="55"/>
      <c r="AW147" s="55"/>
      <c r="AX147" s="55"/>
      <c r="AY147" s="55"/>
      <c r="AZ147" s="55">
        <v>100</v>
      </c>
      <c r="BA147" s="55"/>
      <c r="BB147" s="55"/>
      <c r="BC147" s="55"/>
      <c r="BD147" s="55"/>
      <c r="BE147" s="55">
        <v>273</v>
      </c>
      <c r="BF147" s="55"/>
      <c r="BG147" s="55"/>
      <c r="BH147" s="55"/>
      <c r="BI147" s="55"/>
      <c r="BJ147" s="55">
        <v>173</v>
      </c>
      <c r="BK147" s="55"/>
      <c r="BL147" s="55"/>
      <c r="BM147" s="55"/>
      <c r="BN147" s="55"/>
      <c r="BO147" s="55">
        <v>100</v>
      </c>
      <c r="BP147" s="55"/>
      <c r="BQ147" s="55"/>
      <c r="BR147" s="55"/>
      <c r="BS147" s="55"/>
      <c r="BT147" s="55">
        <v>273</v>
      </c>
      <c r="BU147" s="55"/>
      <c r="BV147" s="55"/>
      <c r="BW147" s="55"/>
      <c r="BX147" s="55"/>
    </row>
    <row r="148" spans="1:76" s="25" customFormat="1" ht="15" customHeight="1">
      <c r="A148" s="51">
        <v>7</v>
      </c>
      <c r="B148" s="52"/>
      <c r="C148" s="52"/>
      <c r="D148" s="56" t="s">
        <v>205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204</v>
      </c>
      <c r="R148" s="57"/>
      <c r="S148" s="57"/>
      <c r="T148" s="57"/>
      <c r="U148" s="57"/>
      <c r="V148" s="56" t="s">
        <v>213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40</v>
      </c>
      <c r="AG148" s="54"/>
      <c r="AH148" s="54"/>
      <c r="AI148" s="54"/>
      <c r="AJ148" s="54"/>
      <c r="AK148" s="54">
        <v>35</v>
      </c>
      <c r="AL148" s="54"/>
      <c r="AM148" s="54"/>
      <c r="AN148" s="54"/>
      <c r="AO148" s="54"/>
      <c r="AP148" s="54">
        <v>75</v>
      </c>
      <c r="AQ148" s="54"/>
      <c r="AR148" s="54"/>
      <c r="AS148" s="54"/>
      <c r="AT148" s="54"/>
      <c r="AU148" s="54">
        <v>34</v>
      </c>
      <c r="AV148" s="54"/>
      <c r="AW148" s="54"/>
      <c r="AX148" s="54"/>
      <c r="AY148" s="54"/>
      <c r="AZ148" s="54">
        <v>23</v>
      </c>
      <c r="BA148" s="54"/>
      <c r="BB148" s="54"/>
      <c r="BC148" s="54"/>
      <c r="BD148" s="54"/>
      <c r="BE148" s="54">
        <v>57</v>
      </c>
      <c r="BF148" s="54"/>
      <c r="BG148" s="54"/>
      <c r="BH148" s="54"/>
      <c r="BI148" s="54"/>
      <c r="BJ148" s="54">
        <v>34</v>
      </c>
      <c r="BK148" s="54"/>
      <c r="BL148" s="54"/>
      <c r="BM148" s="54"/>
      <c r="BN148" s="54"/>
      <c r="BO148" s="54">
        <v>23</v>
      </c>
      <c r="BP148" s="54"/>
      <c r="BQ148" s="54"/>
      <c r="BR148" s="54"/>
      <c r="BS148" s="54"/>
      <c r="BT148" s="54">
        <v>57</v>
      </c>
      <c r="BU148" s="54"/>
      <c r="BV148" s="54"/>
      <c r="BW148" s="54"/>
      <c r="BX148" s="54"/>
    </row>
    <row r="149" spans="1:76" s="6" customFormat="1" ht="45" customHeight="1">
      <c r="A149" s="47">
        <v>0</v>
      </c>
      <c r="B149" s="48"/>
      <c r="C149" s="48"/>
      <c r="D149" s="70" t="s">
        <v>212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  <c r="Q149" s="71" t="s">
        <v>204</v>
      </c>
      <c r="R149" s="71"/>
      <c r="S149" s="71"/>
      <c r="T149" s="71"/>
      <c r="U149" s="71"/>
      <c r="V149" s="70"/>
      <c r="W149" s="28"/>
      <c r="X149" s="28"/>
      <c r="Y149" s="28"/>
      <c r="Z149" s="28"/>
      <c r="AA149" s="28"/>
      <c r="AB149" s="28"/>
      <c r="AC149" s="28"/>
      <c r="AD149" s="28"/>
      <c r="AE149" s="29"/>
      <c r="AF149" s="55">
        <v>205</v>
      </c>
      <c r="AG149" s="55"/>
      <c r="AH149" s="55"/>
      <c r="AI149" s="55"/>
      <c r="AJ149" s="55"/>
      <c r="AK149" s="55">
        <v>120</v>
      </c>
      <c r="AL149" s="55"/>
      <c r="AM149" s="55"/>
      <c r="AN149" s="55"/>
      <c r="AO149" s="55"/>
      <c r="AP149" s="55">
        <v>325</v>
      </c>
      <c r="AQ149" s="55"/>
      <c r="AR149" s="55"/>
      <c r="AS149" s="55"/>
      <c r="AT149" s="55"/>
      <c r="AU149" s="55">
        <v>173</v>
      </c>
      <c r="AV149" s="55"/>
      <c r="AW149" s="55"/>
      <c r="AX149" s="55"/>
      <c r="AY149" s="55"/>
      <c r="AZ149" s="55">
        <v>100</v>
      </c>
      <c r="BA149" s="55"/>
      <c r="BB149" s="55"/>
      <c r="BC149" s="55"/>
      <c r="BD149" s="55"/>
      <c r="BE149" s="55">
        <v>273</v>
      </c>
      <c r="BF149" s="55"/>
      <c r="BG149" s="55"/>
      <c r="BH149" s="55"/>
      <c r="BI149" s="55"/>
      <c r="BJ149" s="55">
        <v>173</v>
      </c>
      <c r="BK149" s="55"/>
      <c r="BL149" s="55"/>
      <c r="BM149" s="55"/>
      <c r="BN149" s="55"/>
      <c r="BO149" s="55">
        <v>100</v>
      </c>
      <c r="BP149" s="55"/>
      <c r="BQ149" s="55"/>
      <c r="BR149" s="55"/>
      <c r="BS149" s="55"/>
      <c r="BT149" s="55">
        <v>273</v>
      </c>
      <c r="BU149" s="55"/>
      <c r="BV149" s="55"/>
      <c r="BW149" s="55"/>
      <c r="BX149" s="55"/>
    </row>
    <row r="150" spans="1:76" s="25" customFormat="1" ht="15" customHeight="1">
      <c r="A150" s="51">
        <v>8</v>
      </c>
      <c r="B150" s="52"/>
      <c r="C150" s="52"/>
      <c r="D150" s="56" t="s">
        <v>207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204</v>
      </c>
      <c r="R150" s="57"/>
      <c r="S150" s="57"/>
      <c r="T150" s="57"/>
      <c r="U150" s="57"/>
      <c r="V150" s="56" t="s">
        <v>213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165</v>
      </c>
      <c r="AG150" s="54"/>
      <c r="AH150" s="54"/>
      <c r="AI150" s="54"/>
      <c r="AJ150" s="54"/>
      <c r="AK150" s="54">
        <v>85</v>
      </c>
      <c r="AL150" s="54"/>
      <c r="AM150" s="54"/>
      <c r="AN150" s="54"/>
      <c r="AO150" s="54"/>
      <c r="AP150" s="54">
        <v>250</v>
      </c>
      <c r="AQ150" s="54"/>
      <c r="AR150" s="54"/>
      <c r="AS150" s="54"/>
      <c r="AT150" s="54"/>
      <c r="AU150" s="54">
        <v>139</v>
      </c>
      <c r="AV150" s="54"/>
      <c r="AW150" s="54"/>
      <c r="AX150" s="54"/>
      <c r="AY150" s="54"/>
      <c r="AZ150" s="54">
        <v>77</v>
      </c>
      <c r="BA150" s="54"/>
      <c r="BB150" s="54"/>
      <c r="BC150" s="54"/>
      <c r="BD150" s="54"/>
      <c r="BE150" s="54">
        <v>216</v>
      </c>
      <c r="BF150" s="54"/>
      <c r="BG150" s="54"/>
      <c r="BH150" s="54"/>
      <c r="BI150" s="54"/>
      <c r="BJ150" s="54">
        <v>139</v>
      </c>
      <c r="BK150" s="54"/>
      <c r="BL150" s="54"/>
      <c r="BM150" s="54"/>
      <c r="BN150" s="54"/>
      <c r="BO150" s="54">
        <v>77</v>
      </c>
      <c r="BP150" s="54"/>
      <c r="BQ150" s="54"/>
      <c r="BR150" s="54"/>
      <c r="BS150" s="54"/>
      <c r="BT150" s="54">
        <v>216</v>
      </c>
      <c r="BU150" s="54"/>
      <c r="BV150" s="54"/>
      <c r="BW150" s="54"/>
      <c r="BX150" s="54"/>
    </row>
    <row r="151" spans="1:76" s="6" customFormat="1" ht="30" customHeight="1">
      <c r="A151" s="47">
        <v>0</v>
      </c>
      <c r="B151" s="48"/>
      <c r="C151" s="48"/>
      <c r="D151" s="70" t="s">
        <v>214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  <c r="Q151" s="71" t="s">
        <v>204</v>
      </c>
      <c r="R151" s="71"/>
      <c r="S151" s="71"/>
      <c r="T151" s="71"/>
      <c r="U151" s="71"/>
      <c r="V151" s="70"/>
      <c r="W151" s="28"/>
      <c r="X151" s="28"/>
      <c r="Y151" s="28"/>
      <c r="Z151" s="28"/>
      <c r="AA151" s="28"/>
      <c r="AB151" s="28"/>
      <c r="AC151" s="28"/>
      <c r="AD151" s="28"/>
      <c r="AE151" s="29"/>
      <c r="AF151" s="55">
        <v>295</v>
      </c>
      <c r="AG151" s="55"/>
      <c r="AH151" s="55"/>
      <c r="AI151" s="55"/>
      <c r="AJ151" s="55"/>
      <c r="AK151" s="55">
        <v>89</v>
      </c>
      <c r="AL151" s="55"/>
      <c r="AM151" s="55"/>
      <c r="AN151" s="55"/>
      <c r="AO151" s="55"/>
      <c r="AP151" s="55">
        <v>384</v>
      </c>
      <c r="AQ151" s="55"/>
      <c r="AR151" s="55"/>
      <c r="AS151" s="55"/>
      <c r="AT151" s="55"/>
      <c r="AU151" s="55">
        <v>259</v>
      </c>
      <c r="AV151" s="55"/>
      <c r="AW151" s="55"/>
      <c r="AX151" s="55"/>
      <c r="AY151" s="55"/>
      <c r="AZ151" s="55">
        <v>21</v>
      </c>
      <c r="BA151" s="55"/>
      <c r="BB151" s="55"/>
      <c r="BC151" s="55"/>
      <c r="BD151" s="55"/>
      <c r="BE151" s="55">
        <v>280</v>
      </c>
      <c r="BF151" s="55"/>
      <c r="BG151" s="55"/>
      <c r="BH151" s="55"/>
      <c r="BI151" s="55"/>
      <c r="BJ151" s="55">
        <v>259</v>
      </c>
      <c r="BK151" s="55"/>
      <c r="BL151" s="55"/>
      <c r="BM151" s="55"/>
      <c r="BN151" s="55"/>
      <c r="BO151" s="55">
        <v>21</v>
      </c>
      <c r="BP151" s="55"/>
      <c r="BQ151" s="55"/>
      <c r="BR151" s="55"/>
      <c r="BS151" s="55"/>
      <c r="BT151" s="55">
        <v>280</v>
      </c>
      <c r="BU151" s="55"/>
      <c r="BV151" s="55"/>
      <c r="BW151" s="55"/>
      <c r="BX151" s="55"/>
    </row>
    <row r="152" spans="1:76" s="25" customFormat="1" ht="15" customHeight="1">
      <c r="A152" s="51">
        <v>9</v>
      </c>
      <c r="B152" s="52"/>
      <c r="C152" s="52"/>
      <c r="D152" s="56" t="s">
        <v>205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204</v>
      </c>
      <c r="R152" s="57"/>
      <c r="S152" s="57"/>
      <c r="T152" s="57"/>
      <c r="U152" s="57"/>
      <c r="V152" s="56" t="s">
        <v>215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44</v>
      </c>
      <c r="AG152" s="54"/>
      <c r="AH152" s="54"/>
      <c r="AI152" s="54"/>
      <c r="AJ152" s="54"/>
      <c r="AK152" s="54">
        <v>17</v>
      </c>
      <c r="AL152" s="54"/>
      <c r="AM152" s="54"/>
      <c r="AN152" s="54"/>
      <c r="AO152" s="54"/>
      <c r="AP152" s="54">
        <v>61</v>
      </c>
      <c r="AQ152" s="54"/>
      <c r="AR152" s="54"/>
      <c r="AS152" s="54"/>
      <c r="AT152" s="54"/>
      <c r="AU152" s="54">
        <v>48</v>
      </c>
      <c r="AV152" s="54"/>
      <c r="AW152" s="54"/>
      <c r="AX152" s="54"/>
      <c r="AY152" s="54"/>
      <c r="AZ152" s="54">
        <v>2</v>
      </c>
      <c r="BA152" s="54"/>
      <c r="BB152" s="54"/>
      <c r="BC152" s="54"/>
      <c r="BD152" s="54"/>
      <c r="BE152" s="54">
        <v>50</v>
      </c>
      <c r="BF152" s="54"/>
      <c r="BG152" s="54"/>
      <c r="BH152" s="54"/>
      <c r="BI152" s="54"/>
      <c r="BJ152" s="54">
        <v>48</v>
      </c>
      <c r="BK152" s="54"/>
      <c r="BL152" s="54"/>
      <c r="BM152" s="54"/>
      <c r="BN152" s="54"/>
      <c r="BO152" s="54">
        <v>2</v>
      </c>
      <c r="BP152" s="54"/>
      <c r="BQ152" s="54"/>
      <c r="BR152" s="54"/>
      <c r="BS152" s="54"/>
      <c r="BT152" s="54">
        <v>50</v>
      </c>
      <c r="BU152" s="54"/>
      <c r="BV152" s="54"/>
      <c r="BW152" s="54"/>
      <c r="BX152" s="54"/>
    </row>
    <row r="153" spans="1:76" s="6" customFormat="1" ht="30" customHeight="1">
      <c r="A153" s="47">
        <v>0</v>
      </c>
      <c r="B153" s="48"/>
      <c r="C153" s="48"/>
      <c r="D153" s="70" t="s">
        <v>214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  <c r="Q153" s="71" t="s">
        <v>204</v>
      </c>
      <c r="R153" s="71"/>
      <c r="S153" s="71"/>
      <c r="T153" s="71"/>
      <c r="U153" s="71"/>
      <c r="V153" s="70"/>
      <c r="W153" s="28"/>
      <c r="X153" s="28"/>
      <c r="Y153" s="28"/>
      <c r="Z153" s="28"/>
      <c r="AA153" s="28"/>
      <c r="AB153" s="28"/>
      <c r="AC153" s="28"/>
      <c r="AD153" s="28"/>
      <c r="AE153" s="29"/>
      <c r="AF153" s="55">
        <v>295</v>
      </c>
      <c r="AG153" s="55"/>
      <c r="AH153" s="55"/>
      <c r="AI153" s="55"/>
      <c r="AJ153" s="55"/>
      <c r="AK153" s="55">
        <v>89</v>
      </c>
      <c r="AL153" s="55"/>
      <c r="AM153" s="55"/>
      <c r="AN153" s="55"/>
      <c r="AO153" s="55"/>
      <c r="AP153" s="55">
        <v>384</v>
      </c>
      <c r="AQ153" s="55"/>
      <c r="AR153" s="55"/>
      <c r="AS153" s="55"/>
      <c r="AT153" s="55"/>
      <c r="AU153" s="55">
        <v>259</v>
      </c>
      <c r="AV153" s="55"/>
      <c r="AW153" s="55"/>
      <c r="AX153" s="55"/>
      <c r="AY153" s="55"/>
      <c r="AZ153" s="55">
        <v>21</v>
      </c>
      <c r="BA153" s="55"/>
      <c r="BB153" s="55"/>
      <c r="BC153" s="55"/>
      <c r="BD153" s="55"/>
      <c r="BE153" s="55">
        <v>280</v>
      </c>
      <c r="BF153" s="55"/>
      <c r="BG153" s="55"/>
      <c r="BH153" s="55"/>
      <c r="BI153" s="55"/>
      <c r="BJ153" s="55">
        <v>259</v>
      </c>
      <c r="BK153" s="55"/>
      <c r="BL153" s="55"/>
      <c r="BM153" s="55"/>
      <c r="BN153" s="55"/>
      <c r="BO153" s="55">
        <v>21</v>
      </c>
      <c r="BP153" s="55"/>
      <c r="BQ153" s="55"/>
      <c r="BR153" s="55"/>
      <c r="BS153" s="55"/>
      <c r="BT153" s="55">
        <v>280</v>
      </c>
      <c r="BU153" s="55"/>
      <c r="BV153" s="55"/>
      <c r="BW153" s="55"/>
      <c r="BX153" s="55"/>
    </row>
    <row r="154" spans="1:76" s="25" customFormat="1" ht="15" customHeight="1">
      <c r="A154" s="51">
        <v>10</v>
      </c>
      <c r="B154" s="52"/>
      <c r="C154" s="52"/>
      <c r="D154" s="56" t="s">
        <v>207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204</v>
      </c>
      <c r="R154" s="57"/>
      <c r="S154" s="57"/>
      <c r="T154" s="57"/>
      <c r="U154" s="57"/>
      <c r="V154" s="56" t="s">
        <v>215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251</v>
      </c>
      <c r="AG154" s="54"/>
      <c r="AH154" s="54"/>
      <c r="AI154" s="54"/>
      <c r="AJ154" s="54"/>
      <c r="AK154" s="54">
        <v>72</v>
      </c>
      <c r="AL154" s="54"/>
      <c r="AM154" s="54"/>
      <c r="AN154" s="54"/>
      <c r="AO154" s="54"/>
      <c r="AP154" s="54">
        <v>323</v>
      </c>
      <c r="AQ154" s="54"/>
      <c r="AR154" s="54"/>
      <c r="AS154" s="54"/>
      <c r="AT154" s="54"/>
      <c r="AU154" s="54">
        <v>211</v>
      </c>
      <c r="AV154" s="54"/>
      <c r="AW154" s="54"/>
      <c r="AX154" s="54"/>
      <c r="AY154" s="54"/>
      <c r="AZ154" s="54">
        <v>19</v>
      </c>
      <c r="BA154" s="54"/>
      <c r="BB154" s="54"/>
      <c r="BC154" s="54"/>
      <c r="BD154" s="54"/>
      <c r="BE154" s="54">
        <v>230</v>
      </c>
      <c r="BF154" s="54"/>
      <c r="BG154" s="54"/>
      <c r="BH154" s="54"/>
      <c r="BI154" s="54"/>
      <c r="BJ154" s="54">
        <v>211</v>
      </c>
      <c r="BK154" s="54"/>
      <c r="BL154" s="54"/>
      <c r="BM154" s="54"/>
      <c r="BN154" s="54"/>
      <c r="BO154" s="54">
        <v>19</v>
      </c>
      <c r="BP154" s="54"/>
      <c r="BQ154" s="54"/>
      <c r="BR154" s="54"/>
      <c r="BS154" s="54"/>
      <c r="BT154" s="54">
        <v>230</v>
      </c>
      <c r="BU154" s="54"/>
      <c r="BV154" s="54"/>
      <c r="BW154" s="54"/>
      <c r="BX154" s="54"/>
    </row>
    <row r="155" spans="1:76" s="6" customFormat="1" ht="30" customHeight="1">
      <c r="A155" s="47">
        <v>0</v>
      </c>
      <c r="B155" s="48"/>
      <c r="C155" s="48"/>
      <c r="D155" s="70" t="s">
        <v>216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  <c r="Q155" s="71" t="s">
        <v>204</v>
      </c>
      <c r="R155" s="71"/>
      <c r="S155" s="71"/>
      <c r="T155" s="71"/>
      <c r="U155" s="71"/>
      <c r="V155" s="70"/>
      <c r="W155" s="28"/>
      <c r="X155" s="28"/>
      <c r="Y155" s="28"/>
      <c r="Z155" s="28"/>
      <c r="AA155" s="28"/>
      <c r="AB155" s="28"/>
      <c r="AC155" s="28"/>
      <c r="AD155" s="28"/>
      <c r="AE155" s="29"/>
      <c r="AF155" s="55">
        <v>266</v>
      </c>
      <c r="AG155" s="55"/>
      <c r="AH155" s="55"/>
      <c r="AI155" s="55"/>
      <c r="AJ155" s="55"/>
      <c r="AK155" s="55">
        <v>89</v>
      </c>
      <c r="AL155" s="55"/>
      <c r="AM155" s="55"/>
      <c r="AN155" s="55"/>
      <c r="AO155" s="55"/>
      <c r="AP155" s="55">
        <v>355</v>
      </c>
      <c r="AQ155" s="55"/>
      <c r="AR155" s="55"/>
      <c r="AS155" s="55"/>
      <c r="AT155" s="55"/>
      <c r="AU155" s="55">
        <v>256</v>
      </c>
      <c r="AV155" s="55"/>
      <c r="AW155" s="55"/>
      <c r="AX155" s="55"/>
      <c r="AY155" s="55"/>
      <c r="AZ155" s="55">
        <v>18</v>
      </c>
      <c r="BA155" s="55"/>
      <c r="BB155" s="55"/>
      <c r="BC155" s="55"/>
      <c r="BD155" s="55"/>
      <c r="BE155" s="55">
        <v>274</v>
      </c>
      <c r="BF155" s="55"/>
      <c r="BG155" s="55"/>
      <c r="BH155" s="55"/>
      <c r="BI155" s="55"/>
      <c r="BJ155" s="55">
        <v>256</v>
      </c>
      <c r="BK155" s="55"/>
      <c r="BL155" s="55"/>
      <c r="BM155" s="55"/>
      <c r="BN155" s="55"/>
      <c r="BO155" s="55">
        <v>18</v>
      </c>
      <c r="BP155" s="55"/>
      <c r="BQ155" s="55"/>
      <c r="BR155" s="55"/>
      <c r="BS155" s="55"/>
      <c r="BT155" s="55">
        <v>274</v>
      </c>
      <c r="BU155" s="55"/>
      <c r="BV155" s="55"/>
      <c r="BW155" s="55"/>
      <c r="BX155" s="55"/>
    </row>
    <row r="156" spans="1:76" s="25" customFormat="1" ht="15" customHeight="1">
      <c r="A156" s="51">
        <v>11</v>
      </c>
      <c r="B156" s="52"/>
      <c r="C156" s="52"/>
      <c r="D156" s="56" t="s">
        <v>205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57" t="s">
        <v>204</v>
      </c>
      <c r="R156" s="57"/>
      <c r="S156" s="57"/>
      <c r="T156" s="57"/>
      <c r="U156" s="57"/>
      <c r="V156" s="56" t="s">
        <v>206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54">
        <v>44</v>
      </c>
      <c r="AG156" s="54"/>
      <c r="AH156" s="54"/>
      <c r="AI156" s="54"/>
      <c r="AJ156" s="54"/>
      <c r="AK156" s="54">
        <v>17</v>
      </c>
      <c r="AL156" s="54"/>
      <c r="AM156" s="54"/>
      <c r="AN156" s="54"/>
      <c r="AO156" s="54"/>
      <c r="AP156" s="54">
        <v>61</v>
      </c>
      <c r="AQ156" s="54"/>
      <c r="AR156" s="54"/>
      <c r="AS156" s="54"/>
      <c r="AT156" s="54"/>
      <c r="AU156" s="54">
        <v>48</v>
      </c>
      <c r="AV156" s="54"/>
      <c r="AW156" s="54"/>
      <c r="AX156" s="54"/>
      <c r="AY156" s="54"/>
      <c r="AZ156" s="54">
        <v>2</v>
      </c>
      <c r="BA156" s="54"/>
      <c r="BB156" s="54"/>
      <c r="BC156" s="54"/>
      <c r="BD156" s="54"/>
      <c r="BE156" s="54">
        <v>50</v>
      </c>
      <c r="BF156" s="54"/>
      <c r="BG156" s="54"/>
      <c r="BH156" s="54"/>
      <c r="BI156" s="54"/>
      <c r="BJ156" s="54">
        <v>48</v>
      </c>
      <c r="BK156" s="54"/>
      <c r="BL156" s="54"/>
      <c r="BM156" s="54"/>
      <c r="BN156" s="54"/>
      <c r="BO156" s="54">
        <v>2</v>
      </c>
      <c r="BP156" s="54"/>
      <c r="BQ156" s="54"/>
      <c r="BR156" s="54"/>
      <c r="BS156" s="54"/>
      <c r="BT156" s="54">
        <v>50</v>
      </c>
      <c r="BU156" s="54"/>
      <c r="BV156" s="54"/>
      <c r="BW156" s="54"/>
      <c r="BX156" s="54"/>
    </row>
    <row r="157" spans="1:76" s="6" customFormat="1" ht="30" customHeight="1">
      <c r="A157" s="47">
        <v>0</v>
      </c>
      <c r="B157" s="48"/>
      <c r="C157" s="48"/>
      <c r="D157" s="70" t="s">
        <v>216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9"/>
      <c r="Q157" s="71" t="s">
        <v>204</v>
      </c>
      <c r="R157" s="71"/>
      <c r="S157" s="71"/>
      <c r="T157" s="71"/>
      <c r="U157" s="71"/>
      <c r="V157" s="70"/>
      <c r="W157" s="28"/>
      <c r="X157" s="28"/>
      <c r="Y157" s="28"/>
      <c r="Z157" s="28"/>
      <c r="AA157" s="28"/>
      <c r="AB157" s="28"/>
      <c r="AC157" s="28"/>
      <c r="AD157" s="28"/>
      <c r="AE157" s="29"/>
      <c r="AF157" s="55">
        <v>266</v>
      </c>
      <c r="AG157" s="55"/>
      <c r="AH157" s="55"/>
      <c r="AI157" s="55"/>
      <c r="AJ157" s="55"/>
      <c r="AK157" s="55">
        <v>89</v>
      </c>
      <c r="AL157" s="55"/>
      <c r="AM157" s="55"/>
      <c r="AN157" s="55"/>
      <c r="AO157" s="55"/>
      <c r="AP157" s="55">
        <v>355</v>
      </c>
      <c r="AQ157" s="55"/>
      <c r="AR157" s="55"/>
      <c r="AS157" s="55"/>
      <c r="AT157" s="55"/>
      <c r="AU157" s="55">
        <v>256</v>
      </c>
      <c r="AV157" s="55"/>
      <c r="AW157" s="55"/>
      <c r="AX157" s="55"/>
      <c r="AY157" s="55"/>
      <c r="AZ157" s="55">
        <v>18</v>
      </c>
      <c r="BA157" s="55"/>
      <c r="BB157" s="55"/>
      <c r="BC157" s="55"/>
      <c r="BD157" s="55"/>
      <c r="BE157" s="55">
        <v>274</v>
      </c>
      <c r="BF157" s="55"/>
      <c r="BG157" s="55"/>
      <c r="BH157" s="55"/>
      <c r="BI157" s="55"/>
      <c r="BJ157" s="55">
        <v>256</v>
      </c>
      <c r="BK157" s="55"/>
      <c r="BL157" s="55"/>
      <c r="BM157" s="55"/>
      <c r="BN157" s="55"/>
      <c r="BO157" s="55">
        <v>18</v>
      </c>
      <c r="BP157" s="55"/>
      <c r="BQ157" s="55"/>
      <c r="BR157" s="55"/>
      <c r="BS157" s="55"/>
      <c r="BT157" s="55">
        <v>274</v>
      </c>
      <c r="BU157" s="55"/>
      <c r="BV157" s="55"/>
      <c r="BW157" s="55"/>
      <c r="BX157" s="55"/>
    </row>
    <row r="158" spans="1:76" s="25" customFormat="1" ht="15" customHeight="1">
      <c r="A158" s="51">
        <v>12</v>
      </c>
      <c r="B158" s="52"/>
      <c r="C158" s="52"/>
      <c r="D158" s="56" t="s">
        <v>207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7" t="s">
        <v>204</v>
      </c>
      <c r="R158" s="57"/>
      <c r="S158" s="57"/>
      <c r="T158" s="57"/>
      <c r="U158" s="57"/>
      <c r="V158" s="56" t="s">
        <v>206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54">
        <v>222</v>
      </c>
      <c r="AG158" s="54"/>
      <c r="AH158" s="54"/>
      <c r="AI158" s="54"/>
      <c r="AJ158" s="54"/>
      <c r="AK158" s="54">
        <v>72</v>
      </c>
      <c r="AL158" s="54"/>
      <c r="AM158" s="54"/>
      <c r="AN158" s="54"/>
      <c r="AO158" s="54"/>
      <c r="AP158" s="54">
        <v>294</v>
      </c>
      <c r="AQ158" s="54"/>
      <c r="AR158" s="54"/>
      <c r="AS158" s="54"/>
      <c r="AT158" s="54"/>
      <c r="AU158" s="54">
        <v>208</v>
      </c>
      <c r="AV158" s="54"/>
      <c r="AW158" s="54"/>
      <c r="AX158" s="54"/>
      <c r="AY158" s="54"/>
      <c r="AZ158" s="54">
        <v>16</v>
      </c>
      <c r="BA158" s="54"/>
      <c r="BB158" s="54"/>
      <c r="BC158" s="54"/>
      <c r="BD158" s="54"/>
      <c r="BE158" s="54">
        <v>224</v>
      </c>
      <c r="BF158" s="54"/>
      <c r="BG158" s="54"/>
      <c r="BH158" s="54"/>
      <c r="BI158" s="54"/>
      <c r="BJ158" s="54">
        <v>208</v>
      </c>
      <c r="BK158" s="54"/>
      <c r="BL158" s="54"/>
      <c r="BM158" s="54"/>
      <c r="BN158" s="54"/>
      <c r="BO158" s="54">
        <v>16</v>
      </c>
      <c r="BP158" s="54"/>
      <c r="BQ158" s="54"/>
      <c r="BR158" s="54"/>
      <c r="BS158" s="54"/>
      <c r="BT158" s="54">
        <v>224</v>
      </c>
      <c r="BU158" s="54"/>
      <c r="BV158" s="54"/>
      <c r="BW158" s="54"/>
      <c r="BX158" s="54"/>
    </row>
    <row r="159" spans="1:76" s="25" customFormat="1" ht="45" customHeight="1">
      <c r="A159" s="51">
        <v>13</v>
      </c>
      <c r="B159" s="52"/>
      <c r="C159" s="52"/>
      <c r="D159" s="56" t="s">
        <v>217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57" t="s">
        <v>218</v>
      </c>
      <c r="R159" s="57"/>
      <c r="S159" s="57"/>
      <c r="T159" s="57"/>
      <c r="U159" s="57"/>
      <c r="V159" s="56" t="s">
        <v>219</v>
      </c>
      <c r="W159" s="36"/>
      <c r="X159" s="36"/>
      <c r="Y159" s="36"/>
      <c r="Z159" s="36"/>
      <c r="AA159" s="36"/>
      <c r="AB159" s="36"/>
      <c r="AC159" s="36"/>
      <c r="AD159" s="36"/>
      <c r="AE159" s="37"/>
      <c r="AF159" s="54">
        <v>0</v>
      </c>
      <c r="AG159" s="54"/>
      <c r="AH159" s="54"/>
      <c r="AI159" s="54"/>
      <c r="AJ159" s="54"/>
      <c r="AK159" s="54">
        <v>10</v>
      </c>
      <c r="AL159" s="54"/>
      <c r="AM159" s="54"/>
      <c r="AN159" s="54"/>
      <c r="AO159" s="54"/>
      <c r="AP159" s="54">
        <v>10</v>
      </c>
      <c r="AQ159" s="54"/>
      <c r="AR159" s="54"/>
      <c r="AS159" s="54"/>
      <c r="AT159" s="54"/>
      <c r="AU159" s="54">
        <v>0</v>
      </c>
      <c r="AV159" s="54"/>
      <c r="AW159" s="54"/>
      <c r="AX159" s="54"/>
      <c r="AY159" s="54"/>
      <c r="AZ159" s="54">
        <v>0</v>
      </c>
      <c r="BA159" s="54"/>
      <c r="BB159" s="54"/>
      <c r="BC159" s="54"/>
      <c r="BD159" s="54"/>
      <c r="BE159" s="54">
        <v>0</v>
      </c>
      <c r="BF159" s="54"/>
      <c r="BG159" s="54"/>
      <c r="BH159" s="54"/>
      <c r="BI159" s="54"/>
      <c r="BJ159" s="54">
        <v>0</v>
      </c>
      <c r="BK159" s="54"/>
      <c r="BL159" s="54"/>
      <c r="BM159" s="54"/>
      <c r="BN159" s="54"/>
      <c r="BO159" s="54">
        <v>0</v>
      </c>
      <c r="BP159" s="54"/>
      <c r="BQ159" s="54"/>
      <c r="BR159" s="54"/>
      <c r="BS159" s="54"/>
      <c r="BT159" s="54">
        <v>0</v>
      </c>
      <c r="BU159" s="54"/>
      <c r="BV159" s="54"/>
      <c r="BW159" s="54"/>
      <c r="BX159" s="54"/>
    </row>
    <row r="160" spans="1:76" s="6" customFormat="1" ht="15" customHeight="1">
      <c r="A160" s="47">
        <v>0</v>
      </c>
      <c r="B160" s="48"/>
      <c r="C160" s="48"/>
      <c r="D160" s="70" t="s">
        <v>220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/>
      <c r="Q160" s="71"/>
      <c r="R160" s="71"/>
      <c r="S160" s="71"/>
      <c r="T160" s="71"/>
      <c r="U160" s="71"/>
      <c r="V160" s="70"/>
      <c r="W160" s="28"/>
      <c r="X160" s="28"/>
      <c r="Y160" s="28"/>
      <c r="Z160" s="28"/>
      <c r="AA160" s="28"/>
      <c r="AB160" s="28"/>
      <c r="AC160" s="28"/>
      <c r="AD160" s="28"/>
      <c r="AE160" s="29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</row>
    <row r="161" spans="1:79" s="25" customFormat="1" ht="28.5" customHeight="1">
      <c r="A161" s="51">
        <v>1</v>
      </c>
      <c r="B161" s="52"/>
      <c r="C161" s="52"/>
      <c r="D161" s="56" t="s">
        <v>221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57" t="s">
        <v>222</v>
      </c>
      <c r="R161" s="57"/>
      <c r="S161" s="57"/>
      <c r="T161" s="57"/>
      <c r="U161" s="57"/>
      <c r="V161" s="56" t="s">
        <v>223</v>
      </c>
      <c r="W161" s="36"/>
      <c r="X161" s="36"/>
      <c r="Y161" s="36"/>
      <c r="Z161" s="36"/>
      <c r="AA161" s="36"/>
      <c r="AB161" s="36"/>
      <c r="AC161" s="36"/>
      <c r="AD161" s="36"/>
      <c r="AE161" s="37"/>
      <c r="AF161" s="54">
        <v>66823.47</v>
      </c>
      <c r="AG161" s="54"/>
      <c r="AH161" s="54"/>
      <c r="AI161" s="54"/>
      <c r="AJ161" s="54"/>
      <c r="AK161" s="54">
        <v>29735.23</v>
      </c>
      <c r="AL161" s="54"/>
      <c r="AM161" s="54"/>
      <c r="AN161" s="54"/>
      <c r="AO161" s="54"/>
      <c r="AP161" s="54">
        <v>96558.7</v>
      </c>
      <c r="AQ161" s="54"/>
      <c r="AR161" s="54"/>
      <c r="AS161" s="54"/>
      <c r="AT161" s="54"/>
      <c r="AU161" s="54">
        <v>63190.38</v>
      </c>
      <c r="AV161" s="54"/>
      <c r="AW161" s="54"/>
      <c r="AX161" s="54"/>
      <c r="AY161" s="54"/>
      <c r="AZ161" s="54">
        <v>47117.72</v>
      </c>
      <c r="BA161" s="54"/>
      <c r="BB161" s="54"/>
      <c r="BC161" s="54"/>
      <c r="BD161" s="54"/>
      <c r="BE161" s="54">
        <v>110308.1</v>
      </c>
      <c r="BF161" s="54"/>
      <c r="BG161" s="54"/>
      <c r="BH161" s="54"/>
      <c r="BI161" s="54"/>
      <c r="BJ161" s="54">
        <v>67614</v>
      </c>
      <c r="BK161" s="54"/>
      <c r="BL161" s="54"/>
      <c r="BM161" s="54"/>
      <c r="BN161" s="54"/>
      <c r="BO161" s="54">
        <v>50416</v>
      </c>
      <c r="BP161" s="54"/>
      <c r="BQ161" s="54"/>
      <c r="BR161" s="54"/>
      <c r="BS161" s="54"/>
      <c r="BT161" s="54">
        <v>118030</v>
      </c>
      <c r="BU161" s="54"/>
      <c r="BV161" s="54"/>
      <c r="BW161" s="54"/>
      <c r="BX161" s="54"/>
    </row>
    <row r="162" spans="1:79" s="6" customFormat="1" ht="15" customHeight="1">
      <c r="A162" s="47">
        <v>0</v>
      </c>
      <c r="B162" s="48"/>
      <c r="C162" s="48"/>
      <c r="D162" s="70" t="s">
        <v>224</v>
      </c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9"/>
      <c r="Q162" s="71"/>
      <c r="R162" s="71"/>
      <c r="S162" s="71"/>
      <c r="T162" s="71"/>
      <c r="U162" s="71"/>
      <c r="V162" s="70"/>
      <c r="W162" s="28"/>
      <c r="X162" s="28"/>
      <c r="Y162" s="28"/>
      <c r="Z162" s="28"/>
      <c r="AA162" s="28"/>
      <c r="AB162" s="28"/>
      <c r="AC162" s="28"/>
      <c r="AD162" s="28"/>
      <c r="AE162" s="29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</row>
    <row r="163" spans="1:79" s="25" customFormat="1" ht="28.5" customHeight="1">
      <c r="A163" s="51">
        <v>1</v>
      </c>
      <c r="B163" s="52"/>
      <c r="C163" s="52"/>
      <c r="D163" s="56" t="s">
        <v>225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57" t="s">
        <v>226</v>
      </c>
      <c r="R163" s="57"/>
      <c r="S163" s="57"/>
      <c r="T163" s="57"/>
      <c r="U163" s="57"/>
      <c r="V163" s="56" t="s">
        <v>227</v>
      </c>
      <c r="W163" s="36"/>
      <c r="X163" s="36"/>
      <c r="Y163" s="36"/>
      <c r="Z163" s="36"/>
      <c r="AA163" s="36"/>
      <c r="AB163" s="36"/>
      <c r="AC163" s="36"/>
      <c r="AD163" s="36"/>
      <c r="AE163" s="37"/>
      <c r="AF163" s="54">
        <v>100</v>
      </c>
      <c r="AG163" s="54"/>
      <c r="AH163" s="54"/>
      <c r="AI163" s="54"/>
      <c r="AJ163" s="54"/>
      <c r="AK163" s="54">
        <v>100</v>
      </c>
      <c r="AL163" s="54"/>
      <c r="AM163" s="54"/>
      <c r="AN163" s="54"/>
      <c r="AO163" s="54"/>
      <c r="AP163" s="54">
        <v>100</v>
      </c>
      <c r="AQ163" s="54"/>
      <c r="AR163" s="54"/>
      <c r="AS163" s="54"/>
      <c r="AT163" s="54"/>
      <c r="AU163" s="54">
        <v>100</v>
      </c>
      <c r="AV163" s="54"/>
      <c r="AW163" s="54"/>
      <c r="AX163" s="54"/>
      <c r="AY163" s="54"/>
      <c r="AZ163" s="54">
        <v>100</v>
      </c>
      <c r="BA163" s="54"/>
      <c r="BB163" s="54"/>
      <c r="BC163" s="54"/>
      <c r="BD163" s="54"/>
      <c r="BE163" s="54">
        <v>100</v>
      </c>
      <c r="BF163" s="54"/>
      <c r="BG163" s="54"/>
      <c r="BH163" s="54"/>
      <c r="BI163" s="54"/>
      <c r="BJ163" s="54">
        <v>100</v>
      </c>
      <c r="BK163" s="54"/>
      <c r="BL163" s="54"/>
      <c r="BM163" s="54"/>
      <c r="BN163" s="54"/>
      <c r="BO163" s="54">
        <v>100</v>
      </c>
      <c r="BP163" s="54"/>
      <c r="BQ163" s="54"/>
      <c r="BR163" s="54"/>
      <c r="BS163" s="54"/>
      <c r="BT163" s="54">
        <v>100</v>
      </c>
      <c r="BU163" s="54"/>
      <c r="BV163" s="54"/>
      <c r="BW163" s="54"/>
      <c r="BX163" s="54"/>
    </row>
    <row r="164" spans="1:79" s="25" customFormat="1" ht="30" customHeight="1">
      <c r="A164" s="51">
        <v>2</v>
      </c>
      <c r="B164" s="52"/>
      <c r="C164" s="52"/>
      <c r="D164" s="56" t="s">
        <v>228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57" t="s">
        <v>226</v>
      </c>
      <c r="R164" s="57"/>
      <c r="S164" s="57"/>
      <c r="T164" s="57"/>
      <c r="U164" s="57"/>
      <c r="V164" s="56" t="s">
        <v>229</v>
      </c>
      <c r="W164" s="36"/>
      <c r="X164" s="36"/>
      <c r="Y164" s="36"/>
      <c r="Z164" s="36"/>
      <c r="AA164" s="36"/>
      <c r="AB164" s="36"/>
      <c r="AC164" s="36"/>
      <c r="AD164" s="36"/>
      <c r="AE164" s="37"/>
      <c r="AF164" s="54">
        <v>100</v>
      </c>
      <c r="AG164" s="54"/>
      <c r="AH164" s="54"/>
      <c r="AI164" s="54"/>
      <c r="AJ164" s="54"/>
      <c r="AK164" s="54">
        <v>0</v>
      </c>
      <c r="AL164" s="54"/>
      <c r="AM164" s="54"/>
      <c r="AN164" s="54"/>
      <c r="AO164" s="54"/>
      <c r="AP164" s="54">
        <v>100</v>
      </c>
      <c r="AQ164" s="54"/>
      <c r="AR164" s="54"/>
      <c r="AS164" s="54"/>
      <c r="AT164" s="54"/>
      <c r="AU164" s="54">
        <v>100</v>
      </c>
      <c r="AV164" s="54"/>
      <c r="AW164" s="54"/>
      <c r="AX164" s="54"/>
      <c r="AY164" s="54"/>
      <c r="AZ164" s="54">
        <v>0</v>
      </c>
      <c r="BA164" s="54"/>
      <c r="BB164" s="54"/>
      <c r="BC164" s="54"/>
      <c r="BD164" s="54"/>
      <c r="BE164" s="54">
        <v>100</v>
      </c>
      <c r="BF164" s="54"/>
      <c r="BG164" s="54"/>
      <c r="BH164" s="54"/>
      <c r="BI164" s="54"/>
      <c r="BJ164" s="54">
        <v>100</v>
      </c>
      <c r="BK164" s="54"/>
      <c r="BL164" s="54"/>
      <c r="BM164" s="54"/>
      <c r="BN164" s="54"/>
      <c r="BO164" s="54">
        <v>0</v>
      </c>
      <c r="BP164" s="54"/>
      <c r="BQ164" s="54"/>
      <c r="BR164" s="54"/>
      <c r="BS164" s="54"/>
      <c r="BT164" s="54">
        <v>100</v>
      </c>
      <c r="BU164" s="54"/>
      <c r="BV164" s="54"/>
      <c r="BW164" s="54"/>
      <c r="BX164" s="54"/>
    </row>
    <row r="166" spans="1:79" ht="14.25" customHeight="1">
      <c r="A166" s="67" t="s">
        <v>284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23.1" customHeight="1">
      <c r="A167" s="58" t="s">
        <v>6</v>
      </c>
      <c r="B167" s="59"/>
      <c r="C167" s="59"/>
      <c r="D167" s="57" t="s">
        <v>9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 t="s">
        <v>8</v>
      </c>
      <c r="R167" s="57"/>
      <c r="S167" s="57"/>
      <c r="T167" s="57"/>
      <c r="U167" s="57"/>
      <c r="V167" s="57" t="s">
        <v>7</v>
      </c>
      <c r="W167" s="57"/>
      <c r="X167" s="57"/>
      <c r="Y167" s="57"/>
      <c r="Z167" s="57"/>
      <c r="AA167" s="57"/>
      <c r="AB167" s="57"/>
      <c r="AC167" s="57"/>
      <c r="AD167" s="57"/>
      <c r="AE167" s="57"/>
      <c r="AF167" s="86" t="s">
        <v>275</v>
      </c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8"/>
      <c r="AU167" s="86" t="s">
        <v>280</v>
      </c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8"/>
    </row>
    <row r="168" spans="1:79" ht="28.5" customHeight="1">
      <c r="A168" s="62"/>
      <c r="B168" s="63"/>
      <c r="C168" s="63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 t="s">
        <v>4</v>
      </c>
      <c r="AG168" s="57"/>
      <c r="AH168" s="57"/>
      <c r="AI168" s="57"/>
      <c r="AJ168" s="57"/>
      <c r="AK168" s="57" t="s">
        <v>3</v>
      </c>
      <c r="AL168" s="57"/>
      <c r="AM168" s="57"/>
      <c r="AN168" s="57"/>
      <c r="AO168" s="57"/>
      <c r="AP168" s="57" t="s">
        <v>123</v>
      </c>
      <c r="AQ168" s="57"/>
      <c r="AR168" s="57"/>
      <c r="AS168" s="57"/>
      <c r="AT168" s="57"/>
      <c r="AU168" s="57" t="s">
        <v>4</v>
      </c>
      <c r="AV168" s="57"/>
      <c r="AW168" s="57"/>
      <c r="AX168" s="57"/>
      <c r="AY168" s="57"/>
      <c r="AZ168" s="57" t="s">
        <v>3</v>
      </c>
      <c r="BA168" s="57"/>
      <c r="BB168" s="57"/>
      <c r="BC168" s="57"/>
      <c r="BD168" s="57"/>
      <c r="BE168" s="57" t="s">
        <v>90</v>
      </c>
      <c r="BF168" s="57"/>
      <c r="BG168" s="57"/>
      <c r="BH168" s="57"/>
      <c r="BI168" s="57"/>
    </row>
    <row r="169" spans="1:79" ht="15" customHeight="1">
      <c r="A169" s="86">
        <v>1</v>
      </c>
      <c r="B169" s="87"/>
      <c r="C169" s="87"/>
      <c r="D169" s="57">
        <v>2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>
        <v>3</v>
      </c>
      <c r="R169" s="57"/>
      <c r="S169" s="57"/>
      <c r="T169" s="57"/>
      <c r="U169" s="57"/>
      <c r="V169" s="57">
        <v>4</v>
      </c>
      <c r="W169" s="57"/>
      <c r="X169" s="57"/>
      <c r="Y169" s="57"/>
      <c r="Z169" s="57"/>
      <c r="AA169" s="57"/>
      <c r="AB169" s="57"/>
      <c r="AC169" s="57"/>
      <c r="AD169" s="57"/>
      <c r="AE169" s="57"/>
      <c r="AF169" s="57">
        <v>5</v>
      </c>
      <c r="AG169" s="57"/>
      <c r="AH169" s="57"/>
      <c r="AI169" s="57"/>
      <c r="AJ169" s="57"/>
      <c r="AK169" s="57">
        <v>6</v>
      </c>
      <c r="AL169" s="57"/>
      <c r="AM169" s="57"/>
      <c r="AN169" s="57"/>
      <c r="AO169" s="57"/>
      <c r="AP169" s="57">
        <v>7</v>
      </c>
      <c r="AQ169" s="57"/>
      <c r="AR169" s="57"/>
      <c r="AS169" s="57"/>
      <c r="AT169" s="57"/>
      <c r="AU169" s="57">
        <v>8</v>
      </c>
      <c r="AV169" s="57"/>
      <c r="AW169" s="57"/>
      <c r="AX169" s="57"/>
      <c r="AY169" s="57"/>
      <c r="AZ169" s="57">
        <v>9</v>
      </c>
      <c r="BA169" s="57"/>
      <c r="BB169" s="57"/>
      <c r="BC169" s="57"/>
      <c r="BD169" s="57"/>
      <c r="BE169" s="57">
        <v>10</v>
      </c>
      <c r="BF169" s="57"/>
      <c r="BG169" s="57"/>
      <c r="BH169" s="57"/>
      <c r="BI169" s="57"/>
    </row>
    <row r="170" spans="1:79" ht="15.75" hidden="1" customHeight="1">
      <c r="A170" s="79" t="s">
        <v>154</v>
      </c>
      <c r="B170" s="80"/>
      <c r="C170" s="80"/>
      <c r="D170" s="57" t="s">
        <v>57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 t="s">
        <v>70</v>
      </c>
      <c r="R170" s="57"/>
      <c r="S170" s="57"/>
      <c r="T170" s="57"/>
      <c r="U170" s="57"/>
      <c r="V170" s="57" t="s">
        <v>71</v>
      </c>
      <c r="W170" s="57"/>
      <c r="X170" s="57"/>
      <c r="Y170" s="57"/>
      <c r="Z170" s="57"/>
      <c r="AA170" s="57"/>
      <c r="AB170" s="57"/>
      <c r="AC170" s="57"/>
      <c r="AD170" s="57"/>
      <c r="AE170" s="57"/>
      <c r="AF170" s="39" t="s">
        <v>107</v>
      </c>
      <c r="AG170" s="39"/>
      <c r="AH170" s="39"/>
      <c r="AI170" s="39"/>
      <c r="AJ170" s="39"/>
      <c r="AK170" s="32" t="s">
        <v>108</v>
      </c>
      <c r="AL170" s="32"/>
      <c r="AM170" s="32"/>
      <c r="AN170" s="32"/>
      <c r="AO170" s="32"/>
      <c r="AP170" s="72" t="s">
        <v>187</v>
      </c>
      <c r="AQ170" s="72"/>
      <c r="AR170" s="72"/>
      <c r="AS170" s="72"/>
      <c r="AT170" s="72"/>
      <c r="AU170" s="39" t="s">
        <v>109</v>
      </c>
      <c r="AV170" s="39"/>
      <c r="AW170" s="39"/>
      <c r="AX170" s="39"/>
      <c r="AY170" s="39"/>
      <c r="AZ170" s="32" t="s">
        <v>110</v>
      </c>
      <c r="BA170" s="32"/>
      <c r="BB170" s="32"/>
      <c r="BC170" s="32"/>
      <c r="BD170" s="32"/>
      <c r="BE170" s="72" t="s">
        <v>187</v>
      </c>
      <c r="BF170" s="72"/>
      <c r="BG170" s="72"/>
      <c r="BH170" s="72"/>
      <c r="BI170" s="72"/>
      <c r="CA170" t="s">
        <v>39</v>
      </c>
    </row>
    <row r="171" spans="1:79" s="6" customFormat="1" ht="14.25">
      <c r="A171" s="47">
        <v>0</v>
      </c>
      <c r="B171" s="48"/>
      <c r="C171" s="48"/>
      <c r="D171" s="71" t="s">
        <v>186</v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CA171" s="6" t="s">
        <v>40</v>
      </c>
    </row>
    <row r="172" spans="1:79" s="25" customFormat="1" ht="14.25" customHeight="1">
      <c r="A172" s="51">
        <v>1</v>
      </c>
      <c r="B172" s="52"/>
      <c r="C172" s="52"/>
      <c r="D172" s="56" t="s">
        <v>188</v>
      </c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4"/>
      <c r="Q172" s="57" t="s">
        <v>189</v>
      </c>
      <c r="R172" s="57"/>
      <c r="S172" s="57"/>
      <c r="T172" s="57"/>
      <c r="U172" s="57"/>
      <c r="V172" s="56" t="s">
        <v>190</v>
      </c>
      <c r="W172" s="73"/>
      <c r="X172" s="73"/>
      <c r="Y172" s="73"/>
      <c r="Z172" s="73"/>
      <c r="AA172" s="73"/>
      <c r="AB172" s="73"/>
      <c r="AC172" s="73"/>
      <c r="AD172" s="73"/>
      <c r="AE172" s="74"/>
      <c r="AF172" s="54">
        <v>4</v>
      </c>
      <c r="AG172" s="54"/>
      <c r="AH172" s="54"/>
      <c r="AI172" s="54"/>
      <c r="AJ172" s="54"/>
      <c r="AK172" s="54">
        <v>0</v>
      </c>
      <c r="AL172" s="54"/>
      <c r="AM172" s="54"/>
      <c r="AN172" s="54"/>
      <c r="AO172" s="54"/>
      <c r="AP172" s="54">
        <v>4</v>
      </c>
      <c r="AQ172" s="54"/>
      <c r="AR172" s="54"/>
      <c r="AS172" s="54"/>
      <c r="AT172" s="54"/>
      <c r="AU172" s="54">
        <v>4</v>
      </c>
      <c r="AV172" s="54"/>
      <c r="AW172" s="54"/>
      <c r="AX172" s="54"/>
      <c r="AY172" s="54"/>
      <c r="AZ172" s="54">
        <v>0</v>
      </c>
      <c r="BA172" s="54"/>
      <c r="BB172" s="54"/>
      <c r="BC172" s="54"/>
      <c r="BD172" s="54"/>
      <c r="BE172" s="54">
        <v>4</v>
      </c>
      <c r="BF172" s="54"/>
      <c r="BG172" s="54"/>
      <c r="BH172" s="54"/>
      <c r="BI172" s="54"/>
    </row>
    <row r="173" spans="1:79" s="25" customFormat="1" ht="30" customHeight="1">
      <c r="A173" s="51">
        <v>2</v>
      </c>
      <c r="B173" s="52"/>
      <c r="C173" s="52"/>
      <c r="D173" s="56" t="s">
        <v>191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7"/>
      <c r="Q173" s="57" t="s">
        <v>189</v>
      </c>
      <c r="R173" s="57"/>
      <c r="S173" s="57"/>
      <c r="T173" s="57"/>
      <c r="U173" s="57"/>
      <c r="V173" s="56" t="s">
        <v>192</v>
      </c>
      <c r="W173" s="36"/>
      <c r="X173" s="36"/>
      <c r="Y173" s="36"/>
      <c r="Z173" s="36"/>
      <c r="AA173" s="36"/>
      <c r="AB173" s="36"/>
      <c r="AC173" s="36"/>
      <c r="AD173" s="36"/>
      <c r="AE173" s="37"/>
      <c r="AF173" s="54">
        <v>102.75</v>
      </c>
      <c r="AG173" s="54"/>
      <c r="AH173" s="54"/>
      <c r="AI173" s="54"/>
      <c r="AJ173" s="54"/>
      <c r="AK173" s="54">
        <v>25</v>
      </c>
      <c r="AL173" s="54"/>
      <c r="AM173" s="54"/>
      <c r="AN173" s="54"/>
      <c r="AO173" s="54"/>
      <c r="AP173" s="54">
        <v>127.75</v>
      </c>
      <c r="AQ173" s="54"/>
      <c r="AR173" s="54"/>
      <c r="AS173" s="54"/>
      <c r="AT173" s="54"/>
      <c r="AU173" s="54">
        <v>102.75</v>
      </c>
      <c r="AV173" s="54"/>
      <c r="AW173" s="54"/>
      <c r="AX173" s="54"/>
      <c r="AY173" s="54"/>
      <c r="AZ173" s="54">
        <v>25</v>
      </c>
      <c r="BA173" s="54"/>
      <c r="BB173" s="54"/>
      <c r="BC173" s="54"/>
      <c r="BD173" s="54"/>
      <c r="BE173" s="54">
        <v>127.75</v>
      </c>
      <c r="BF173" s="54"/>
      <c r="BG173" s="54"/>
      <c r="BH173" s="54"/>
      <c r="BI173" s="54"/>
    </row>
    <row r="174" spans="1:79" s="25" customFormat="1" ht="60" customHeight="1">
      <c r="A174" s="51">
        <v>3</v>
      </c>
      <c r="B174" s="52"/>
      <c r="C174" s="52"/>
      <c r="D174" s="56" t="s">
        <v>193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57" t="s">
        <v>189</v>
      </c>
      <c r="R174" s="57"/>
      <c r="S174" s="57"/>
      <c r="T174" s="57"/>
      <c r="U174" s="57"/>
      <c r="V174" s="56" t="s">
        <v>194</v>
      </c>
      <c r="W174" s="36"/>
      <c r="X174" s="36"/>
      <c r="Y174" s="36"/>
      <c r="Z174" s="36"/>
      <c r="AA174" s="36"/>
      <c r="AB174" s="36"/>
      <c r="AC174" s="36"/>
      <c r="AD174" s="36"/>
      <c r="AE174" s="37"/>
      <c r="AF174" s="54">
        <v>30</v>
      </c>
      <c r="AG174" s="54"/>
      <c r="AH174" s="54"/>
      <c r="AI174" s="54"/>
      <c r="AJ174" s="54"/>
      <c r="AK174" s="54">
        <v>4.5</v>
      </c>
      <c r="AL174" s="54"/>
      <c r="AM174" s="54"/>
      <c r="AN174" s="54"/>
      <c r="AO174" s="54"/>
      <c r="AP174" s="54">
        <v>34.5</v>
      </c>
      <c r="AQ174" s="54"/>
      <c r="AR174" s="54"/>
      <c r="AS174" s="54"/>
      <c r="AT174" s="54"/>
      <c r="AU174" s="54">
        <v>30</v>
      </c>
      <c r="AV174" s="54"/>
      <c r="AW174" s="54"/>
      <c r="AX174" s="54"/>
      <c r="AY174" s="54"/>
      <c r="AZ174" s="54">
        <v>4.5</v>
      </c>
      <c r="BA174" s="54"/>
      <c r="BB174" s="54"/>
      <c r="BC174" s="54"/>
      <c r="BD174" s="54"/>
      <c r="BE174" s="54">
        <v>34.5</v>
      </c>
      <c r="BF174" s="54"/>
      <c r="BG174" s="54"/>
      <c r="BH174" s="54"/>
      <c r="BI174" s="54"/>
    </row>
    <row r="175" spans="1:79" s="25" customFormat="1" ht="30" customHeight="1">
      <c r="A175" s="51">
        <v>4</v>
      </c>
      <c r="B175" s="52"/>
      <c r="C175" s="52"/>
      <c r="D175" s="56" t="s">
        <v>195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7"/>
      <c r="Q175" s="57" t="s">
        <v>189</v>
      </c>
      <c r="R175" s="57"/>
      <c r="S175" s="57"/>
      <c r="T175" s="57"/>
      <c r="U175" s="57"/>
      <c r="V175" s="56" t="s">
        <v>194</v>
      </c>
      <c r="W175" s="36"/>
      <c r="X175" s="36"/>
      <c r="Y175" s="36"/>
      <c r="Z175" s="36"/>
      <c r="AA175" s="36"/>
      <c r="AB175" s="36"/>
      <c r="AC175" s="36"/>
      <c r="AD175" s="36"/>
      <c r="AE175" s="37"/>
      <c r="AF175" s="54">
        <v>66.25</v>
      </c>
      <c r="AG175" s="54"/>
      <c r="AH175" s="54"/>
      <c r="AI175" s="54"/>
      <c r="AJ175" s="54"/>
      <c r="AK175" s="54">
        <v>16.5</v>
      </c>
      <c r="AL175" s="54"/>
      <c r="AM175" s="54"/>
      <c r="AN175" s="54"/>
      <c r="AO175" s="54"/>
      <c r="AP175" s="54">
        <v>82.75</v>
      </c>
      <c r="AQ175" s="54"/>
      <c r="AR175" s="54"/>
      <c r="AS175" s="54"/>
      <c r="AT175" s="54"/>
      <c r="AU175" s="54">
        <v>66.25</v>
      </c>
      <c r="AV175" s="54"/>
      <c r="AW175" s="54"/>
      <c r="AX175" s="54"/>
      <c r="AY175" s="54"/>
      <c r="AZ175" s="54">
        <v>16.5</v>
      </c>
      <c r="BA175" s="54"/>
      <c r="BB175" s="54"/>
      <c r="BC175" s="54"/>
      <c r="BD175" s="54"/>
      <c r="BE175" s="54">
        <v>82.75</v>
      </c>
      <c r="BF175" s="54"/>
      <c r="BG175" s="54"/>
      <c r="BH175" s="54"/>
      <c r="BI175" s="54"/>
    </row>
    <row r="176" spans="1:79" s="25" customFormat="1" ht="30" customHeight="1">
      <c r="A176" s="51">
        <v>5</v>
      </c>
      <c r="B176" s="52"/>
      <c r="C176" s="52"/>
      <c r="D176" s="56" t="s">
        <v>196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7"/>
      <c r="Q176" s="57" t="s">
        <v>189</v>
      </c>
      <c r="R176" s="57"/>
      <c r="S176" s="57"/>
      <c r="T176" s="57"/>
      <c r="U176" s="57"/>
      <c r="V176" s="56" t="s">
        <v>194</v>
      </c>
      <c r="W176" s="36"/>
      <c r="X176" s="36"/>
      <c r="Y176" s="36"/>
      <c r="Z176" s="36"/>
      <c r="AA176" s="36"/>
      <c r="AB176" s="36"/>
      <c r="AC176" s="36"/>
      <c r="AD176" s="36"/>
      <c r="AE176" s="37"/>
      <c r="AF176" s="54">
        <v>67.5</v>
      </c>
      <c r="AG176" s="54"/>
      <c r="AH176" s="54"/>
      <c r="AI176" s="54"/>
      <c r="AJ176" s="54"/>
      <c r="AK176" s="54">
        <v>17</v>
      </c>
      <c r="AL176" s="54"/>
      <c r="AM176" s="54"/>
      <c r="AN176" s="54"/>
      <c r="AO176" s="54"/>
      <c r="AP176" s="54">
        <v>84.5</v>
      </c>
      <c r="AQ176" s="54"/>
      <c r="AR176" s="54"/>
      <c r="AS176" s="54"/>
      <c r="AT176" s="54"/>
      <c r="AU176" s="54">
        <v>67.5</v>
      </c>
      <c r="AV176" s="54"/>
      <c r="AW176" s="54"/>
      <c r="AX176" s="54"/>
      <c r="AY176" s="54"/>
      <c r="AZ176" s="54">
        <v>17</v>
      </c>
      <c r="BA176" s="54"/>
      <c r="BB176" s="54"/>
      <c r="BC176" s="54"/>
      <c r="BD176" s="54"/>
      <c r="BE176" s="54">
        <v>84.5</v>
      </c>
      <c r="BF176" s="54"/>
      <c r="BG176" s="54"/>
      <c r="BH176" s="54"/>
      <c r="BI176" s="54"/>
    </row>
    <row r="177" spans="1:61" s="25" customFormat="1" ht="30" customHeight="1">
      <c r="A177" s="51">
        <v>6</v>
      </c>
      <c r="B177" s="52"/>
      <c r="C177" s="52"/>
      <c r="D177" s="56" t="s">
        <v>197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7"/>
      <c r="Q177" s="57" t="s">
        <v>189</v>
      </c>
      <c r="R177" s="57"/>
      <c r="S177" s="57"/>
      <c r="T177" s="57"/>
      <c r="U177" s="57"/>
      <c r="V177" s="56" t="s">
        <v>194</v>
      </c>
      <c r="W177" s="36"/>
      <c r="X177" s="36"/>
      <c r="Y177" s="36"/>
      <c r="Z177" s="36"/>
      <c r="AA177" s="36"/>
      <c r="AB177" s="36"/>
      <c r="AC177" s="36"/>
      <c r="AD177" s="36"/>
      <c r="AE177" s="37"/>
      <c r="AF177" s="54">
        <v>163.75</v>
      </c>
      <c r="AG177" s="54"/>
      <c r="AH177" s="54"/>
      <c r="AI177" s="54"/>
      <c r="AJ177" s="54"/>
      <c r="AK177" s="54">
        <v>38</v>
      </c>
      <c r="AL177" s="54"/>
      <c r="AM177" s="54"/>
      <c r="AN177" s="54"/>
      <c r="AO177" s="54"/>
      <c r="AP177" s="54">
        <v>201.75</v>
      </c>
      <c r="AQ177" s="54"/>
      <c r="AR177" s="54"/>
      <c r="AS177" s="54"/>
      <c r="AT177" s="54"/>
      <c r="AU177" s="54">
        <v>163.75</v>
      </c>
      <c r="AV177" s="54"/>
      <c r="AW177" s="54"/>
      <c r="AX177" s="54"/>
      <c r="AY177" s="54"/>
      <c r="AZ177" s="54">
        <v>38</v>
      </c>
      <c r="BA177" s="54"/>
      <c r="BB177" s="54"/>
      <c r="BC177" s="54"/>
      <c r="BD177" s="54"/>
      <c r="BE177" s="54">
        <v>201.75</v>
      </c>
      <c r="BF177" s="54"/>
      <c r="BG177" s="54"/>
      <c r="BH177" s="54"/>
      <c r="BI177" s="54"/>
    </row>
    <row r="178" spans="1:61" s="25" customFormat="1" ht="15" customHeight="1">
      <c r="A178" s="51">
        <v>7</v>
      </c>
      <c r="B178" s="52"/>
      <c r="C178" s="52"/>
      <c r="D178" s="56" t="s">
        <v>198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7"/>
      <c r="Q178" s="57" t="s">
        <v>189</v>
      </c>
      <c r="R178" s="57"/>
      <c r="S178" s="57"/>
      <c r="T178" s="57"/>
      <c r="U178" s="57"/>
      <c r="V178" s="56" t="s">
        <v>194</v>
      </c>
      <c r="W178" s="36"/>
      <c r="X178" s="36"/>
      <c r="Y178" s="36"/>
      <c r="Z178" s="36"/>
      <c r="AA178" s="36"/>
      <c r="AB178" s="36"/>
      <c r="AC178" s="36"/>
      <c r="AD178" s="36"/>
      <c r="AE178" s="37"/>
      <c r="AF178" s="54">
        <v>266.5</v>
      </c>
      <c r="AG178" s="54"/>
      <c r="AH178" s="54"/>
      <c r="AI178" s="54"/>
      <c r="AJ178" s="54"/>
      <c r="AK178" s="54">
        <v>63</v>
      </c>
      <c r="AL178" s="54"/>
      <c r="AM178" s="54"/>
      <c r="AN178" s="54"/>
      <c r="AO178" s="54"/>
      <c r="AP178" s="54">
        <v>329.5</v>
      </c>
      <c r="AQ178" s="54"/>
      <c r="AR178" s="54"/>
      <c r="AS178" s="54"/>
      <c r="AT178" s="54"/>
      <c r="AU178" s="54">
        <v>266.5</v>
      </c>
      <c r="AV178" s="54"/>
      <c r="AW178" s="54"/>
      <c r="AX178" s="54"/>
      <c r="AY178" s="54"/>
      <c r="AZ178" s="54">
        <v>63</v>
      </c>
      <c r="BA178" s="54"/>
      <c r="BB178" s="54"/>
      <c r="BC178" s="54"/>
      <c r="BD178" s="54"/>
      <c r="BE178" s="54">
        <v>329.5</v>
      </c>
      <c r="BF178" s="54"/>
      <c r="BG178" s="54"/>
      <c r="BH178" s="54"/>
      <c r="BI178" s="54"/>
    </row>
    <row r="179" spans="1:61" s="25" customFormat="1" ht="45" customHeight="1">
      <c r="A179" s="51">
        <v>8</v>
      </c>
      <c r="B179" s="52"/>
      <c r="C179" s="52"/>
      <c r="D179" s="56" t="s">
        <v>199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7"/>
      <c r="Q179" s="57" t="s">
        <v>200</v>
      </c>
      <c r="R179" s="57"/>
      <c r="S179" s="57"/>
      <c r="T179" s="57"/>
      <c r="U179" s="57"/>
      <c r="V179" s="56" t="s">
        <v>201</v>
      </c>
      <c r="W179" s="36"/>
      <c r="X179" s="36"/>
      <c r="Y179" s="36"/>
      <c r="Z179" s="36"/>
      <c r="AA179" s="36"/>
      <c r="AB179" s="36"/>
      <c r="AC179" s="36"/>
      <c r="AD179" s="36"/>
      <c r="AE179" s="37"/>
      <c r="AF179" s="54">
        <v>0</v>
      </c>
      <c r="AG179" s="54"/>
      <c r="AH179" s="54"/>
      <c r="AI179" s="54"/>
      <c r="AJ179" s="54"/>
      <c r="AK179" s="54">
        <v>3352</v>
      </c>
      <c r="AL179" s="54"/>
      <c r="AM179" s="54"/>
      <c r="AN179" s="54"/>
      <c r="AO179" s="54"/>
      <c r="AP179" s="54">
        <v>3352</v>
      </c>
      <c r="AQ179" s="54"/>
      <c r="AR179" s="54"/>
      <c r="AS179" s="54"/>
      <c r="AT179" s="54"/>
      <c r="AU179" s="54">
        <v>0</v>
      </c>
      <c r="AV179" s="54"/>
      <c r="AW179" s="54"/>
      <c r="AX179" s="54"/>
      <c r="AY179" s="54"/>
      <c r="AZ179" s="54">
        <v>3553</v>
      </c>
      <c r="BA179" s="54"/>
      <c r="BB179" s="54"/>
      <c r="BC179" s="54"/>
      <c r="BD179" s="54"/>
      <c r="BE179" s="54">
        <v>3553</v>
      </c>
      <c r="BF179" s="54"/>
      <c r="BG179" s="54"/>
      <c r="BH179" s="54"/>
      <c r="BI179" s="54"/>
    </row>
    <row r="180" spans="1:61" s="6" customFormat="1" ht="14.25">
      <c r="A180" s="47">
        <v>0</v>
      </c>
      <c r="B180" s="48"/>
      <c r="C180" s="48"/>
      <c r="D180" s="70" t="s">
        <v>202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9"/>
      <c r="Q180" s="71"/>
      <c r="R180" s="71"/>
      <c r="S180" s="71"/>
      <c r="T180" s="71"/>
      <c r="U180" s="71"/>
      <c r="V180" s="70"/>
      <c r="W180" s="28"/>
      <c r="X180" s="28"/>
      <c r="Y180" s="28"/>
      <c r="Z180" s="28"/>
      <c r="AA180" s="28"/>
      <c r="AB180" s="28"/>
      <c r="AC180" s="28"/>
      <c r="AD180" s="28"/>
      <c r="AE180" s="29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</row>
    <row r="181" spans="1:61" s="6" customFormat="1" ht="42.75" customHeight="1">
      <c r="A181" s="47">
        <v>0</v>
      </c>
      <c r="B181" s="48"/>
      <c r="C181" s="48"/>
      <c r="D181" s="70" t="s">
        <v>203</v>
      </c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9"/>
      <c r="Q181" s="71" t="s">
        <v>204</v>
      </c>
      <c r="R181" s="71"/>
      <c r="S181" s="71"/>
      <c r="T181" s="71"/>
      <c r="U181" s="71"/>
      <c r="V181" s="70"/>
      <c r="W181" s="28"/>
      <c r="X181" s="28"/>
      <c r="Y181" s="28"/>
      <c r="Z181" s="28"/>
      <c r="AA181" s="28"/>
      <c r="AB181" s="28"/>
      <c r="AC181" s="28"/>
      <c r="AD181" s="28"/>
      <c r="AE181" s="29"/>
      <c r="AF181" s="55">
        <v>946</v>
      </c>
      <c r="AG181" s="55"/>
      <c r="AH181" s="55"/>
      <c r="AI181" s="55"/>
      <c r="AJ181" s="55"/>
      <c r="AK181" s="55">
        <v>237</v>
      </c>
      <c r="AL181" s="55"/>
      <c r="AM181" s="55"/>
      <c r="AN181" s="55"/>
      <c r="AO181" s="55"/>
      <c r="AP181" s="55">
        <v>1183</v>
      </c>
      <c r="AQ181" s="55"/>
      <c r="AR181" s="55"/>
      <c r="AS181" s="55"/>
      <c r="AT181" s="55"/>
      <c r="AU181" s="55">
        <v>946</v>
      </c>
      <c r="AV181" s="55"/>
      <c r="AW181" s="55"/>
      <c r="AX181" s="55"/>
      <c r="AY181" s="55"/>
      <c r="AZ181" s="55">
        <v>237</v>
      </c>
      <c r="BA181" s="55"/>
      <c r="BB181" s="55"/>
      <c r="BC181" s="55"/>
      <c r="BD181" s="55"/>
      <c r="BE181" s="55">
        <v>1183</v>
      </c>
      <c r="BF181" s="55"/>
      <c r="BG181" s="55"/>
      <c r="BH181" s="55"/>
      <c r="BI181" s="55"/>
    </row>
    <row r="182" spans="1:61" s="25" customFormat="1" ht="14.25" customHeight="1">
      <c r="A182" s="51">
        <v>1</v>
      </c>
      <c r="B182" s="52"/>
      <c r="C182" s="52"/>
      <c r="D182" s="56" t="s">
        <v>205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7"/>
      <c r="Q182" s="57" t="s">
        <v>204</v>
      </c>
      <c r="R182" s="57"/>
      <c r="S182" s="57"/>
      <c r="T182" s="57"/>
      <c r="U182" s="57"/>
      <c r="V182" s="56" t="s">
        <v>206</v>
      </c>
      <c r="W182" s="36"/>
      <c r="X182" s="36"/>
      <c r="Y182" s="36"/>
      <c r="Z182" s="36"/>
      <c r="AA182" s="36"/>
      <c r="AB182" s="36"/>
      <c r="AC182" s="36"/>
      <c r="AD182" s="36"/>
      <c r="AE182" s="37"/>
      <c r="AF182" s="54">
        <v>160</v>
      </c>
      <c r="AG182" s="54"/>
      <c r="AH182" s="54"/>
      <c r="AI182" s="54"/>
      <c r="AJ182" s="54"/>
      <c r="AK182" s="54">
        <v>49</v>
      </c>
      <c r="AL182" s="54"/>
      <c r="AM182" s="54"/>
      <c r="AN182" s="54"/>
      <c r="AO182" s="54"/>
      <c r="AP182" s="54">
        <v>209</v>
      </c>
      <c r="AQ182" s="54"/>
      <c r="AR182" s="54"/>
      <c r="AS182" s="54"/>
      <c r="AT182" s="54"/>
      <c r="AU182" s="54">
        <v>160</v>
      </c>
      <c r="AV182" s="54"/>
      <c r="AW182" s="54"/>
      <c r="AX182" s="54"/>
      <c r="AY182" s="54"/>
      <c r="AZ182" s="54">
        <v>49</v>
      </c>
      <c r="BA182" s="54"/>
      <c r="BB182" s="54"/>
      <c r="BC182" s="54"/>
      <c r="BD182" s="54"/>
      <c r="BE182" s="54">
        <v>209</v>
      </c>
      <c r="BF182" s="54"/>
      <c r="BG182" s="54"/>
      <c r="BH182" s="54"/>
      <c r="BI182" s="54"/>
    </row>
    <row r="183" spans="1:61" s="6" customFormat="1" ht="45" customHeight="1">
      <c r="A183" s="47">
        <v>0</v>
      </c>
      <c r="B183" s="48"/>
      <c r="C183" s="48"/>
      <c r="D183" s="70" t="s">
        <v>203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9"/>
      <c r="Q183" s="71" t="s">
        <v>204</v>
      </c>
      <c r="R183" s="71"/>
      <c r="S183" s="71"/>
      <c r="T183" s="71"/>
      <c r="U183" s="71"/>
      <c r="V183" s="70"/>
      <c r="W183" s="28"/>
      <c r="X183" s="28"/>
      <c r="Y183" s="28"/>
      <c r="Z183" s="28"/>
      <c r="AA183" s="28"/>
      <c r="AB183" s="28"/>
      <c r="AC183" s="28"/>
      <c r="AD183" s="28"/>
      <c r="AE183" s="29"/>
      <c r="AF183" s="55">
        <v>946</v>
      </c>
      <c r="AG183" s="55"/>
      <c r="AH183" s="55"/>
      <c r="AI183" s="55"/>
      <c r="AJ183" s="55"/>
      <c r="AK183" s="55">
        <v>237</v>
      </c>
      <c r="AL183" s="55"/>
      <c r="AM183" s="55"/>
      <c r="AN183" s="55"/>
      <c r="AO183" s="55"/>
      <c r="AP183" s="55">
        <v>1183</v>
      </c>
      <c r="AQ183" s="55"/>
      <c r="AR183" s="55"/>
      <c r="AS183" s="55"/>
      <c r="AT183" s="55"/>
      <c r="AU183" s="55">
        <v>946</v>
      </c>
      <c r="AV183" s="55"/>
      <c r="AW183" s="55"/>
      <c r="AX183" s="55"/>
      <c r="AY183" s="55"/>
      <c r="AZ183" s="55">
        <v>237</v>
      </c>
      <c r="BA183" s="55"/>
      <c r="BB183" s="55"/>
      <c r="BC183" s="55"/>
      <c r="BD183" s="55"/>
      <c r="BE183" s="55">
        <v>1183</v>
      </c>
      <c r="BF183" s="55"/>
      <c r="BG183" s="55"/>
      <c r="BH183" s="55"/>
      <c r="BI183" s="55"/>
    </row>
    <row r="184" spans="1:61" s="25" customFormat="1" ht="14.25" customHeight="1">
      <c r="A184" s="51">
        <v>2</v>
      </c>
      <c r="B184" s="52"/>
      <c r="C184" s="52"/>
      <c r="D184" s="56" t="s">
        <v>207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7"/>
      <c r="Q184" s="57" t="s">
        <v>204</v>
      </c>
      <c r="R184" s="57"/>
      <c r="S184" s="57"/>
      <c r="T184" s="57"/>
      <c r="U184" s="57"/>
      <c r="V184" s="56" t="s">
        <v>206</v>
      </c>
      <c r="W184" s="36"/>
      <c r="X184" s="36"/>
      <c r="Y184" s="36"/>
      <c r="Z184" s="36"/>
      <c r="AA184" s="36"/>
      <c r="AB184" s="36"/>
      <c r="AC184" s="36"/>
      <c r="AD184" s="36"/>
      <c r="AE184" s="37"/>
      <c r="AF184" s="54">
        <v>786</v>
      </c>
      <c r="AG184" s="54"/>
      <c r="AH184" s="54"/>
      <c r="AI184" s="54"/>
      <c r="AJ184" s="54"/>
      <c r="AK184" s="54">
        <v>188</v>
      </c>
      <c r="AL184" s="54"/>
      <c r="AM184" s="54"/>
      <c r="AN184" s="54"/>
      <c r="AO184" s="54"/>
      <c r="AP184" s="54">
        <v>974</v>
      </c>
      <c r="AQ184" s="54"/>
      <c r="AR184" s="54"/>
      <c r="AS184" s="54"/>
      <c r="AT184" s="54"/>
      <c r="AU184" s="54">
        <v>786</v>
      </c>
      <c r="AV184" s="54"/>
      <c r="AW184" s="54"/>
      <c r="AX184" s="54"/>
      <c r="AY184" s="54"/>
      <c r="AZ184" s="54">
        <v>188</v>
      </c>
      <c r="BA184" s="54"/>
      <c r="BB184" s="54"/>
      <c r="BC184" s="54"/>
      <c r="BD184" s="54"/>
      <c r="BE184" s="54">
        <v>974</v>
      </c>
      <c r="BF184" s="54"/>
      <c r="BG184" s="54"/>
      <c r="BH184" s="54"/>
      <c r="BI184" s="54"/>
    </row>
    <row r="185" spans="1:61" s="6" customFormat="1" ht="30" customHeight="1">
      <c r="A185" s="47">
        <v>0</v>
      </c>
      <c r="B185" s="48"/>
      <c r="C185" s="48"/>
      <c r="D185" s="70" t="s">
        <v>208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9"/>
      <c r="Q185" s="71" t="s">
        <v>204</v>
      </c>
      <c r="R185" s="71"/>
      <c r="S185" s="71"/>
      <c r="T185" s="71"/>
      <c r="U185" s="71"/>
      <c r="V185" s="70"/>
      <c r="W185" s="28"/>
      <c r="X185" s="28"/>
      <c r="Y185" s="28"/>
      <c r="Z185" s="28"/>
      <c r="AA185" s="28"/>
      <c r="AB185" s="28"/>
      <c r="AC185" s="28"/>
      <c r="AD185" s="28"/>
      <c r="AE185" s="29"/>
      <c r="AF185" s="55">
        <v>469</v>
      </c>
      <c r="AG185" s="55"/>
      <c r="AH185" s="55"/>
      <c r="AI185" s="55"/>
      <c r="AJ185" s="55"/>
      <c r="AK185" s="55">
        <v>0</v>
      </c>
      <c r="AL185" s="55"/>
      <c r="AM185" s="55"/>
      <c r="AN185" s="55"/>
      <c r="AO185" s="55"/>
      <c r="AP185" s="55">
        <v>469</v>
      </c>
      <c r="AQ185" s="55"/>
      <c r="AR185" s="55"/>
      <c r="AS185" s="55"/>
      <c r="AT185" s="55"/>
      <c r="AU185" s="55">
        <v>469</v>
      </c>
      <c r="AV185" s="55"/>
      <c r="AW185" s="55"/>
      <c r="AX185" s="55"/>
      <c r="AY185" s="55"/>
      <c r="AZ185" s="55">
        <v>0</v>
      </c>
      <c r="BA185" s="55"/>
      <c r="BB185" s="55"/>
      <c r="BC185" s="55"/>
      <c r="BD185" s="55"/>
      <c r="BE185" s="55">
        <v>469</v>
      </c>
      <c r="BF185" s="55"/>
      <c r="BG185" s="55"/>
      <c r="BH185" s="55"/>
      <c r="BI185" s="55"/>
    </row>
    <row r="186" spans="1:61" s="25" customFormat="1" ht="14.25" customHeight="1">
      <c r="A186" s="51">
        <v>3</v>
      </c>
      <c r="B186" s="52"/>
      <c r="C186" s="52"/>
      <c r="D186" s="56" t="s">
        <v>205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57" t="s">
        <v>204</v>
      </c>
      <c r="R186" s="57"/>
      <c r="S186" s="57"/>
      <c r="T186" s="57"/>
      <c r="U186" s="57"/>
      <c r="V186" s="56" t="s">
        <v>209</v>
      </c>
      <c r="W186" s="36"/>
      <c r="X186" s="36"/>
      <c r="Y186" s="36"/>
      <c r="Z186" s="36"/>
      <c r="AA186" s="36"/>
      <c r="AB186" s="36"/>
      <c r="AC186" s="36"/>
      <c r="AD186" s="36"/>
      <c r="AE186" s="37"/>
      <c r="AF186" s="54">
        <v>74</v>
      </c>
      <c r="AG186" s="54"/>
      <c r="AH186" s="54"/>
      <c r="AI186" s="54"/>
      <c r="AJ186" s="54"/>
      <c r="AK186" s="54">
        <v>0</v>
      </c>
      <c r="AL186" s="54"/>
      <c r="AM186" s="54"/>
      <c r="AN186" s="54"/>
      <c r="AO186" s="54"/>
      <c r="AP186" s="54">
        <v>74</v>
      </c>
      <c r="AQ186" s="54"/>
      <c r="AR186" s="54"/>
      <c r="AS186" s="54"/>
      <c r="AT186" s="54"/>
      <c r="AU186" s="54">
        <v>74</v>
      </c>
      <c r="AV186" s="54"/>
      <c r="AW186" s="54"/>
      <c r="AX186" s="54"/>
      <c r="AY186" s="54"/>
      <c r="AZ186" s="54">
        <v>0</v>
      </c>
      <c r="BA186" s="54"/>
      <c r="BB186" s="54"/>
      <c r="BC186" s="54"/>
      <c r="BD186" s="54"/>
      <c r="BE186" s="54">
        <v>74</v>
      </c>
      <c r="BF186" s="54"/>
      <c r="BG186" s="54"/>
      <c r="BH186" s="54"/>
      <c r="BI186" s="54"/>
    </row>
    <row r="187" spans="1:61" s="6" customFormat="1" ht="30" customHeight="1">
      <c r="A187" s="47">
        <v>0</v>
      </c>
      <c r="B187" s="48"/>
      <c r="C187" s="48"/>
      <c r="D187" s="70" t="s">
        <v>208</v>
      </c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9"/>
      <c r="Q187" s="71" t="s">
        <v>204</v>
      </c>
      <c r="R187" s="71"/>
      <c r="S187" s="71"/>
      <c r="T187" s="71"/>
      <c r="U187" s="71"/>
      <c r="V187" s="70"/>
      <c r="W187" s="28"/>
      <c r="X187" s="28"/>
      <c r="Y187" s="28"/>
      <c r="Z187" s="28"/>
      <c r="AA187" s="28"/>
      <c r="AB187" s="28"/>
      <c r="AC187" s="28"/>
      <c r="AD187" s="28"/>
      <c r="AE187" s="29"/>
      <c r="AF187" s="55">
        <v>469</v>
      </c>
      <c r="AG187" s="55"/>
      <c r="AH187" s="55"/>
      <c r="AI187" s="55"/>
      <c r="AJ187" s="55"/>
      <c r="AK187" s="55">
        <v>0</v>
      </c>
      <c r="AL187" s="55"/>
      <c r="AM187" s="55"/>
      <c r="AN187" s="55"/>
      <c r="AO187" s="55"/>
      <c r="AP187" s="55">
        <v>469</v>
      </c>
      <c r="AQ187" s="55"/>
      <c r="AR187" s="55"/>
      <c r="AS187" s="55"/>
      <c r="AT187" s="55"/>
      <c r="AU187" s="55">
        <v>469</v>
      </c>
      <c r="AV187" s="55"/>
      <c r="AW187" s="55"/>
      <c r="AX187" s="55"/>
      <c r="AY187" s="55"/>
      <c r="AZ187" s="55">
        <v>0</v>
      </c>
      <c r="BA187" s="55"/>
      <c r="BB187" s="55"/>
      <c r="BC187" s="55"/>
      <c r="BD187" s="55"/>
      <c r="BE187" s="55">
        <v>469</v>
      </c>
      <c r="BF187" s="55"/>
      <c r="BG187" s="55"/>
      <c r="BH187" s="55"/>
      <c r="BI187" s="55"/>
    </row>
    <row r="188" spans="1:61" s="25" customFormat="1" ht="14.25" customHeight="1">
      <c r="A188" s="51">
        <v>4</v>
      </c>
      <c r="B188" s="52"/>
      <c r="C188" s="52"/>
      <c r="D188" s="56" t="s">
        <v>207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7"/>
      <c r="Q188" s="57" t="s">
        <v>204</v>
      </c>
      <c r="R188" s="57"/>
      <c r="S188" s="57"/>
      <c r="T188" s="57"/>
      <c r="U188" s="57"/>
      <c r="V188" s="56" t="s">
        <v>209</v>
      </c>
      <c r="W188" s="36"/>
      <c r="X188" s="36"/>
      <c r="Y188" s="36"/>
      <c r="Z188" s="36"/>
      <c r="AA188" s="36"/>
      <c r="AB188" s="36"/>
      <c r="AC188" s="36"/>
      <c r="AD188" s="36"/>
      <c r="AE188" s="37"/>
      <c r="AF188" s="54">
        <v>395</v>
      </c>
      <c r="AG188" s="54"/>
      <c r="AH188" s="54"/>
      <c r="AI188" s="54"/>
      <c r="AJ188" s="54"/>
      <c r="AK188" s="54">
        <v>0</v>
      </c>
      <c r="AL188" s="54"/>
      <c r="AM188" s="54"/>
      <c r="AN188" s="54"/>
      <c r="AO188" s="54"/>
      <c r="AP188" s="54">
        <v>395</v>
      </c>
      <c r="AQ188" s="54"/>
      <c r="AR188" s="54"/>
      <c r="AS188" s="54"/>
      <c r="AT188" s="54"/>
      <c r="AU188" s="54">
        <v>395</v>
      </c>
      <c r="AV188" s="54"/>
      <c r="AW188" s="54"/>
      <c r="AX188" s="54"/>
      <c r="AY188" s="54"/>
      <c r="AZ188" s="54">
        <v>0</v>
      </c>
      <c r="BA188" s="54"/>
      <c r="BB188" s="54"/>
      <c r="BC188" s="54"/>
      <c r="BD188" s="54"/>
      <c r="BE188" s="54">
        <v>395</v>
      </c>
      <c r="BF188" s="54"/>
      <c r="BG188" s="54"/>
      <c r="BH188" s="54"/>
      <c r="BI188" s="54"/>
    </row>
    <row r="189" spans="1:61" s="6" customFormat="1" ht="30" customHeight="1">
      <c r="A189" s="47">
        <v>0</v>
      </c>
      <c r="B189" s="48"/>
      <c r="C189" s="48"/>
      <c r="D189" s="70" t="s">
        <v>210</v>
      </c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9"/>
      <c r="Q189" s="71" t="s">
        <v>204</v>
      </c>
      <c r="R189" s="71"/>
      <c r="S189" s="71"/>
      <c r="T189" s="71"/>
      <c r="U189" s="71"/>
      <c r="V189" s="70"/>
      <c r="W189" s="28"/>
      <c r="X189" s="28"/>
      <c r="Y189" s="28"/>
      <c r="Z189" s="28"/>
      <c r="AA189" s="28"/>
      <c r="AB189" s="28"/>
      <c r="AC189" s="28"/>
      <c r="AD189" s="28"/>
      <c r="AE189" s="29"/>
      <c r="AF189" s="55">
        <v>144</v>
      </c>
      <c r="AG189" s="55"/>
      <c r="AH189" s="55"/>
      <c r="AI189" s="55"/>
      <c r="AJ189" s="55"/>
      <c r="AK189" s="55">
        <v>0</v>
      </c>
      <c r="AL189" s="55"/>
      <c r="AM189" s="55"/>
      <c r="AN189" s="55"/>
      <c r="AO189" s="55"/>
      <c r="AP189" s="55">
        <v>144</v>
      </c>
      <c r="AQ189" s="55"/>
      <c r="AR189" s="55"/>
      <c r="AS189" s="55"/>
      <c r="AT189" s="55"/>
      <c r="AU189" s="55">
        <v>144</v>
      </c>
      <c r="AV189" s="55"/>
      <c r="AW189" s="55"/>
      <c r="AX189" s="55"/>
      <c r="AY189" s="55"/>
      <c r="AZ189" s="55">
        <v>0</v>
      </c>
      <c r="BA189" s="55"/>
      <c r="BB189" s="55"/>
      <c r="BC189" s="55"/>
      <c r="BD189" s="55"/>
      <c r="BE189" s="55">
        <v>144</v>
      </c>
      <c r="BF189" s="55"/>
      <c r="BG189" s="55"/>
      <c r="BH189" s="55"/>
      <c r="BI189" s="55"/>
    </row>
    <row r="190" spans="1:61" s="25" customFormat="1" ht="14.25" customHeight="1">
      <c r="A190" s="51">
        <v>5</v>
      </c>
      <c r="B190" s="52"/>
      <c r="C190" s="52"/>
      <c r="D190" s="56" t="s">
        <v>205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7"/>
      <c r="Q190" s="57" t="s">
        <v>204</v>
      </c>
      <c r="R190" s="57"/>
      <c r="S190" s="57"/>
      <c r="T190" s="57"/>
      <c r="U190" s="57"/>
      <c r="V190" s="56" t="s">
        <v>211</v>
      </c>
      <c r="W190" s="36"/>
      <c r="X190" s="36"/>
      <c r="Y190" s="36"/>
      <c r="Z190" s="36"/>
      <c r="AA190" s="36"/>
      <c r="AB190" s="36"/>
      <c r="AC190" s="36"/>
      <c r="AD190" s="36"/>
      <c r="AE190" s="37"/>
      <c r="AF190" s="54">
        <v>36</v>
      </c>
      <c r="AG190" s="54"/>
      <c r="AH190" s="54"/>
      <c r="AI190" s="54"/>
      <c r="AJ190" s="54"/>
      <c r="AK190" s="54">
        <v>0</v>
      </c>
      <c r="AL190" s="54"/>
      <c r="AM190" s="54"/>
      <c r="AN190" s="54"/>
      <c r="AO190" s="54"/>
      <c r="AP190" s="54">
        <v>36</v>
      </c>
      <c r="AQ190" s="54"/>
      <c r="AR190" s="54"/>
      <c r="AS190" s="54"/>
      <c r="AT190" s="54"/>
      <c r="AU190" s="54">
        <v>36</v>
      </c>
      <c r="AV190" s="54"/>
      <c r="AW190" s="54"/>
      <c r="AX190" s="54"/>
      <c r="AY190" s="54"/>
      <c r="AZ190" s="54">
        <v>0</v>
      </c>
      <c r="BA190" s="54"/>
      <c r="BB190" s="54"/>
      <c r="BC190" s="54"/>
      <c r="BD190" s="54"/>
      <c r="BE190" s="54">
        <v>36</v>
      </c>
      <c r="BF190" s="54"/>
      <c r="BG190" s="54"/>
      <c r="BH190" s="54"/>
      <c r="BI190" s="54"/>
    </row>
    <row r="191" spans="1:61" s="6" customFormat="1" ht="30" customHeight="1">
      <c r="A191" s="47">
        <v>0</v>
      </c>
      <c r="B191" s="48"/>
      <c r="C191" s="48"/>
      <c r="D191" s="70" t="s">
        <v>210</v>
      </c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9"/>
      <c r="Q191" s="71" t="s">
        <v>204</v>
      </c>
      <c r="R191" s="71"/>
      <c r="S191" s="71"/>
      <c r="T191" s="71"/>
      <c r="U191" s="71"/>
      <c r="V191" s="70"/>
      <c r="W191" s="28"/>
      <c r="X191" s="28"/>
      <c r="Y191" s="28"/>
      <c r="Z191" s="28"/>
      <c r="AA191" s="28"/>
      <c r="AB191" s="28"/>
      <c r="AC191" s="28"/>
      <c r="AD191" s="28"/>
      <c r="AE191" s="29"/>
      <c r="AF191" s="55">
        <v>144</v>
      </c>
      <c r="AG191" s="55"/>
      <c r="AH191" s="55"/>
      <c r="AI191" s="55"/>
      <c r="AJ191" s="55"/>
      <c r="AK191" s="55">
        <v>0</v>
      </c>
      <c r="AL191" s="55"/>
      <c r="AM191" s="55"/>
      <c r="AN191" s="55"/>
      <c r="AO191" s="55"/>
      <c r="AP191" s="55">
        <v>144</v>
      </c>
      <c r="AQ191" s="55"/>
      <c r="AR191" s="55"/>
      <c r="AS191" s="55"/>
      <c r="AT191" s="55"/>
      <c r="AU191" s="55">
        <v>144</v>
      </c>
      <c r="AV191" s="55"/>
      <c r="AW191" s="55"/>
      <c r="AX191" s="55"/>
      <c r="AY191" s="55"/>
      <c r="AZ191" s="55">
        <v>0</v>
      </c>
      <c r="BA191" s="55"/>
      <c r="BB191" s="55"/>
      <c r="BC191" s="55"/>
      <c r="BD191" s="55"/>
      <c r="BE191" s="55">
        <v>144</v>
      </c>
      <c r="BF191" s="55"/>
      <c r="BG191" s="55"/>
      <c r="BH191" s="55"/>
      <c r="BI191" s="55"/>
    </row>
    <row r="192" spans="1:61" s="25" customFormat="1" ht="14.25" customHeight="1">
      <c r="A192" s="51">
        <v>6</v>
      </c>
      <c r="B192" s="52"/>
      <c r="C192" s="52"/>
      <c r="D192" s="56" t="s">
        <v>207</v>
      </c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7"/>
      <c r="Q192" s="57" t="s">
        <v>204</v>
      </c>
      <c r="R192" s="57"/>
      <c r="S192" s="57"/>
      <c r="T192" s="57"/>
      <c r="U192" s="57"/>
      <c r="V192" s="56" t="s">
        <v>211</v>
      </c>
      <c r="W192" s="36"/>
      <c r="X192" s="36"/>
      <c r="Y192" s="36"/>
      <c r="Z192" s="36"/>
      <c r="AA192" s="36"/>
      <c r="AB192" s="36"/>
      <c r="AC192" s="36"/>
      <c r="AD192" s="36"/>
      <c r="AE192" s="37"/>
      <c r="AF192" s="54">
        <v>108</v>
      </c>
      <c r="AG192" s="54"/>
      <c r="AH192" s="54"/>
      <c r="AI192" s="54"/>
      <c r="AJ192" s="54"/>
      <c r="AK192" s="54">
        <v>0</v>
      </c>
      <c r="AL192" s="54"/>
      <c r="AM192" s="54"/>
      <c r="AN192" s="54"/>
      <c r="AO192" s="54"/>
      <c r="AP192" s="54">
        <v>108</v>
      </c>
      <c r="AQ192" s="54"/>
      <c r="AR192" s="54"/>
      <c r="AS192" s="54"/>
      <c r="AT192" s="54"/>
      <c r="AU192" s="54">
        <v>108</v>
      </c>
      <c r="AV192" s="54"/>
      <c r="AW192" s="54"/>
      <c r="AX192" s="54"/>
      <c r="AY192" s="54"/>
      <c r="AZ192" s="54">
        <v>0</v>
      </c>
      <c r="BA192" s="54"/>
      <c r="BB192" s="54"/>
      <c r="BC192" s="54"/>
      <c r="BD192" s="54"/>
      <c r="BE192" s="54">
        <v>108</v>
      </c>
      <c r="BF192" s="54"/>
      <c r="BG192" s="54"/>
      <c r="BH192" s="54"/>
      <c r="BI192" s="54"/>
    </row>
    <row r="193" spans="1:61" s="6" customFormat="1" ht="45" customHeight="1">
      <c r="A193" s="47">
        <v>0</v>
      </c>
      <c r="B193" s="48"/>
      <c r="C193" s="48"/>
      <c r="D193" s="70" t="s">
        <v>212</v>
      </c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9"/>
      <c r="Q193" s="71" t="s">
        <v>204</v>
      </c>
      <c r="R193" s="71"/>
      <c r="S193" s="71"/>
      <c r="T193" s="71"/>
      <c r="U193" s="71"/>
      <c r="V193" s="70"/>
      <c r="W193" s="28"/>
      <c r="X193" s="28"/>
      <c r="Y193" s="28"/>
      <c r="Z193" s="28"/>
      <c r="AA193" s="28"/>
      <c r="AB193" s="28"/>
      <c r="AC193" s="28"/>
      <c r="AD193" s="28"/>
      <c r="AE193" s="29"/>
      <c r="AF193" s="55">
        <v>173</v>
      </c>
      <c r="AG193" s="55"/>
      <c r="AH193" s="55"/>
      <c r="AI193" s="55"/>
      <c r="AJ193" s="55"/>
      <c r="AK193" s="55">
        <v>100</v>
      </c>
      <c r="AL193" s="55"/>
      <c r="AM193" s="55"/>
      <c r="AN193" s="55"/>
      <c r="AO193" s="55"/>
      <c r="AP193" s="55">
        <v>273</v>
      </c>
      <c r="AQ193" s="55"/>
      <c r="AR193" s="55"/>
      <c r="AS193" s="55"/>
      <c r="AT193" s="55"/>
      <c r="AU193" s="55">
        <v>173</v>
      </c>
      <c r="AV193" s="55"/>
      <c r="AW193" s="55"/>
      <c r="AX193" s="55"/>
      <c r="AY193" s="55"/>
      <c r="AZ193" s="55">
        <v>100</v>
      </c>
      <c r="BA193" s="55"/>
      <c r="BB193" s="55"/>
      <c r="BC193" s="55"/>
      <c r="BD193" s="55"/>
      <c r="BE193" s="55">
        <v>273</v>
      </c>
      <c r="BF193" s="55"/>
      <c r="BG193" s="55"/>
      <c r="BH193" s="55"/>
      <c r="BI193" s="55"/>
    </row>
    <row r="194" spans="1:61" s="25" customFormat="1" ht="14.25" customHeight="1">
      <c r="A194" s="51">
        <v>7</v>
      </c>
      <c r="B194" s="52"/>
      <c r="C194" s="52"/>
      <c r="D194" s="56" t="s">
        <v>205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7"/>
      <c r="Q194" s="57" t="s">
        <v>204</v>
      </c>
      <c r="R194" s="57"/>
      <c r="S194" s="57"/>
      <c r="T194" s="57"/>
      <c r="U194" s="57"/>
      <c r="V194" s="56" t="s">
        <v>213</v>
      </c>
      <c r="W194" s="36"/>
      <c r="X194" s="36"/>
      <c r="Y194" s="36"/>
      <c r="Z194" s="36"/>
      <c r="AA194" s="36"/>
      <c r="AB194" s="36"/>
      <c r="AC194" s="36"/>
      <c r="AD194" s="36"/>
      <c r="AE194" s="37"/>
      <c r="AF194" s="54">
        <v>34</v>
      </c>
      <c r="AG194" s="54"/>
      <c r="AH194" s="54"/>
      <c r="AI194" s="54"/>
      <c r="AJ194" s="54"/>
      <c r="AK194" s="54">
        <v>23</v>
      </c>
      <c r="AL194" s="54"/>
      <c r="AM194" s="54"/>
      <c r="AN194" s="54"/>
      <c r="AO194" s="54"/>
      <c r="AP194" s="54">
        <v>57</v>
      </c>
      <c r="AQ194" s="54"/>
      <c r="AR194" s="54"/>
      <c r="AS194" s="54"/>
      <c r="AT194" s="54"/>
      <c r="AU194" s="54">
        <v>34</v>
      </c>
      <c r="AV194" s="54"/>
      <c r="AW194" s="54"/>
      <c r="AX194" s="54"/>
      <c r="AY194" s="54"/>
      <c r="AZ194" s="54">
        <v>23</v>
      </c>
      <c r="BA194" s="54"/>
      <c r="BB194" s="54"/>
      <c r="BC194" s="54"/>
      <c r="BD194" s="54"/>
      <c r="BE194" s="54">
        <v>57</v>
      </c>
      <c r="BF194" s="54"/>
      <c r="BG194" s="54"/>
      <c r="BH194" s="54"/>
      <c r="BI194" s="54"/>
    </row>
    <row r="195" spans="1:61" s="6" customFormat="1" ht="45" customHeight="1">
      <c r="A195" s="47">
        <v>0</v>
      </c>
      <c r="B195" s="48"/>
      <c r="C195" s="48"/>
      <c r="D195" s="70" t="s">
        <v>212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9"/>
      <c r="Q195" s="71" t="s">
        <v>204</v>
      </c>
      <c r="R195" s="71"/>
      <c r="S195" s="71"/>
      <c r="T195" s="71"/>
      <c r="U195" s="71"/>
      <c r="V195" s="70"/>
      <c r="W195" s="28"/>
      <c r="X195" s="28"/>
      <c r="Y195" s="28"/>
      <c r="Z195" s="28"/>
      <c r="AA195" s="28"/>
      <c r="AB195" s="28"/>
      <c r="AC195" s="28"/>
      <c r="AD195" s="28"/>
      <c r="AE195" s="29"/>
      <c r="AF195" s="55">
        <v>173</v>
      </c>
      <c r="AG195" s="55"/>
      <c r="AH195" s="55"/>
      <c r="AI195" s="55"/>
      <c r="AJ195" s="55"/>
      <c r="AK195" s="55">
        <v>100</v>
      </c>
      <c r="AL195" s="55"/>
      <c r="AM195" s="55"/>
      <c r="AN195" s="55"/>
      <c r="AO195" s="55"/>
      <c r="AP195" s="55">
        <v>273</v>
      </c>
      <c r="AQ195" s="55"/>
      <c r="AR195" s="55"/>
      <c r="AS195" s="55"/>
      <c r="AT195" s="55"/>
      <c r="AU195" s="55">
        <v>173</v>
      </c>
      <c r="AV195" s="55"/>
      <c r="AW195" s="55"/>
      <c r="AX195" s="55"/>
      <c r="AY195" s="55"/>
      <c r="AZ195" s="55">
        <v>100</v>
      </c>
      <c r="BA195" s="55"/>
      <c r="BB195" s="55"/>
      <c r="BC195" s="55"/>
      <c r="BD195" s="55"/>
      <c r="BE195" s="55">
        <v>273</v>
      </c>
      <c r="BF195" s="55"/>
      <c r="BG195" s="55"/>
      <c r="BH195" s="55"/>
      <c r="BI195" s="55"/>
    </row>
    <row r="196" spans="1:61" s="25" customFormat="1" ht="14.25" customHeight="1">
      <c r="A196" s="51">
        <v>8</v>
      </c>
      <c r="B196" s="52"/>
      <c r="C196" s="52"/>
      <c r="D196" s="56" t="s">
        <v>207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7"/>
      <c r="Q196" s="57" t="s">
        <v>204</v>
      </c>
      <c r="R196" s="57"/>
      <c r="S196" s="57"/>
      <c r="T196" s="57"/>
      <c r="U196" s="57"/>
      <c r="V196" s="56" t="s">
        <v>213</v>
      </c>
      <c r="W196" s="36"/>
      <c r="X196" s="36"/>
      <c r="Y196" s="36"/>
      <c r="Z196" s="36"/>
      <c r="AA196" s="36"/>
      <c r="AB196" s="36"/>
      <c r="AC196" s="36"/>
      <c r="AD196" s="36"/>
      <c r="AE196" s="37"/>
      <c r="AF196" s="54">
        <v>139</v>
      </c>
      <c r="AG196" s="54"/>
      <c r="AH196" s="54"/>
      <c r="AI196" s="54"/>
      <c r="AJ196" s="54"/>
      <c r="AK196" s="54">
        <v>77</v>
      </c>
      <c r="AL196" s="54"/>
      <c r="AM196" s="54"/>
      <c r="AN196" s="54"/>
      <c r="AO196" s="54"/>
      <c r="AP196" s="54">
        <v>216</v>
      </c>
      <c r="AQ196" s="54"/>
      <c r="AR196" s="54"/>
      <c r="AS196" s="54"/>
      <c r="AT196" s="54"/>
      <c r="AU196" s="54">
        <v>139</v>
      </c>
      <c r="AV196" s="54"/>
      <c r="AW196" s="54"/>
      <c r="AX196" s="54"/>
      <c r="AY196" s="54"/>
      <c r="AZ196" s="54">
        <v>77</v>
      </c>
      <c r="BA196" s="54"/>
      <c r="BB196" s="54"/>
      <c r="BC196" s="54"/>
      <c r="BD196" s="54"/>
      <c r="BE196" s="54">
        <v>216</v>
      </c>
      <c r="BF196" s="54"/>
      <c r="BG196" s="54"/>
      <c r="BH196" s="54"/>
      <c r="BI196" s="54"/>
    </row>
    <row r="197" spans="1:61" s="6" customFormat="1" ht="30" customHeight="1">
      <c r="A197" s="47">
        <v>0</v>
      </c>
      <c r="B197" s="48"/>
      <c r="C197" s="48"/>
      <c r="D197" s="70" t="s">
        <v>214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9"/>
      <c r="Q197" s="71" t="s">
        <v>204</v>
      </c>
      <c r="R197" s="71"/>
      <c r="S197" s="71"/>
      <c r="T197" s="71"/>
      <c r="U197" s="71"/>
      <c r="V197" s="70"/>
      <c r="W197" s="28"/>
      <c r="X197" s="28"/>
      <c r="Y197" s="28"/>
      <c r="Z197" s="28"/>
      <c r="AA197" s="28"/>
      <c r="AB197" s="28"/>
      <c r="AC197" s="28"/>
      <c r="AD197" s="28"/>
      <c r="AE197" s="29"/>
      <c r="AF197" s="55">
        <v>259</v>
      </c>
      <c r="AG197" s="55"/>
      <c r="AH197" s="55"/>
      <c r="AI197" s="55"/>
      <c r="AJ197" s="55"/>
      <c r="AK197" s="55">
        <v>21</v>
      </c>
      <c r="AL197" s="55"/>
      <c r="AM197" s="55"/>
      <c r="AN197" s="55"/>
      <c r="AO197" s="55"/>
      <c r="AP197" s="55">
        <v>280</v>
      </c>
      <c r="AQ197" s="55"/>
      <c r="AR197" s="55"/>
      <c r="AS197" s="55"/>
      <c r="AT197" s="55"/>
      <c r="AU197" s="55">
        <v>259</v>
      </c>
      <c r="AV197" s="55"/>
      <c r="AW197" s="55"/>
      <c r="AX197" s="55"/>
      <c r="AY197" s="55"/>
      <c r="AZ197" s="55">
        <v>21</v>
      </c>
      <c r="BA197" s="55"/>
      <c r="BB197" s="55"/>
      <c r="BC197" s="55"/>
      <c r="BD197" s="55"/>
      <c r="BE197" s="55">
        <v>280</v>
      </c>
      <c r="BF197" s="55"/>
      <c r="BG197" s="55"/>
      <c r="BH197" s="55"/>
      <c r="BI197" s="55"/>
    </row>
    <row r="198" spans="1:61" s="25" customFormat="1" ht="15">
      <c r="A198" s="51">
        <v>9</v>
      </c>
      <c r="B198" s="52"/>
      <c r="C198" s="52"/>
      <c r="D198" s="56" t="s">
        <v>205</v>
      </c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7"/>
      <c r="Q198" s="57" t="s">
        <v>204</v>
      </c>
      <c r="R198" s="57"/>
      <c r="S198" s="57"/>
      <c r="T198" s="57"/>
      <c r="U198" s="57"/>
      <c r="V198" s="56" t="s">
        <v>215</v>
      </c>
      <c r="W198" s="36"/>
      <c r="X198" s="36"/>
      <c r="Y198" s="36"/>
      <c r="Z198" s="36"/>
      <c r="AA198" s="36"/>
      <c r="AB198" s="36"/>
      <c r="AC198" s="36"/>
      <c r="AD198" s="36"/>
      <c r="AE198" s="37"/>
      <c r="AF198" s="54">
        <v>48</v>
      </c>
      <c r="AG198" s="54"/>
      <c r="AH198" s="54"/>
      <c r="AI198" s="54"/>
      <c r="AJ198" s="54"/>
      <c r="AK198" s="54">
        <v>2</v>
      </c>
      <c r="AL198" s="54"/>
      <c r="AM198" s="54"/>
      <c r="AN198" s="54"/>
      <c r="AO198" s="54"/>
      <c r="AP198" s="54">
        <v>50</v>
      </c>
      <c r="AQ198" s="54"/>
      <c r="AR198" s="54"/>
      <c r="AS198" s="54"/>
      <c r="AT198" s="54"/>
      <c r="AU198" s="54">
        <v>48</v>
      </c>
      <c r="AV198" s="54"/>
      <c r="AW198" s="54"/>
      <c r="AX198" s="54"/>
      <c r="AY198" s="54"/>
      <c r="AZ198" s="54">
        <v>2</v>
      </c>
      <c r="BA198" s="54"/>
      <c r="BB198" s="54"/>
      <c r="BC198" s="54"/>
      <c r="BD198" s="54"/>
      <c r="BE198" s="54">
        <v>50</v>
      </c>
      <c r="BF198" s="54"/>
      <c r="BG198" s="54"/>
      <c r="BH198" s="54"/>
      <c r="BI198" s="54"/>
    </row>
    <row r="199" spans="1:61" s="6" customFormat="1" ht="30" customHeight="1">
      <c r="A199" s="47">
        <v>0</v>
      </c>
      <c r="B199" s="48"/>
      <c r="C199" s="48"/>
      <c r="D199" s="70" t="s">
        <v>214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9"/>
      <c r="Q199" s="71" t="s">
        <v>204</v>
      </c>
      <c r="R199" s="71"/>
      <c r="S199" s="71"/>
      <c r="T199" s="71"/>
      <c r="U199" s="71"/>
      <c r="V199" s="70"/>
      <c r="W199" s="28"/>
      <c r="X199" s="28"/>
      <c r="Y199" s="28"/>
      <c r="Z199" s="28"/>
      <c r="AA199" s="28"/>
      <c r="AB199" s="28"/>
      <c r="AC199" s="28"/>
      <c r="AD199" s="28"/>
      <c r="AE199" s="29"/>
      <c r="AF199" s="55">
        <v>259</v>
      </c>
      <c r="AG199" s="55"/>
      <c r="AH199" s="55"/>
      <c r="AI199" s="55"/>
      <c r="AJ199" s="55"/>
      <c r="AK199" s="55">
        <v>21</v>
      </c>
      <c r="AL199" s="55"/>
      <c r="AM199" s="55"/>
      <c r="AN199" s="55"/>
      <c r="AO199" s="55"/>
      <c r="AP199" s="55">
        <v>280</v>
      </c>
      <c r="AQ199" s="55"/>
      <c r="AR199" s="55"/>
      <c r="AS199" s="55"/>
      <c r="AT199" s="55"/>
      <c r="AU199" s="55">
        <v>259</v>
      </c>
      <c r="AV199" s="55"/>
      <c r="AW199" s="55"/>
      <c r="AX199" s="55"/>
      <c r="AY199" s="55"/>
      <c r="AZ199" s="55">
        <v>21</v>
      </c>
      <c r="BA199" s="55"/>
      <c r="BB199" s="55"/>
      <c r="BC199" s="55"/>
      <c r="BD199" s="55"/>
      <c r="BE199" s="55">
        <v>280</v>
      </c>
      <c r="BF199" s="55"/>
      <c r="BG199" s="55"/>
      <c r="BH199" s="55"/>
      <c r="BI199" s="55"/>
    </row>
    <row r="200" spans="1:61" s="25" customFormat="1" ht="15">
      <c r="A200" s="51">
        <v>10</v>
      </c>
      <c r="B200" s="52"/>
      <c r="C200" s="52"/>
      <c r="D200" s="56" t="s">
        <v>207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7"/>
      <c r="Q200" s="57" t="s">
        <v>204</v>
      </c>
      <c r="R200" s="57"/>
      <c r="S200" s="57"/>
      <c r="T200" s="57"/>
      <c r="U200" s="57"/>
      <c r="V200" s="56" t="s">
        <v>215</v>
      </c>
      <c r="W200" s="36"/>
      <c r="X200" s="36"/>
      <c r="Y200" s="36"/>
      <c r="Z200" s="36"/>
      <c r="AA200" s="36"/>
      <c r="AB200" s="36"/>
      <c r="AC200" s="36"/>
      <c r="AD200" s="36"/>
      <c r="AE200" s="37"/>
      <c r="AF200" s="54">
        <v>211</v>
      </c>
      <c r="AG200" s="54"/>
      <c r="AH200" s="54"/>
      <c r="AI200" s="54"/>
      <c r="AJ200" s="54"/>
      <c r="AK200" s="54">
        <v>19</v>
      </c>
      <c r="AL200" s="54"/>
      <c r="AM200" s="54"/>
      <c r="AN200" s="54"/>
      <c r="AO200" s="54"/>
      <c r="AP200" s="54">
        <v>230</v>
      </c>
      <c r="AQ200" s="54"/>
      <c r="AR200" s="54"/>
      <c r="AS200" s="54"/>
      <c r="AT200" s="54"/>
      <c r="AU200" s="54">
        <v>211</v>
      </c>
      <c r="AV200" s="54"/>
      <c r="AW200" s="54"/>
      <c r="AX200" s="54"/>
      <c r="AY200" s="54"/>
      <c r="AZ200" s="54">
        <v>19</v>
      </c>
      <c r="BA200" s="54"/>
      <c r="BB200" s="54"/>
      <c r="BC200" s="54"/>
      <c r="BD200" s="54"/>
      <c r="BE200" s="54">
        <v>230</v>
      </c>
      <c r="BF200" s="54"/>
      <c r="BG200" s="54"/>
      <c r="BH200" s="54"/>
      <c r="BI200" s="54"/>
    </row>
    <row r="201" spans="1:61" s="6" customFormat="1" ht="30" customHeight="1">
      <c r="A201" s="47">
        <v>0</v>
      </c>
      <c r="B201" s="48"/>
      <c r="C201" s="48"/>
      <c r="D201" s="70" t="s">
        <v>216</v>
      </c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9"/>
      <c r="Q201" s="71" t="s">
        <v>204</v>
      </c>
      <c r="R201" s="71"/>
      <c r="S201" s="71"/>
      <c r="T201" s="71"/>
      <c r="U201" s="71"/>
      <c r="V201" s="70"/>
      <c r="W201" s="28"/>
      <c r="X201" s="28"/>
      <c r="Y201" s="28"/>
      <c r="Z201" s="28"/>
      <c r="AA201" s="28"/>
      <c r="AB201" s="28"/>
      <c r="AC201" s="28"/>
      <c r="AD201" s="28"/>
      <c r="AE201" s="29"/>
      <c r="AF201" s="55">
        <v>256</v>
      </c>
      <c r="AG201" s="55"/>
      <c r="AH201" s="55"/>
      <c r="AI201" s="55"/>
      <c r="AJ201" s="55"/>
      <c r="AK201" s="55">
        <v>18</v>
      </c>
      <c r="AL201" s="55"/>
      <c r="AM201" s="55"/>
      <c r="AN201" s="55"/>
      <c r="AO201" s="55"/>
      <c r="AP201" s="55">
        <v>274</v>
      </c>
      <c r="AQ201" s="55"/>
      <c r="AR201" s="55"/>
      <c r="AS201" s="55"/>
      <c r="AT201" s="55"/>
      <c r="AU201" s="55">
        <v>256</v>
      </c>
      <c r="AV201" s="55"/>
      <c r="AW201" s="55"/>
      <c r="AX201" s="55"/>
      <c r="AY201" s="55"/>
      <c r="AZ201" s="55">
        <v>18</v>
      </c>
      <c r="BA201" s="55"/>
      <c r="BB201" s="55"/>
      <c r="BC201" s="55"/>
      <c r="BD201" s="55"/>
      <c r="BE201" s="55">
        <v>274</v>
      </c>
      <c r="BF201" s="55"/>
      <c r="BG201" s="55"/>
      <c r="BH201" s="55"/>
      <c r="BI201" s="55"/>
    </row>
    <row r="202" spans="1:61" s="25" customFormat="1" ht="14.25" customHeight="1">
      <c r="A202" s="51">
        <v>11</v>
      </c>
      <c r="B202" s="52"/>
      <c r="C202" s="52"/>
      <c r="D202" s="56" t="s">
        <v>205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7"/>
      <c r="Q202" s="57" t="s">
        <v>204</v>
      </c>
      <c r="R202" s="57"/>
      <c r="S202" s="57"/>
      <c r="T202" s="57"/>
      <c r="U202" s="57"/>
      <c r="V202" s="56" t="s">
        <v>206</v>
      </c>
      <c r="W202" s="36"/>
      <c r="X202" s="36"/>
      <c r="Y202" s="36"/>
      <c r="Z202" s="36"/>
      <c r="AA202" s="36"/>
      <c r="AB202" s="36"/>
      <c r="AC202" s="36"/>
      <c r="AD202" s="36"/>
      <c r="AE202" s="37"/>
      <c r="AF202" s="54">
        <v>48</v>
      </c>
      <c r="AG202" s="54"/>
      <c r="AH202" s="54"/>
      <c r="AI202" s="54"/>
      <c r="AJ202" s="54"/>
      <c r="AK202" s="54">
        <v>2</v>
      </c>
      <c r="AL202" s="54"/>
      <c r="AM202" s="54"/>
      <c r="AN202" s="54"/>
      <c r="AO202" s="54"/>
      <c r="AP202" s="54">
        <v>50</v>
      </c>
      <c r="AQ202" s="54"/>
      <c r="AR202" s="54"/>
      <c r="AS202" s="54"/>
      <c r="AT202" s="54"/>
      <c r="AU202" s="54">
        <v>48</v>
      </c>
      <c r="AV202" s="54"/>
      <c r="AW202" s="54"/>
      <c r="AX202" s="54"/>
      <c r="AY202" s="54"/>
      <c r="AZ202" s="54">
        <v>2</v>
      </c>
      <c r="BA202" s="54"/>
      <c r="BB202" s="54"/>
      <c r="BC202" s="54"/>
      <c r="BD202" s="54"/>
      <c r="BE202" s="54">
        <v>50</v>
      </c>
      <c r="BF202" s="54"/>
      <c r="BG202" s="54"/>
      <c r="BH202" s="54"/>
      <c r="BI202" s="54"/>
    </row>
    <row r="203" spans="1:61" s="6" customFormat="1" ht="30" customHeight="1">
      <c r="A203" s="47">
        <v>0</v>
      </c>
      <c r="B203" s="48"/>
      <c r="C203" s="48"/>
      <c r="D203" s="70" t="s">
        <v>216</v>
      </c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9"/>
      <c r="Q203" s="71" t="s">
        <v>204</v>
      </c>
      <c r="R203" s="71"/>
      <c r="S203" s="71"/>
      <c r="T203" s="71"/>
      <c r="U203" s="71"/>
      <c r="V203" s="70"/>
      <c r="W203" s="28"/>
      <c r="X203" s="28"/>
      <c r="Y203" s="28"/>
      <c r="Z203" s="28"/>
      <c r="AA203" s="28"/>
      <c r="AB203" s="28"/>
      <c r="AC203" s="28"/>
      <c r="AD203" s="28"/>
      <c r="AE203" s="29"/>
      <c r="AF203" s="55">
        <v>256</v>
      </c>
      <c r="AG203" s="55"/>
      <c r="AH203" s="55"/>
      <c r="AI203" s="55"/>
      <c r="AJ203" s="55"/>
      <c r="AK203" s="55">
        <v>18</v>
      </c>
      <c r="AL203" s="55"/>
      <c r="AM203" s="55"/>
      <c r="AN203" s="55"/>
      <c r="AO203" s="55"/>
      <c r="AP203" s="55">
        <v>274</v>
      </c>
      <c r="AQ203" s="55"/>
      <c r="AR203" s="55"/>
      <c r="AS203" s="55"/>
      <c r="AT203" s="55"/>
      <c r="AU203" s="55">
        <v>256</v>
      </c>
      <c r="AV203" s="55"/>
      <c r="AW203" s="55"/>
      <c r="AX203" s="55"/>
      <c r="AY203" s="55"/>
      <c r="AZ203" s="55">
        <v>18</v>
      </c>
      <c r="BA203" s="55"/>
      <c r="BB203" s="55"/>
      <c r="BC203" s="55"/>
      <c r="BD203" s="55"/>
      <c r="BE203" s="55">
        <v>274</v>
      </c>
      <c r="BF203" s="55"/>
      <c r="BG203" s="55"/>
      <c r="BH203" s="55"/>
      <c r="BI203" s="55"/>
    </row>
    <row r="204" spans="1:61" s="25" customFormat="1" ht="14.25" customHeight="1">
      <c r="A204" s="51">
        <v>12</v>
      </c>
      <c r="B204" s="52"/>
      <c r="C204" s="52"/>
      <c r="D204" s="56" t="s">
        <v>207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7"/>
      <c r="Q204" s="57" t="s">
        <v>204</v>
      </c>
      <c r="R204" s="57"/>
      <c r="S204" s="57"/>
      <c r="T204" s="57"/>
      <c r="U204" s="57"/>
      <c r="V204" s="56" t="s">
        <v>206</v>
      </c>
      <c r="W204" s="36"/>
      <c r="X204" s="36"/>
      <c r="Y204" s="36"/>
      <c r="Z204" s="36"/>
      <c r="AA204" s="36"/>
      <c r="AB204" s="36"/>
      <c r="AC204" s="36"/>
      <c r="AD204" s="36"/>
      <c r="AE204" s="37"/>
      <c r="AF204" s="54">
        <v>208</v>
      </c>
      <c r="AG204" s="54"/>
      <c r="AH204" s="54"/>
      <c r="AI204" s="54"/>
      <c r="AJ204" s="54"/>
      <c r="AK204" s="54">
        <v>16</v>
      </c>
      <c r="AL204" s="54"/>
      <c r="AM204" s="54"/>
      <c r="AN204" s="54"/>
      <c r="AO204" s="54"/>
      <c r="AP204" s="54">
        <v>224</v>
      </c>
      <c r="AQ204" s="54"/>
      <c r="AR204" s="54"/>
      <c r="AS204" s="54"/>
      <c r="AT204" s="54"/>
      <c r="AU204" s="54">
        <v>208</v>
      </c>
      <c r="AV204" s="54"/>
      <c r="AW204" s="54"/>
      <c r="AX204" s="54"/>
      <c r="AY204" s="54"/>
      <c r="AZ204" s="54">
        <v>16</v>
      </c>
      <c r="BA204" s="54"/>
      <c r="BB204" s="54"/>
      <c r="BC204" s="54"/>
      <c r="BD204" s="54"/>
      <c r="BE204" s="54">
        <v>224</v>
      </c>
      <c r="BF204" s="54"/>
      <c r="BG204" s="54"/>
      <c r="BH204" s="54"/>
      <c r="BI204" s="54"/>
    </row>
    <row r="205" spans="1:61" s="25" customFormat="1" ht="45" customHeight="1">
      <c r="A205" s="51">
        <v>13</v>
      </c>
      <c r="B205" s="52"/>
      <c r="C205" s="52"/>
      <c r="D205" s="56" t="s">
        <v>217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7"/>
      <c r="Q205" s="57" t="s">
        <v>218</v>
      </c>
      <c r="R205" s="57"/>
      <c r="S205" s="57"/>
      <c r="T205" s="57"/>
      <c r="U205" s="57"/>
      <c r="V205" s="56" t="s">
        <v>219</v>
      </c>
      <c r="W205" s="36"/>
      <c r="X205" s="36"/>
      <c r="Y205" s="36"/>
      <c r="Z205" s="36"/>
      <c r="AA205" s="36"/>
      <c r="AB205" s="36"/>
      <c r="AC205" s="36"/>
      <c r="AD205" s="36"/>
      <c r="AE205" s="37"/>
      <c r="AF205" s="54">
        <v>0</v>
      </c>
      <c r="AG205" s="54"/>
      <c r="AH205" s="54"/>
      <c r="AI205" s="54"/>
      <c r="AJ205" s="54"/>
      <c r="AK205" s="54">
        <v>0</v>
      </c>
      <c r="AL205" s="54"/>
      <c r="AM205" s="54"/>
      <c r="AN205" s="54"/>
      <c r="AO205" s="54"/>
      <c r="AP205" s="54">
        <v>0</v>
      </c>
      <c r="AQ205" s="54"/>
      <c r="AR205" s="54"/>
      <c r="AS205" s="54"/>
      <c r="AT205" s="54"/>
      <c r="AU205" s="54">
        <v>0</v>
      </c>
      <c r="AV205" s="54"/>
      <c r="AW205" s="54"/>
      <c r="AX205" s="54"/>
      <c r="AY205" s="54"/>
      <c r="AZ205" s="54">
        <v>0</v>
      </c>
      <c r="BA205" s="54"/>
      <c r="BB205" s="54"/>
      <c r="BC205" s="54"/>
      <c r="BD205" s="54"/>
      <c r="BE205" s="54">
        <v>0</v>
      </c>
      <c r="BF205" s="54"/>
      <c r="BG205" s="54"/>
      <c r="BH205" s="54"/>
      <c r="BI205" s="54"/>
    </row>
    <row r="206" spans="1:61" s="6" customFormat="1" ht="14.25">
      <c r="A206" s="47">
        <v>0</v>
      </c>
      <c r="B206" s="48"/>
      <c r="C206" s="48"/>
      <c r="D206" s="70" t="s">
        <v>220</v>
      </c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9"/>
      <c r="Q206" s="71"/>
      <c r="R206" s="71"/>
      <c r="S206" s="71"/>
      <c r="T206" s="71"/>
      <c r="U206" s="71"/>
      <c r="V206" s="70"/>
      <c r="W206" s="28"/>
      <c r="X206" s="28"/>
      <c r="Y206" s="28"/>
      <c r="Z206" s="28"/>
      <c r="AA206" s="28"/>
      <c r="AB206" s="28"/>
      <c r="AC206" s="28"/>
      <c r="AD206" s="28"/>
      <c r="AE206" s="29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</row>
    <row r="207" spans="1:61" s="25" customFormat="1" ht="28.5" customHeight="1">
      <c r="A207" s="51">
        <v>1</v>
      </c>
      <c r="B207" s="52"/>
      <c r="C207" s="52"/>
      <c r="D207" s="56" t="s">
        <v>221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7"/>
      <c r="Q207" s="57" t="s">
        <v>222</v>
      </c>
      <c r="R207" s="57"/>
      <c r="S207" s="57"/>
      <c r="T207" s="57"/>
      <c r="U207" s="57"/>
      <c r="V207" s="56" t="s">
        <v>223</v>
      </c>
      <c r="W207" s="36"/>
      <c r="X207" s="36"/>
      <c r="Y207" s="36"/>
      <c r="Z207" s="36"/>
      <c r="AA207" s="36"/>
      <c r="AB207" s="36"/>
      <c r="AC207" s="36"/>
      <c r="AD207" s="36"/>
      <c r="AE207" s="37"/>
      <c r="AF207" s="54">
        <v>74308</v>
      </c>
      <c r="AG207" s="54"/>
      <c r="AH207" s="54"/>
      <c r="AI207" s="54"/>
      <c r="AJ207" s="54"/>
      <c r="AK207" s="54">
        <v>55407</v>
      </c>
      <c r="AL207" s="54"/>
      <c r="AM207" s="54"/>
      <c r="AN207" s="54"/>
      <c r="AO207" s="54"/>
      <c r="AP207" s="54">
        <v>129715</v>
      </c>
      <c r="AQ207" s="54"/>
      <c r="AR207" s="54"/>
      <c r="AS207" s="54"/>
      <c r="AT207" s="54"/>
      <c r="AU207" s="54">
        <v>80253</v>
      </c>
      <c r="AV207" s="54"/>
      <c r="AW207" s="54"/>
      <c r="AX207" s="54"/>
      <c r="AY207" s="54"/>
      <c r="AZ207" s="54">
        <v>59840</v>
      </c>
      <c r="BA207" s="54"/>
      <c r="BB207" s="54"/>
      <c r="BC207" s="54"/>
      <c r="BD207" s="54"/>
      <c r="BE207" s="54">
        <v>140093</v>
      </c>
      <c r="BF207" s="54"/>
      <c r="BG207" s="54"/>
      <c r="BH207" s="54"/>
      <c r="BI207" s="54"/>
    </row>
    <row r="208" spans="1:61" s="6" customFormat="1" ht="14.25">
      <c r="A208" s="47">
        <v>0</v>
      </c>
      <c r="B208" s="48"/>
      <c r="C208" s="48"/>
      <c r="D208" s="70" t="s">
        <v>224</v>
      </c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9"/>
      <c r="Q208" s="71"/>
      <c r="R208" s="71"/>
      <c r="S208" s="71"/>
      <c r="T208" s="71"/>
      <c r="U208" s="71"/>
      <c r="V208" s="70"/>
      <c r="W208" s="28"/>
      <c r="X208" s="28"/>
      <c r="Y208" s="28"/>
      <c r="Z208" s="28"/>
      <c r="AA208" s="28"/>
      <c r="AB208" s="28"/>
      <c r="AC208" s="28"/>
      <c r="AD208" s="28"/>
      <c r="AE208" s="29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</row>
    <row r="209" spans="1:79" s="25" customFormat="1" ht="28.5" customHeight="1">
      <c r="A209" s="51">
        <v>1</v>
      </c>
      <c r="B209" s="52"/>
      <c r="C209" s="52"/>
      <c r="D209" s="56" t="s">
        <v>225</v>
      </c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7"/>
      <c r="Q209" s="57" t="s">
        <v>226</v>
      </c>
      <c r="R209" s="57"/>
      <c r="S209" s="57"/>
      <c r="T209" s="57"/>
      <c r="U209" s="57"/>
      <c r="V209" s="56" t="s">
        <v>227</v>
      </c>
      <c r="W209" s="36"/>
      <c r="X209" s="36"/>
      <c r="Y209" s="36"/>
      <c r="Z209" s="36"/>
      <c r="AA209" s="36"/>
      <c r="AB209" s="36"/>
      <c r="AC209" s="36"/>
      <c r="AD209" s="36"/>
      <c r="AE209" s="37"/>
      <c r="AF209" s="54">
        <v>100</v>
      </c>
      <c r="AG209" s="54"/>
      <c r="AH209" s="54"/>
      <c r="AI209" s="54"/>
      <c r="AJ209" s="54"/>
      <c r="AK209" s="54">
        <v>100</v>
      </c>
      <c r="AL209" s="54"/>
      <c r="AM209" s="54"/>
      <c r="AN209" s="54"/>
      <c r="AO209" s="54"/>
      <c r="AP209" s="54">
        <v>100</v>
      </c>
      <c r="AQ209" s="54"/>
      <c r="AR209" s="54"/>
      <c r="AS209" s="54"/>
      <c r="AT209" s="54"/>
      <c r="AU209" s="54">
        <v>100</v>
      </c>
      <c r="AV209" s="54"/>
      <c r="AW209" s="54"/>
      <c r="AX209" s="54"/>
      <c r="AY209" s="54"/>
      <c r="AZ209" s="54">
        <v>100</v>
      </c>
      <c r="BA209" s="54"/>
      <c r="BB209" s="54"/>
      <c r="BC209" s="54"/>
      <c r="BD209" s="54"/>
      <c r="BE209" s="54">
        <v>100</v>
      </c>
      <c r="BF209" s="54"/>
      <c r="BG209" s="54"/>
      <c r="BH209" s="54"/>
      <c r="BI209" s="54"/>
    </row>
    <row r="210" spans="1:79" s="25" customFormat="1" ht="30" customHeight="1">
      <c r="A210" s="51">
        <v>2</v>
      </c>
      <c r="B210" s="52"/>
      <c r="C210" s="52"/>
      <c r="D210" s="56" t="s">
        <v>228</v>
      </c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7"/>
      <c r="Q210" s="57" t="s">
        <v>226</v>
      </c>
      <c r="R210" s="57"/>
      <c r="S210" s="57"/>
      <c r="T210" s="57"/>
      <c r="U210" s="57"/>
      <c r="V210" s="56" t="s">
        <v>229</v>
      </c>
      <c r="W210" s="36"/>
      <c r="X210" s="36"/>
      <c r="Y210" s="36"/>
      <c r="Z210" s="36"/>
      <c r="AA210" s="36"/>
      <c r="AB210" s="36"/>
      <c r="AC210" s="36"/>
      <c r="AD210" s="36"/>
      <c r="AE210" s="37"/>
      <c r="AF210" s="54">
        <v>100</v>
      </c>
      <c r="AG210" s="54"/>
      <c r="AH210" s="54"/>
      <c r="AI210" s="54"/>
      <c r="AJ210" s="54"/>
      <c r="AK210" s="54">
        <v>0</v>
      </c>
      <c r="AL210" s="54"/>
      <c r="AM210" s="54"/>
      <c r="AN210" s="54"/>
      <c r="AO210" s="54"/>
      <c r="AP210" s="54">
        <v>100</v>
      </c>
      <c r="AQ210" s="54"/>
      <c r="AR210" s="54"/>
      <c r="AS210" s="54"/>
      <c r="AT210" s="54"/>
      <c r="AU210" s="54">
        <v>100</v>
      </c>
      <c r="AV210" s="54"/>
      <c r="AW210" s="54"/>
      <c r="AX210" s="54"/>
      <c r="AY210" s="54"/>
      <c r="AZ210" s="54">
        <v>0</v>
      </c>
      <c r="BA210" s="54"/>
      <c r="BB210" s="54"/>
      <c r="BC210" s="54"/>
      <c r="BD210" s="54"/>
      <c r="BE210" s="54">
        <v>100</v>
      </c>
      <c r="BF210" s="54"/>
      <c r="BG210" s="54"/>
      <c r="BH210" s="54"/>
      <c r="BI210" s="54"/>
    </row>
    <row r="212" spans="1:79" ht="14.25" customHeight="1">
      <c r="A212" s="67" t="s">
        <v>124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>
      <c r="A213" s="68" t="s">
        <v>253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</row>
    <row r="214" spans="1:79" ht="12.95" customHeight="1">
      <c r="A214" s="58" t="s">
        <v>19</v>
      </c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64"/>
      <c r="U214" s="57" t="s">
        <v>254</v>
      </c>
      <c r="V214" s="57"/>
      <c r="W214" s="57"/>
      <c r="X214" s="57"/>
      <c r="Y214" s="57"/>
      <c r="Z214" s="57"/>
      <c r="AA214" s="57"/>
      <c r="AB214" s="57"/>
      <c r="AC214" s="57"/>
      <c r="AD214" s="57"/>
      <c r="AE214" s="57" t="s">
        <v>257</v>
      </c>
      <c r="AF214" s="57"/>
      <c r="AG214" s="57"/>
      <c r="AH214" s="57"/>
      <c r="AI214" s="57"/>
      <c r="AJ214" s="57"/>
      <c r="AK214" s="57"/>
      <c r="AL214" s="57"/>
      <c r="AM214" s="57"/>
      <c r="AN214" s="57"/>
      <c r="AO214" s="57" t="s">
        <v>265</v>
      </c>
      <c r="AP214" s="57"/>
      <c r="AQ214" s="57"/>
      <c r="AR214" s="57"/>
      <c r="AS214" s="57"/>
      <c r="AT214" s="57"/>
      <c r="AU214" s="57"/>
      <c r="AV214" s="57"/>
      <c r="AW214" s="57"/>
      <c r="AX214" s="57"/>
      <c r="AY214" s="57" t="s">
        <v>275</v>
      </c>
      <c r="AZ214" s="57"/>
      <c r="BA214" s="57"/>
      <c r="BB214" s="57"/>
      <c r="BC214" s="57"/>
      <c r="BD214" s="57"/>
      <c r="BE214" s="57"/>
      <c r="BF214" s="57"/>
      <c r="BG214" s="57"/>
      <c r="BH214" s="57"/>
      <c r="BI214" s="57" t="s">
        <v>280</v>
      </c>
      <c r="BJ214" s="57"/>
      <c r="BK214" s="57"/>
      <c r="BL214" s="57"/>
      <c r="BM214" s="57"/>
      <c r="BN214" s="57"/>
      <c r="BO214" s="57"/>
      <c r="BP214" s="57"/>
      <c r="BQ214" s="57"/>
      <c r="BR214" s="57"/>
    </row>
    <row r="215" spans="1:79" ht="30" customHeight="1">
      <c r="A215" s="62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6"/>
      <c r="U215" s="57" t="s">
        <v>4</v>
      </c>
      <c r="V215" s="57"/>
      <c r="W215" s="57"/>
      <c r="X215" s="57"/>
      <c r="Y215" s="57"/>
      <c r="Z215" s="57" t="s">
        <v>3</v>
      </c>
      <c r="AA215" s="57"/>
      <c r="AB215" s="57"/>
      <c r="AC215" s="57"/>
      <c r="AD215" s="57"/>
      <c r="AE215" s="57" t="s">
        <v>4</v>
      </c>
      <c r="AF215" s="57"/>
      <c r="AG215" s="57"/>
      <c r="AH215" s="57"/>
      <c r="AI215" s="57"/>
      <c r="AJ215" s="57" t="s">
        <v>3</v>
      </c>
      <c r="AK215" s="57"/>
      <c r="AL215" s="57"/>
      <c r="AM215" s="57"/>
      <c r="AN215" s="57"/>
      <c r="AO215" s="57" t="s">
        <v>4</v>
      </c>
      <c r="AP215" s="57"/>
      <c r="AQ215" s="57"/>
      <c r="AR215" s="57"/>
      <c r="AS215" s="57"/>
      <c r="AT215" s="57" t="s">
        <v>3</v>
      </c>
      <c r="AU215" s="57"/>
      <c r="AV215" s="57"/>
      <c r="AW215" s="57"/>
      <c r="AX215" s="57"/>
      <c r="AY215" s="57" t="s">
        <v>4</v>
      </c>
      <c r="AZ215" s="57"/>
      <c r="BA215" s="57"/>
      <c r="BB215" s="57"/>
      <c r="BC215" s="57"/>
      <c r="BD215" s="57" t="s">
        <v>3</v>
      </c>
      <c r="BE215" s="57"/>
      <c r="BF215" s="57"/>
      <c r="BG215" s="57"/>
      <c r="BH215" s="57"/>
      <c r="BI215" s="57" t="s">
        <v>4</v>
      </c>
      <c r="BJ215" s="57"/>
      <c r="BK215" s="57"/>
      <c r="BL215" s="57"/>
      <c r="BM215" s="57"/>
      <c r="BN215" s="57" t="s">
        <v>3</v>
      </c>
      <c r="BO215" s="57"/>
      <c r="BP215" s="57"/>
      <c r="BQ215" s="57"/>
      <c r="BR215" s="57"/>
    </row>
    <row r="216" spans="1:79" ht="15" customHeight="1">
      <c r="A216" s="86">
        <v>1</v>
      </c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8"/>
      <c r="U216" s="57">
        <v>2</v>
      </c>
      <c r="V216" s="57"/>
      <c r="W216" s="57"/>
      <c r="X216" s="57"/>
      <c r="Y216" s="57"/>
      <c r="Z216" s="57">
        <v>3</v>
      </c>
      <c r="AA216" s="57"/>
      <c r="AB216" s="57"/>
      <c r="AC216" s="57"/>
      <c r="AD216" s="57"/>
      <c r="AE216" s="57">
        <v>4</v>
      </c>
      <c r="AF216" s="57"/>
      <c r="AG216" s="57"/>
      <c r="AH216" s="57"/>
      <c r="AI216" s="57"/>
      <c r="AJ216" s="57">
        <v>5</v>
      </c>
      <c r="AK216" s="57"/>
      <c r="AL216" s="57"/>
      <c r="AM216" s="57"/>
      <c r="AN216" s="57"/>
      <c r="AO216" s="57">
        <v>6</v>
      </c>
      <c r="AP216" s="57"/>
      <c r="AQ216" s="57"/>
      <c r="AR216" s="57"/>
      <c r="AS216" s="57"/>
      <c r="AT216" s="57">
        <v>7</v>
      </c>
      <c r="AU216" s="57"/>
      <c r="AV216" s="57"/>
      <c r="AW216" s="57"/>
      <c r="AX216" s="57"/>
      <c r="AY216" s="57">
        <v>8</v>
      </c>
      <c r="AZ216" s="57"/>
      <c r="BA216" s="57"/>
      <c r="BB216" s="57"/>
      <c r="BC216" s="57"/>
      <c r="BD216" s="57">
        <v>9</v>
      </c>
      <c r="BE216" s="57"/>
      <c r="BF216" s="57"/>
      <c r="BG216" s="57"/>
      <c r="BH216" s="57"/>
      <c r="BI216" s="57">
        <v>10</v>
      </c>
      <c r="BJ216" s="57"/>
      <c r="BK216" s="57"/>
      <c r="BL216" s="57"/>
      <c r="BM216" s="57"/>
      <c r="BN216" s="57">
        <v>11</v>
      </c>
      <c r="BO216" s="57"/>
      <c r="BP216" s="57"/>
      <c r="BQ216" s="57"/>
      <c r="BR216" s="57"/>
    </row>
    <row r="217" spans="1:79" s="1" customFormat="1" ht="15.75" hidden="1" customHeight="1">
      <c r="A217" s="79" t="s">
        <v>57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5"/>
      <c r="U217" s="39" t="s">
        <v>65</v>
      </c>
      <c r="V217" s="39"/>
      <c r="W217" s="39"/>
      <c r="X217" s="39"/>
      <c r="Y217" s="39"/>
      <c r="Z217" s="32" t="s">
        <v>66</v>
      </c>
      <c r="AA217" s="32"/>
      <c r="AB217" s="32"/>
      <c r="AC217" s="32"/>
      <c r="AD217" s="32"/>
      <c r="AE217" s="39" t="s">
        <v>67</v>
      </c>
      <c r="AF217" s="39"/>
      <c r="AG217" s="39"/>
      <c r="AH217" s="39"/>
      <c r="AI217" s="39"/>
      <c r="AJ217" s="32" t="s">
        <v>68</v>
      </c>
      <c r="AK217" s="32"/>
      <c r="AL217" s="32"/>
      <c r="AM217" s="32"/>
      <c r="AN217" s="32"/>
      <c r="AO217" s="39" t="s">
        <v>58</v>
      </c>
      <c r="AP217" s="39"/>
      <c r="AQ217" s="39"/>
      <c r="AR217" s="39"/>
      <c r="AS217" s="39"/>
      <c r="AT217" s="32" t="s">
        <v>59</v>
      </c>
      <c r="AU217" s="32"/>
      <c r="AV217" s="32"/>
      <c r="AW217" s="32"/>
      <c r="AX217" s="32"/>
      <c r="AY217" s="39" t="s">
        <v>60</v>
      </c>
      <c r="AZ217" s="39"/>
      <c r="BA217" s="39"/>
      <c r="BB217" s="39"/>
      <c r="BC217" s="39"/>
      <c r="BD217" s="32" t="s">
        <v>61</v>
      </c>
      <c r="BE217" s="32"/>
      <c r="BF217" s="32"/>
      <c r="BG217" s="32"/>
      <c r="BH217" s="32"/>
      <c r="BI217" s="39" t="s">
        <v>62</v>
      </c>
      <c r="BJ217" s="39"/>
      <c r="BK217" s="39"/>
      <c r="BL217" s="39"/>
      <c r="BM217" s="39"/>
      <c r="BN217" s="32" t="s">
        <v>63</v>
      </c>
      <c r="BO217" s="32"/>
      <c r="BP217" s="32"/>
      <c r="BQ217" s="32"/>
      <c r="BR217" s="32"/>
      <c r="CA217" t="s">
        <v>41</v>
      </c>
    </row>
    <row r="218" spans="1:79" s="6" customFormat="1" ht="12.75" customHeight="1">
      <c r="A218" s="47" t="s">
        <v>147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9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CA218" s="6" t="s">
        <v>42</v>
      </c>
    </row>
    <row r="219" spans="1:79" s="25" customFormat="1" ht="38.25" customHeight="1">
      <c r="A219" s="35" t="s">
        <v>230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7"/>
      <c r="U219" s="38" t="s">
        <v>173</v>
      </c>
      <c r="V219" s="38"/>
      <c r="W219" s="38"/>
      <c r="X219" s="38"/>
      <c r="Y219" s="38"/>
      <c r="Z219" s="38"/>
      <c r="AA219" s="38"/>
      <c r="AB219" s="38"/>
      <c r="AC219" s="38"/>
      <c r="AD219" s="38"/>
      <c r="AE219" s="38" t="s">
        <v>173</v>
      </c>
      <c r="AF219" s="38"/>
      <c r="AG219" s="38"/>
      <c r="AH219" s="38"/>
      <c r="AI219" s="38"/>
      <c r="AJ219" s="38"/>
      <c r="AK219" s="38"/>
      <c r="AL219" s="38"/>
      <c r="AM219" s="38"/>
      <c r="AN219" s="38"/>
      <c r="AO219" s="38" t="s">
        <v>173</v>
      </c>
      <c r="AP219" s="38"/>
      <c r="AQ219" s="38"/>
      <c r="AR219" s="38"/>
      <c r="AS219" s="38"/>
      <c r="AT219" s="38"/>
      <c r="AU219" s="38"/>
      <c r="AV219" s="38"/>
      <c r="AW219" s="38"/>
      <c r="AX219" s="38"/>
      <c r="AY219" s="38" t="s">
        <v>173</v>
      </c>
      <c r="AZ219" s="38"/>
      <c r="BA219" s="38"/>
      <c r="BB219" s="38"/>
      <c r="BC219" s="38"/>
      <c r="BD219" s="38"/>
      <c r="BE219" s="38"/>
      <c r="BF219" s="38"/>
      <c r="BG219" s="38"/>
      <c r="BH219" s="38"/>
      <c r="BI219" s="38" t="s">
        <v>173</v>
      </c>
      <c r="BJ219" s="38"/>
      <c r="BK219" s="38"/>
      <c r="BL219" s="38"/>
      <c r="BM219" s="38"/>
      <c r="BN219" s="38"/>
      <c r="BO219" s="38"/>
      <c r="BP219" s="38"/>
      <c r="BQ219" s="38"/>
      <c r="BR219" s="38"/>
    </row>
    <row r="222" spans="1:79" ht="14.25" customHeight="1">
      <c r="A222" s="67" t="s">
        <v>125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>
      <c r="A223" s="58" t="s">
        <v>6</v>
      </c>
      <c r="B223" s="59"/>
      <c r="C223" s="59"/>
      <c r="D223" s="58" t="s">
        <v>10</v>
      </c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64"/>
      <c r="W223" s="57" t="s">
        <v>254</v>
      </c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 t="s">
        <v>258</v>
      </c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 t="s">
        <v>270</v>
      </c>
      <c r="AV223" s="57"/>
      <c r="AW223" s="57"/>
      <c r="AX223" s="57"/>
      <c r="AY223" s="57"/>
      <c r="AZ223" s="57"/>
      <c r="BA223" s="57" t="s">
        <v>276</v>
      </c>
      <c r="BB223" s="57"/>
      <c r="BC223" s="57"/>
      <c r="BD223" s="57"/>
      <c r="BE223" s="57"/>
      <c r="BF223" s="57"/>
      <c r="BG223" s="57" t="s">
        <v>285</v>
      </c>
      <c r="BH223" s="57"/>
      <c r="BI223" s="57"/>
      <c r="BJ223" s="57"/>
      <c r="BK223" s="57"/>
      <c r="BL223" s="57"/>
    </row>
    <row r="224" spans="1:79" ht="15" customHeight="1">
      <c r="A224" s="60"/>
      <c r="B224" s="61"/>
      <c r="C224" s="61"/>
      <c r="D224" s="60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5"/>
      <c r="W224" s="57" t="s">
        <v>4</v>
      </c>
      <c r="X224" s="57"/>
      <c r="Y224" s="57"/>
      <c r="Z224" s="57"/>
      <c r="AA224" s="57"/>
      <c r="AB224" s="57"/>
      <c r="AC224" s="57" t="s">
        <v>3</v>
      </c>
      <c r="AD224" s="57"/>
      <c r="AE224" s="57"/>
      <c r="AF224" s="57"/>
      <c r="AG224" s="57"/>
      <c r="AH224" s="57"/>
      <c r="AI224" s="57" t="s">
        <v>4</v>
      </c>
      <c r="AJ224" s="57"/>
      <c r="AK224" s="57"/>
      <c r="AL224" s="57"/>
      <c r="AM224" s="57"/>
      <c r="AN224" s="57"/>
      <c r="AO224" s="57" t="s">
        <v>3</v>
      </c>
      <c r="AP224" s="57"/>
      <c r="AQ224" s="57"/>
      <c r="AR224" s="57"/>
      <c r="AS224" s="57"/>
      <c r="AT224" s="57"/>
      <c r="AU224" s="69" t="s">
        <v>4</v>
      </c>
      <c r="AV224" s="69"/>
      <c r="AW224" s="69"/>
      <c r="AX224" s="69" t="s">
        <v>3</v>
      </c>
      <c r="AY224" s="69"/>
      <c r="AZ224" s="69"/>
      <c r="BA224" s="69" t="s">
        <v>4</v>
      </c>
      <c r="BB224" s="69"/>
      <c r="BC224" s="69"/>
      <c r="BD224" s="69" t="s">
        <v>3</v>
      </c>
      <c r="BE224" s="69"/>
      <c r="BF224" s="69"/>
      <c r="BG224" s="69" t="s">
        <v>4</v>
      </c>
      <c r="BH224" s="69"/>
      <c r="BI224" s="69"/>
      <c r="BJ224" s="69" t="s">
        <v>3</v>
      </c>
      <c r="BK224" s="69"/>
      <c r="BL224" s="69"/>
    </row>
    <row r="225" spans="1:79" ht="57" customHeight="1">
      <c r="A225" s="62"/>
      <c r="B225" s="63"/>
      <c r="C225" s="63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6"/>
      <c r="W225" s="57" t="s">
        <v>12</v>
      </c>
      <c r="X225" s="57"/>
      <c r="Y225" s="57"/>
      <c r="Z225" s="57" t="s">
        <v>11</v>
      </c>
      <c r="AA225" s="57"/>
      <c r="AB225" s="57"/>
      <c r="AC225" s="57" t="s">
        <v>12</v>
      </c>
      <c r="AD225" s="57"/>
      <c r="AE225" s="57"/>
      <c r="AF225" s="57" t="s">
        <v>11</v>
      </c>
      <c r="AG225" s="57"/>
      <c r="AH225" s="57"/>
      <c r="AI225" s="57" t="s">
        <v>12</v>
      </c>
      <c r="AJ225" s="57"/>
      <c r="AK225" s="57"/>
      <c r="AL225" s="57" t="s">
        <v>11</v>
      </c>
      <c r="AM225" s="57"/>
      <c r="AN225" s="57"/>
      <c r="AO225" s="57" t="s">
        <v>12</v>
      </c>
      <c r="AP225" s="57"/>
      <c r="AQ225" s="57"/>
      <c r="AR225" s="57" t="s">
        <v>11</v>
      </c>
      <c r="AS225" s="57"/>
      <c r="AT225" s="57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</row>
    <row r="226" spans="1:79" ht="15" customHeight="1">
      <c r="A226" s="86">
        <v>1</v>
      </c>
      <c r="B226" s="87"/>
      <c r="C226" s="87"/>
      <c r="D226" s="86">
        <v>2</v>
      </c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8"/>
      <c r="W226" s="57">
        <v>3</v>
      </c>
      <c r="X226" s="57"/>
      <c r="Y226" s="57"/>
      <c r="Z226" s="57">
        <v>4</v>
      </c>
      <c r="AA226" s="57"/>
      <c r="AB226" s="57"/>
      <c r="AC226" s="57">
        <v>5</v>
      </c>
      <c r="AD226" s="57"/>
      <c r="AE226" s="57"/>
      <c r="AF226" s="57">
        <v>6</v>
      </c>
      <c r="AG226" s="57"/>
      <c r="AH226" s="57"/>
      <c r="AI226" s="57">
        <v>7</v>
      </c>
      <c r="AJ226" s="57"/>
      <c r="AK226" s="57"/>
      <c r="AL226" s="57">
        <v>8</v>
      </c>
      <c r="AM226" s="57"/>
      <c r="AN226" s="57"/>
      <c r="AO226" s="57">
        <v>9</v>
      </c>
      <c r="AP226" s="57"/>
      <c r="AQ226" s="57"/>
      <c r="AR226" s="57">
        <v>10</v>
      </c>
      <c r="AS226" s="57"/>
      <c r="AT226" s="57"/>
      <c r="AU226" s="57">
        <v>11</v>
      </c>
      <c r="AV226" s="57"/>
      <c r="AW226" s="57"/>
      <c r="AX226" s="57">
        <v>12</v>
      </c>
      <c r="AY226" s="57"/>
      <c r="AZ226" s="57"/>
      <c r="BA226" s="57">
        <v>13</v>
      </c>
      <c r="BB226" s="57"/>
      <c r="BC226" s="57"/>
      <c r="BD226" s="57">
        <v>14</v>
      </c>
      <c r="BE226" s="57"/>
      <c r="BF226" s="57"/>
      <c r="BG226" s="57">
        <v>15</v>
      </c>
      <c r="BH226" s="57"/>
      <c r="BI226" s="57"/>
      <c r="BJ226" s="57">
        <v>16</v>
      </c>
      <c r="BK226" s="57"/>
      <c r="BL226" s="57"/>
    </row>
    <row r="227" spans="1:79" s="1" customFormat="1" ht="12.75" hidden="1" customHeight="1">
      <c r="A227" s="79" t="s">
        <v>69</v>
      </c>
      <c r="B227" s="80"/>
      <c r="C227" s="80"/>
      <c r="D227" s="79" t="s">
        <v>57</v>
      </c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5"/>
      <c r="W227" s="39" t="s">
        <v>72</v>
      </c>
      <c r="X227" s="39"/>
      <c r="Y227" s="39"/>
      <c r="Z227" s="39" t="s">
        <v>73</v>
      </c>
      <c r="AA227" s="39"/>
      <c r="AB227" s="39"/>
      <c r="AC227" s="32" t="s">
        <v>74</v>
      </c>
      <c r="AD227" s="32"/>
      <c r="AE227" s="32"/>
      <c r="AF227" s="32" t="s">
        <v>75</v>
      </c>
      <c r="AG227" s="32"/>
      <c r="AH227" s="32"/>
      <c r="AI227" s="39" t="s">
        <v>76</v>
      </c>
      <c r="AJ227" s="39"/>
      <c r="AK227" s="39"/>
      <c r="AL227" s="39" t="s">
        <v>77</v>
      </c>
      <c r="AM227" s="39"/>
      <c r="AN227" s="39"/>
      <c r="AO227" s="32" t="s">
        <v>104</v>
      </c>
      <c r="AP227" s="32"/>
      <c r="AQ227" s="32"/>
      <c r="AR227" s="32" t="s">
        <v>78</v>
      </c>
      <c r="AS227" s="32"/>
      <c r="AT227" s="32"/>
      <c r="AU227" s="39" t="s">
        <v>105</v>
      </c>
      <c r="AV227" s="39"/>
      <c r="AW227" s="39"/>
      <c r="AX227" s="32" t="s">
        <v>106</v>
      </c>
      <c r="AY227" s="32"/>
      <c r="AZ227" s="32"/>
      <c r="BA227" s="39" t="s">
        <v>107</v>
      </c>
      <c r="BB227" s="39"/>
      <c r="BC227" s="39"/>
      <c r="BD227" s="32" t="s">
        <v>108</v>
      </c>
      <c r="BE227" s="32"/>
      <c r="BF227" s="32"/>
      <c r="BG227" s="39" t="s">
        <v>109</v>
      </c>
      <c r="BH227" s="39"/>
      <c r="BI227" s="39"/>
      <c r="BJ227" s="32" t="s">
        <v>110</v>
      </c>
      <c r="BK227" s="32"/>
      <c r="BL227" s="32"/>
      <c r="CA227" s="1" t="s">
        <v>103</v>
      </c>
    </row>
    <row r="228" spans="1:79" s="25" customFormat="1" ht="12.75" customHeight="1">
      <c r="A228" s="51">
        <v>1</v>
      </c>
      <c r="B228" s="52"/>
      <c r="C228" s="52"/>
      <c r="D228" s="35" t="s">
        <v>231</v>
      </c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7"/>
      <c r="W228" s="54">
        <v>64.25</v>
      </c>
      <c r="X228" s="54"/>
      <c r="Y228" s="54"/>
      <c r="Z228" s="54">
        <v>60.5</v>
      </c>
      <c r="AA228" s="54"/>
      <c r="AB228" s="54"/>
      <c r="AC228" s="54">
        <v>15.5</v>
      </c>
      <c r="AD228" s="54"/>
      <c r="AE228" s="54"/>
      <c r="AF228" s="54">
        <v>8</v>
      </c>
      <c r="AG228" s="54"/>
      <c r="AH228" s="54"/>
      <c r="AI228" s="54">
        <v>64.25</v>
      </c>
      <c r="AJ228" s="54"/>
      <c r="AK228" s="54"/>
      <c r="AL228" s="54">
        <v>60.5</v>
      </c>
      <c r="AM228" s="54"/>
      <c r="AN228" s="54"/>
      <c r="AO228" s="54">
        <v>15.5</v>
      </c>
      <c r="AP228" s="54"/>
      <c r="AQ228" s="54"/>
      <c r="AR228" s="54">
        <v>8</v>
      </c>
      <c r="AS228" s="54"/>
      <c r="AT228" s="54"/>
      <c r="AU228" s="54">
        <v>64.25</v>
      </c>
      <c r="AV228" s="54"/>
      <c r="AW228" s="54"/>
      <c r="AX228" s="54">
        <v>15.5</v>
      </c>
      <c r="AY228" s="54"/>
      <c r="AZ228" s="54"/>
      <c r="BA228" s="54">
        <v>64.25</v>
      </c>
      <c r="BB228" s="54"/>
      <c r="BC228" s="54"/>
      <c r="BD228" s="54">
        <v>15.5</v>
      </c>
      <c r="BE228" s="54"/>
      <c r="BF228" s="54"/>
      <c r="BG228" s="54">
        <v>64.25</v>
      </c>
      <c r="BH228" s="54"/>
      <c r="BI228" s="54"/>
      <c r="BJ228" s="54">
        <v>15.5</v>
      </c>
      <c r="BK228" s="54"/>
      <c r="BL228" s="54"/>
      <c r="CA228" s="25" t="s">
        <v>43</v>
      </c>
    </row>
    <row r="229" spans="1:79" s="25" customFormat="1" ht="12.75" customHeight="1">
      <c r="A229" s="51">
        <v>2</v>
      </c>
      <c r="B229" s="52"/>
      <c r="C229" s="52"/>
      <c r="D229" s="35" t="s">
        <v>232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7"/>
      <c r="W229" s="54">
        <v>68.5</v>
      </c>
      <c r="X229" s="54"/>
      <c r="Y229" s="54"/>
      <c r="Z229" s="54">
        <v>62.5</v>
      </c>
      <c r="AA229" s="54"/>
      <c r="AB229" s="54"/>
      <c r="AC229" s="54">
        <v>15</v>
      </c>
      <c r="AD229" s="54"/>
      <c r="AE229" s="54"/>
      <c r="AF229" s="54">
        <v>14</v>
      </c>
      <c r="AG229" s="54"/>
      <c r="AH229" s="54"/>
      <c r="AI229" s="54">
        <v>68.5</v>
      </c>
      <c r="AJ229" s="54"/>
      <c r="AK229" s="54"/>
      <c r="AL229" s="54">
        <v>62.5</v>
      </c>
      <c r="AM229" s="54"/>
      <c r="AN229" s="54"/>
      <c r="AO229" s="54">
        <v>15</v>
      </c>
      <c r="AP229" s="54"/>
      <c r="AQ229" s="54"/>
      <c r="AR229" s="54">
        <v>14</v>
      </c>
      <c r="AS229" s="54"/>
      <c r="AT229" s="54"/>
      <c r="AU229" s="54">
        <v>68.5</v>
      </c>
      <c r="AV229" s="54"/>
      <c r="AW229" s="54"/>
      <c r="AX229" s="54">
        <v>15</v>
      </c>
      <c r="AY229" s="54"/>
      <c r="AZ229" s="54"/>
      <c r="BA229" s="54">
        <v>68.5</v>
      </c>
      <c r="BB229" s="54"/>
      <c r="BC229" s="54"/>
      <c r="BD229" s="54">
        <v>15</v>
      </c>
      <c r="BE229" s="54"/>
      <c r="BF229" s="54"/>
      <c r="BG229" s="54">
        <v>68.5</v>
      </c>
      <c r="BH229" s="54"/>
      <c r="BI229" s="54"/>
      <c r="BJ229" s="54">
        <v>15</v>
      </c>
      <c r="BK229" s="54"/>
      <c r="BL229" s="54"/>
    </row>
    <row r="230" spans="1:79" s="25" customFormat="1" ht="12.75" customHeight="1">
      <c r="A230" s="51">
        <v>3</v>
      </c>
      <c r="B230" s="52"/>
      <c r="C230" s="52"/>
      <c r="D230" s="35" t="s">
        <v>233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7"/>
      <c r="W230" s="54">
        <v>15</v>
      </c>
      <c r="X230" s="54"/>
      <c r="Y230" s="54"/>
      <c r="Z230" s="54">
        <v>14.5</v>
      </c>
      <c r="AA230" s="54"/>
      <c r="AB230" s="54"/>
      <c r="AC230" s="54">
        <v>2</v>
      </c>
      <c r="AD230" s="54"/>
      <c r="AE230" s="54"/>
      <c r="AF230" s="54">
        <v>2</v>
      </c>
      <c r="AG230" s="54"/>
      <c r="AH230" s="54"/>
      <c r="AI230" s="54">
        <v>15</v>
      </c>
      <c r="AJ230" s="54"/>
      <c r="AK230" s="54"/>
      <c r="AL230" s="54">
        <v>14.5</v>
      </c>
      <c r="AM230" s="54"/>
      <c r="AN230" s="54"/>
      <c r="AO230" s="54">
        <v>2</v>
      </c>
      <c r="AP230" s="54"/>
      <c r="AQ230" s="54"/>
      <c r="AR230" s="54">
        <v>2</v>
      </c>
      <c r="AS230" s="54"/>
      <c r="AT230" s="54"/>
      <c r="AU230" s="54">
        <v>15</v>
      </c>
      <c r="AV230" s="54"/>
      <c r="AW230" s="54"/>
      <c r="AX230" s="54">
        <v>2</v>
      </c>
      <c r="AY230" s="54"/>
      <c r="AZ230" s="54"/>
      <c r="BA230" s="54">
        <v>15</v>
      </c>
      <c r="BB230" s="54"/>
      <c r="BC230" s="54"/>
      <c r="BD230" s="54">
        <v>2</v>
      </c>
      <c r="BE230" s="54"/>
      <c r="BF230" s="54"/>
      <c r="BG230" s="54">
        <v>15</v>
      </c>
      <c r="BH230" s="54"/>
      <c r="BI230" s="54"/>
      <c r="BJ230" s="54">
        <v>2</v>
      </c>
      <c r="BK230" s="54"/>
      <c r="BL230" s="54"/>
    </row>
    <row r="231" spans="1:79" s="25" customFormat="1" ht="12.75" customHeight="1">
      <c r="A231" s="51">
        <v>4</v>
      </c>
      <c r="B231" s="52"/>
      <c r="C231" s="52"/>
      <c r="D231" s="35" t="s">
        <v>234</v>
      </c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7"/>
      <c r="W231" s="54">
        <v>3.5</v>
      </c>
      <c r="X231" s="54"/>
      <c r="Y231" s="54"/>
      <c r="Z231" s="54">
        <v>3</v>
      </c>
      <c r="AA231" s="54"/>
      <c r="AB231" s="54"/>
      <c r="AC231" s="54">
        <v>0</v>
      </c>
      <c r="AD231" s="54"/>
      <c r="AE231" s="54"/>
      <c r="AF231" s="54">
        <v>0</v>
      </c>
      <c r="AG231" s="54"/>
      <c r="AH231" s="54"/>
      <c r="AI231" s="54">
        <v>3.5</v>
      </c>
      <c r="AJ231" s="54"/>
      <c r="AK231" s="54"/>
      <c r="AL231" s="54">
        <v>3</v>
      </c>
      <c r="AM231" s="54"/>
      <c r="AN231" s="54"/>
      <c r="AO231" s="54">
        <v>0</v>
      </c>
      <c r="AP231" s="54"/>
      <c r="AQ231" s="54"/>
      <c r="AR231" s="54">
        <v>0</v>
      </c>
      <c r="AS231" s="54"/>
      <c r="AT231" s="54"/>
      <c r="AU231" s="54">
        <v>3.5</v>
      </c>
      <c r="AV231" s="54"/>
      <c r="AW231" s="54"/>
      <c r="AX231" s="54">
        <v>0</v>
      </c>
      <c r="AY231" s="54"/>
      <c r="AZ231" s="54"/>
      <c r="BA231" s="54">
        <v>3.5</v>
      </c>
      <c r="BB231" s="54"/>
      <c r="BC231" s="54"/>
      <c r="BD231" s="54">
        <v>0</v>
      </c>
      <c r="BE231" s="54"/>
      <c r="BF231" s="54"/>
      <c r="BG231" s="54">
        <v>3.5</v>
      </c>
      <c r="BH231" s="54"/>
      <c r="BI231" s="54"/>
      <c r="BJ231" s="54">
        <v>0</v>
      </c>
      <c r="BK231" s="54"/>
      <c r="BL231" s="54"/>
    </row>
    <row r="232" spans="1:79" s="25" customFormat="1" ht="12.75" customHeight="1">
      <c r="A232" s="51">
        <v>5</v>
      </c>
      <c r="B232" s="52"/>
      <c r="C232" s="52"/>
      <c r="D232" s="35" t="s">
        <v>235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7"/>
      <c r="W232" s="54">
        <v>14</v>
      </c>
      <c r="X232" s="54"/>
      <c r="Y232" s="54"/>
      <c r="Z232" s="54">
        <v>12</v>
      </c>
      <c r="AA232" s="54"/>
      <c r="AB232" s="54"/>
      <c r="AC232" s="54">
        <v>1.5</v>
      </c>
      <c r="AD232" s="54"/>
      <c r="AE232" s="54"/>
      <c r="AF232" s="54">
        <v>1.5</v>
      </c>
      <c r="AG232" s="54"/>
      <c r="AH232" s="54"/>
      <c r="AI232" s="54">
        <v>14</v>
      </c>
      <c r="AJ232" s="54"/>
      <c r="AK232" s="54"/>
      <c r="AL232" s="54">
        <v>12</v>
      </c>
      <c r="AM232" s="54"/>
      <c r="AN232" s="54"/>
      <c r="AO232" s="54">
        <v>1.5</v>
      </c>
      <c r="AP232" s="54"/>
      <c r="AQ232" s="54"/>
      <c r="AR232" s="54">
        <v>1.5</v>
      </c>
      <c r="AS232" s="54"/>
      <c r="AT232" s="54"/>
      <c r="AU232" s="54">
        <v>14</v>
      </c>
      <c r="AV232" s="54"/>
      <c r="AW232" s="54"/>
      <c r="AX232" s="54">
        <v>1.5</v>
      </c>
      <c r="AY232" s="54"/>
      <c r="AZ232" s="54"/>
      <c r="BA232" s="54">
        <v>14</v>
      </c>
      <c r="BB232" s="54"/>
      <c r="BC232" s="54"/>
      <c r="BD232" s="54">
        <v>1.5</v>
      </c>
      <c r="BE232" s="54"/>
      <c r="BF232" s="54"/>
      <c r="BG232" s="54">
        <v>14</v>
      </c>
      <c r="BH232" s="54"/>
      <c r="BI232" s="54"/>
      <c r="BJ232" s="54">
        <v>1.5</v>
      </c>
      <c r="BK232" s="54"/>
      <c r="BL232" s="54"/>
    </row>
    <row r="233" spans="1:79" s="6" customFormat="1" ht="12.75" customHeight="1">
      <c r="A233" s="47">
        <v>6</v>
      </c>
      <c r="B233" s="48"/>
      <c r="C233" s="48"/>
      <c r="D233" s="27" t="s">
        <v>236</v>
      </c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9"/>
      <c r="W233" s="55">
        <v>165.25</v>
      </c>
      <c r="X233" s="55"/>
      <c r="Y233" s="55"/>
      <c r="Z233" s="55">
        <v>152.5</v>
      </c>
      <c r="AA233" s="55"/>
      <c r="AB233" s="55"/>
      <c r="AC233" s="55">
        <v>34</v>
      </c>
      <c r="AD233" s="55"/>
      <c r="AE233" s="55"/>
      <c r="AF233" s="55">
        <v>25.5</v>
      </c>
      <c r="AG233" s="55"/>
      <c r="AH233" s="55"/>
      <c r="AI233" s="55">
        <v>165.25</v>
      </c>
      <c r="AJ233" s="55"/>
      <c r="AK233" s="55"/>
      <c r="AL233" s="55">
        <v>152.5</v>
      </c>
      <c r="AM233" s="55"/>
      <c r="AN233" s="55"/>
      <c r="AO233" s="55">
        <v>34</v>
      </c>
      <c r="AP233" s="55"/>
      <c r="AQ233" s="55"/>
      <c r="AR233" s="55">
        <v>25.5</v>
      </c>
      <c r="AS233" s="55"/>
      <c r="AT233" s="55"/>
      <c r="AU233" s="55">
        <v>165.25</v>
      </c>
      <c r="AV233" s="55"/>
      <c r="AW233" s="55"/>
      <c r="AX233" s="55">
        <v>34</v>
      </c>
      <c r="AY233" s="55"/>
      <c r="AZ233" s="55"/>
      <c r="BA233" s="55">
        <v>165.25</v>
      </c>
      <c r="BB233" s="55"/>
      <c r="BC233" s="55"/>
      <c r="BD233" s="55">
        <v>34</v>
      </c>
      <c r="BE233" s="55"/>
      <c r="BF233" s="55"/>
      <c r="BG233" s="55">
        <v>165.25</v>
      </c>
      <c r="BH233" s="55"/>
      <c r="BI233" s="55"/>
      <c r="BJ233" s="55">
        <v>34</v>
      </c>
      <c r="BK233" s="55"/>
      <c r="BL233" s="55"/>
    </row>
    <row r="234" spans="1:79" s="25" customFormat="1" ht="25.5" customHeight="1">
      <c r="A234" s="51">
        <v>7</v>
      </c>
      <c r="B234" s="52"/>
      <c r="C234" s="52"/>
      <c r="D234" s="35" t="s">
        <v>237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7"/>
      <c r="W234" s="54" t="s">
        <v>173</v>
      </c>
      <c r="X234" s="54"/>
      <c r="Y234" s="54"/>
      <c r="Z234" s="54" t="s">
        <v>173</v>
      </c>
      <c r="AA234" s="54"/>
      <c r="AB234" s="54"/>
      <c r="AC234" s="54"/>
      <c r="AD234" s="54"/>
      <c r="AE234" s="54"/>
      <c r="AF234" s="54"/>
      <c r="AG234" s="54"/>
      <c r="AH234" s="54"/>
      <c r="AI234" s="54" t="s">
        <v>173</v>
      </c>
      <c r="AJ234" s="54"/>
      <c r="AK234" s="54"/>
      <c r="AL234" s="54" t="s">
        <v>173</v>
      </c>
      <c r="AM234" s="54"/>
      <c r="AN234" s="54"/>
      <c r="AO234" s="54"/>
      <c r="AP234" s="54"/>
      <c r="AQ234" s="54"/>
      <c r="AR234" s="54"/>
      <c r="AS234" s="54"/>
      <c r="AT234" s="54"/>
      <c r="AU234" s="54" t="s">
        <v>173</v>
      </c>
      <c r="AV234" s="54"/>
      <c r="AW234" s="54"/>
      <c r="AX234" s="54"/>
      <c r="AY234" s="54"/>
      <c r="AZ234" s="54"/>
      <c r="BA234" s="54" t="s">
        <v>173</v>
      </c>
      <c r="BB234" s="54"/>
      <c r="BC234" s="54"/>
      <c r="BD234" s="54"/>
      <c r="BE234" s="54"/>
      <c r="BF234" s="54"/>
      <c r="BG234" s="54" t="s">
        <v>173</v>
      </c>
      <c r="BH234" s="54"/>
      <c r="BI234" s="54"/>
      <c r="BJ234" s="54"/>
      <c r="BK234" s="54"/>
      <c r="BL234" s="54"/>
    </row>
    <row r="237" spans="1:79" ht="14.25" customHeight="1">
      <c r="A237" s="67" t="s">
        <v>153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</row>
    <row r="238" spans="1:79" ht="14.25" customHeight="1">
      <c r="A238" s="67" t="s">
        <v>271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</row>
    <row r="239" spans="1:79" ht="15" customHeight="1">
      <c r="A239" s="106" t="s">
        <v>253</v>
      </c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</row>
    <row r="240" spans="1:79" ht="15" customHeight="1">
      <c r="A240" s="57" t="s">
        <v>6</v>
      </c>
      <c r="B240" s="57"/>
      <c r="C240" s="57"/>
      <c r="D240" s="57"/>
      <c r="E240" s="57"/>
      <c r="F240" s="57"/>
      <c r="G240" s="57" t="s">
        <v>126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 t="s">
        <v>13</v>
      </c>
      <c r="U240" s="57"/>
      <c r="V240" s="57"/>
      <c r="W240" s="57"/>
      <c r="X240" s="57"/>
      <c r="Y240" s="57"/>
      <c r="Z240" s="57"/>
      <c r="AA240" s="86" t="s">
        <v>254</v>
      </c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2"/>
      <c r="AP240" s="86" t="s">
        <v>257</v>
      </c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8"/>
      <c r="BE240" s="86" t="s">
        <v>265</v>
      </c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8"/>
    </row>
    <row r="241" spans="1:79" ht="32.1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 t="s">
        <v>4</v>
      </c>
      <c r="AB241" s="57"/>
      <c r="AC241" s="57"/>
      <c r="AD241" s="57"/>
      <c r="AE241" s="57"/>
      <c r="AF241" s="57" t="s">
        <v>3</v>
      </c>
      <c r="AG241" s="57"/>
      <c r="AH241" s="57"/>
      <c r="AI241" s="57"/>
      <c r="AJ241" s="57"/>
      <c r="AK241" s="57" t="s">
        <v>89</v>
      </c>
      <c r="AL241" s="57"/>
      <c r="AM241" s="57"/>
      <c r="AN241" s="57"/>
      <c r="AO241" s="57"/>
      <c r="AP241" s="57" t="s">
        <v>4</v>
      </c>
      <c r="AQ241" s="57"/>
      <c r="AR241" s="57"/>
      <c r="AS241" s="57"/>
      <c r="AT241" s="57"/>
      <c r="AU241" s="57" t="s">
        <v>3</v>
      </c>
      <c r="AV241" s="57"/>
      <c r="AW241" s="57"/>
      <c r="AX241" s="57"/>
      <c r="AY241" s="57"/>
      <c r="AZ241" s="57" t="s">
        <v>96</v>
      </c>
      <c r="BA241" s="57"/>
      <c r="BB241" s="57"/>
      <c r="BC241" s="57"/>
      <c r="BD241" s="57"/>
      <c r="BE241" s="57" t="s">
        <v>4</v>
      </c>
      <c r="BF241" s="57"/>
      <c r="BG241" s="57"/>
      <c r="BH241" s="57"/>
      <c r="BI241" s="57"/>
      <c r="BJ241" s="57" t="s">
        <v>3</v>
      </c>
      <c r="BK241" s="57"/>
      <c r="BL241" s="57"/>
      <c r="BM241" s="57"/>
      <c r="BN241" s="57"/>
      <c r="BO241" s="57" t="s">
        <v>127</v>
      </c>
      <c r="BP241" s="57"/>
      <c r="BQ241" s="57"/>
      <c r="BR241" s="57"/>
      <c r="BS241" s="57"/>
    </row>
    <row r="242" spans="1:79" ht="15" customHeight="1">
      <c r="A242" s="57">
        <v>1</v>
      </c>
      <c r="B242" s="57"/>
      <c r="C242" s="57"/>
      <c r="D242" s="57"/>
      <c r="E242" s="57"/>
      <c r="F242" s="57"/>
      <c r="G242" s="57">
        <v>2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>
        <v>3</v>
      </c>
      <c r="U242" s="57"/>
      <c r="V242" s="57"/>
      <c r="W242" s="57"/>
      <c r="X242" s="57"/>
      <c r="Y242" s="57"/>
      <c r="Z242" s="57"/>
      <c r="AA242" s="57">
        <v>4</v>
      </c>
      <c r="AB242" s="57"/>
      <c r="AC242" s="57"/>
      <c r="AD242" s="57"/>
      <c r="AE242" s="57"/>
      <c r="AF242" s="57">
        <v>5</v>
      </c>
      <c r="AG242" s="57"/>
      <c r="AH242" s="57"/>
      <c r="AI242" s="57"/>
      <c r="AJ242" s="57"/>
      <c r="AK242" s="57">
        <v>6</v>
      </c>
      <c r="AL242" s="57"/>
      <c r="AM242" s="57"/>
      <c r="AN242" s="57"/>
      <c r="AO242" s="57"/>
      <c r="AP242" s="57">
        <v>7</v>
      </c>
      <c r="AQ242" s="57"/>
      <c r="AR242" s="57"/>
      <c r="AS242" s="57"/>
      <c r="AT242" s="57"/>
      <c r="AU242" s="57">
        <v>8</v>
      </c>
      <c r="AV242" s="57"/>
      <c r="AW242" s="57"/>
      <c r="AX242" s="57"/>
      <c r="AY242" s="57"/>
      <c r="AZ242" s="57">
        <v>9</v>
      </c>
      <c r="BA242" s="57"/>
      <c r="BB242" s="57"/>
      <c r="BC242" s="57"/>
      <c r="BD242" s="57"/>
      <c r="BE242" s="57">
        <v>10</v>
      </c>
      <c r="BF242" s="57"/>
      <c r="BG242" s="57"/>
      <c r="BH242" s="57"/>
      <c r="BI242" s="57"/>
      <c r="BJ242" s="57">
        <v>11</v>
      </c>
      <c r="BK242" s="57"/>
      <c r="BL242" s="57"/>
      <c r="BM242" s="57"/>
      <c r="BN242" s="57"/>
      <c r="BO242" s="57">
        <v>12</v>
      </c>
      <c r="BP242" s="57"/>
      <c r="BQ242" s="57"/>
      <c r="BR242" s="57"/>
      <c r="BS242" s="57"/>
    </row>
    <row r="243" spans="1:79" s="1" customFormat="1" ht="15" hidden="1" customHeight="1">
      <c r="A243" s="39" t="s">
        <v>69</v>
      </c>
      <c r="B243" s="39"/>
      <c r="C243" s="39"/>
      <c r="D243" s="39"/>
      <c r="E243" s="39"/>
      <c r="F243" s="39"/>
      <c r="G243" s="33" t="s">
        <v>57</v>
      </c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 t="s">
        <v>79</v>
      </c>
      <c r="U243" s="33"/>
      <c r="V243" s="33"/>
      <c r="W243" s="33"/>
      <c r="X243" s="33"/>
      <c r="Y243" s="33"/>
      <c r="Z243" s="33"/>
      <c r="AA243" s="32" t="s">
        <v>65</v>
      </c>
      <c r="AB243" s="32"/>
      <c r="AC243" s="32"/>
      <c r="AD243" s="32"/>
      <c r="AE243" s="32"/>
      <c r="AF243" s="32" t="s">
        <v>66</v>
      </c>
      <c r="AG243" s="32"/>
      <c r="AH243" s="32"/>
      <c r="AI243" s="32"/>
      <c r="AJ243" s="32"/>
      <c r="AK243" s="72" t="s">
        <v>122</v>
      </c>
      <c r="AL243" s="72"/>
      <c r="AM243" s="72"/>
      <c r="AN243" s="72"/>
      <c r="AO243" s="72"/>
      <c r="AP243" s="32" t="s">
        <v>67</v>
      </c>
      <c r="AQ243" s="32"/>
      <c r="AR243" s="32"/>
      <c r="AS243" s="32"/>
      <c r="AT243" s="32"/>
      <c r="AU243" s="32" t="s">
        <v>68</v>
      </c>
      <c r="AV243" s="32"/>
      <c r="AW243" s="32"/>
      <c r="AX243" s="32"/>
      <c r="AY243" s="32"/>
      <c r="AZ243" s="72" t="s">
        <v>122</v>
      </c>
      <c r="BA243" s="72"/>
      <c r="BB243" s="72"/>
      <c r="BC243" s="72"/>
      <c r="BD243" s="72"/>
      <c r="BE243" s="32" t="s">
        <v>58</v>
      </c>
      <c r="BF243" s="32"/>
      <c r="BG243" s="32"/>
      <c r="BH243" s="32"/>
      <c r="BI243" s="32"/>
      <c r="BJ243" s="32" t="s">
        <v>59</v>
      </c>
      <c r="BK243" s="32"/>
      <c r="BL243" s="32"/>
      <c r="BM243" s="32"/>
      <c r="BN243" s="32"/>
      <c r="BO243" s="72" t="s">
        <v>122</v>
      </c>
      <c r="BP243" s="72"/>
      <c r="BQ243" s="72"/>
      <c r="BR243" s="72"/>
      <c r="BS243" s="72"/>
      <c r="CA243" s="1" t="s">
        <v>44</v>
      </c>
    </row>
    <row r="244" spans="1:79" s="6" customFormat="1" ht="12.75" customHeight="1">
      <c r="A244" s="26"/>
      <c r="B244" s="26"/>
      <c r="C244" s="26"/>
      <c r="D244" s="26"/>
      <c r="E244" s="26"/>
      <c r="F244" s="26"/>
      <c r="G244" s="31" t="s">
        <v>147</v>
      </c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110"/>
      <c r="U244" s="110"/>
      <c r="V244" s="110"/>
      <c r="W244" s="110"/>
      <c r="X244" s="110"/>
      <c r="Y244" s="110"/>
      <c r="Z244" s="11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>
        <f>IF(ISNUMBER(AA244),AA244,0)+IF(ISNUMBER(AF244),AF244,0)</f>
        <v>0</v>
      </c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>
        <f>IF(ISNUMBER(AP244),AP244,0)+IF(ISNUMBER(AU244),AU244,0)</f>
        <v>0</v>
      </c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>
        <f>IF(ISNUMBER(BE244),BE244,0)+IF(ISNUMBER(BJ244),BJ244,0)</f>
        <v>0</v>
      </c>
      <c r="BP244" s="30"/>
      <c r="BQ244" s="30"/>
      <c r="BR244" s="30"/>
      <c r="BS244" s="30"/>
      <c r="CA244" s="6" t="s">
        <v>45</v>
      </c>
    </row>
    <row r="246" spans="1:79" ht="13.5" customHeight="1">
      <c r="A246" s="67" t="s">
        <v>286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</row>
    <row r="247" spans="1:79" ht="15" customHeight="1">
      <c r="A247" s="68" t="s">
        <v>253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</row>
    <row r="248" spans="1:79" ht="15" customHeight="1">
      <c r="A248" s="57" t="s">
        <v>6</v>
      </c>
      <c r="B248" s="57"/>
      <c r="C248" s="57"/>
      <c r="D248" s="57"/>
      <c r="E248" s="57"/>
      <c r="F248" s="57"/>
      <c r="G248" s="57" t="s">
        <v>126</v>
      </c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 t="s">
        <v>13</v>
      </c>
      <c r="U248" s="57"/>
      <c r="V248" s="57"/>
      <c r="W248" s="57"/>
      <c r="X248" s="57"/>
      <c r="Y248" s="57"/>
      <c r="Z248" s="57"/>
      <c r="AA248" s="86" t="s">
        <v>275</v>
      </c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2"/>
      <c r="AP248" s="86" t="s">
        <v>280</v>
      </c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8"/>
    </row>
    <row r="249" spans="1:79" ht="32.1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 t="s">
        <v>4</v>
      </c>
      <c r="AB249" s="57"/>
      <c r="AC249" s="57"/>
      <c r="AD249" s="57"/>
      <c r="AE249" s="57"/>
      <c r="AF249" s="57" t="s">
        <v>3</v>
      </c>
      <c r="AG249" s="57"/>
      <c r="AH249" s="57"/>
      <c r="AI249" s="57"/>
      <c r="AJ249" s="57"/>
      <c r="AK249" s="57" t="s">
        <v>89</v>
      </c>
      <c r="AL249" s="57"/>
      <c r="AM249" s="57"/>
      <c r="AN249" s="57"/>
      <c r="AO249" s="57"/>
      <c r="AP249" s="57" t="s">
        <v>4</v>
      </c>
      <c r="AQ249" s="57"/>
      <c r="AR249" s="57"/>
      <c r="AS249" s="57"/>
      <c r="AT249" s="57"/>
      <c r="AU249" s="57" t="s">
        <v>3</v>
      </c>
      <c r="AV249" s="57"/>
      <c r="AW249" s="57"/>
      <c r="AX249" s="57"/>
      <c r="AY249" s="57"/>
      <c r="AZ249" s="57" t="s">
        <v>96</v>
      </c>
      <c r="BA249" s="57"/>
      <c r="BB249" s="57"/>
      <c r="BC249" s="57"/>
      <c r="BD249" s="57"/>
    </row>
    <row r="250" spans="1:79" ht="15" customHeight="1">
      <c r="A250" s="57">
        <v>1</v>
      </c>
      <c r="B250" s="57"/>
      <c r="C250" s="57"/>
      <c r="D250" s="57"/>
      <c r="E250" s="57"/>
      <c r="F250" s="57"/>
      <c r="G250" s="57">
        <v>2</v>
      </c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>
        <v>3</v>
      </c>
      <c r="U250" s="57"/>
      <c r="V250" s="57"/>
      <c r="W250" s="57"/>
      <c r="X250" s="57"/>
      <c r="Y250" s="57"/>
      <c r="Z250" s="57"/>
      <c r="AA250" s="57">
        <v>4</v>
      </c>
      <c r="AB250" s="57"/>
      <c r="AC250" s="57"/>
      <c r="AD250" s="57"/>
      <c r="AE250" s="57"/>
      <c r="AF250" s="57">
        <v>5</v>
      </c>
      <c r="AG250" s="57"/>
      <c r="AH250" s="57"/>
      <c r="AI250" s="57"/>
      <c r="AJ250" s="57"/>
      <c r="AK250" s="57">
        <v>6</v>
      </c>
      <c r="AL250" s="57"/>
      <c r="AM250" s="57"/>
      <c r="AN250" s="57"/>
      <c r="AO250" s="57"/>
      <c r="AP250" s="57">
        <v>7</v>
      </c>
      <c r="AQ250" s="57"/>
      <c r="AR250" s="57"/>
      <c r="AS250" s="57"/>
      <c r="AT250" s="57"/>
      <c r="AU250" s="57">
        <v>8</v>
      </c>
      <c r="AV250" s="57"/>
      <c r="AW250" s="57"/>
      <c r="AX250" s="57"/>
      <c r="AY250" s="57"/>
      <c r="AZ250" s="57">
        <v>9</v>
      </c>
      <c r="BA250" s="57"/>
      <c r="BB250" s="57"/>
      <c r="BC250" s="57"/>
      <c r="BD250" s="57"/>
    </row>
    <row r="251" spans="1:79" s="1" customFormat="1" ht="12" hidden="1" customHeight="1">
      <c r="A251" s="39" t="s">
        <v>69</v>
      </c>
      <c r="B251" s="39"/>
      <c r="C251" s="39"/>
      <c r="D251" s="39"/>
      <c r="E251" s="39"/>
      <c r="F251" s="39"/>
      <c r="G251" s="33" t="s">
        <v>57</v>
      </c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 t="s">
        <v>79</v>
      </c>
      <c r="U251" s="33"/>
      <c r="V251" s="33"/>
      <c r="W251" s="33"/>
      <c r="X251" s="33"/>
      <c r="Y251" s="33"/>
      <c r="Z251" s="33"/>
      <c r="AA251" s="32" t="s">
        <v>60</v>
      </c>
      <c r="AB251" s="32"/>
      <c r="AC251" s="32"/>
      <c r="AD251" s="32"/>
      <c r="AE251" s="32"/>
      <c r="AF251" s="32" t="s">
        <v>61</v>
      </c>
      <c r="AG251" s="32"/>
      <c r="AH251" s="32"/>
      <c r="AI251" s="32"/>
      <c r="AJ251" s="32"/>
      <c r="AK251" s="72" t="s">
        <v>122</v>
      </c>
      <c r="AL251" s="72"/>
      <c r="AM251" s="72"/>
      <c r="AN251" s="72"/>
      <c r="AO251" s="72"/>
      <c r="AP251" s="32" t="s">
        <v>62</v>
      </c>
      <c r="AQ251" s="32"/>
      <c r="AR251" s="32"/>
      <c r="AS251" s="32"/>
      <c r="AT251" s="32"/>
      <c r="AU251" s="32" t="s">
        <v>63</v>
      </c>
      <c r="AV251" s="32"/>
      <c r="AW251" s="32"/>
      <c r="AX251" s="32"/>
      <c r="AY251" s="32"/>
      <c r="AZ251" s="72" t="s">
        <v>122</v>
      </c>
      <c r="BA251" s="72"/>
      <c r="BB251" s="72"/>
      <c r="BC251" s="72"/>
      <c r="BD251" s="72"/>
      <c r="CA251" s="1" t="s">
        <v>46</v>
      </c>
    </row>
    <row r="252" spans="1:79" s="6" customFormat="1">
      <c r="A252" s="26"/>
      <c r="B252" s="26"/>
      <c r="C252" s="26"/>
      <c r="D252" s="26"/>
      <c r="E252" s="26"/>
      <c r="F252" s="26"/>
      <c r="G252" s="31" t="s">
        <v>147</v>
      </c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110"/>
      <c r="U252" s="110"/>
      <c r="V252" s="110"/>
      <c r="W252" s="110"/>
      <c r="X252" s="110"/>
      <c r="Y252" s="110"/>
      <c r="Z252" s="11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>
        <f>IF(ISNUMBER(AA252),AA252,0)+IF(ISNUMBER(AF252),AF252,0)</f>
        <v>0</v>
      </c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>
        <f>IF(ISNUMBER(AP252),AP252,0)+IF(ISNUMBER(AU252),AU252,0)</f>
        <v>0</v>
      </c>
      <c r="BA252" s="30"/>
      <c r="BB252" s="30"/>
      <c r="BC252" s="30"/>
      <c r="BD252" s="30"/>
      <c r="CA252" s="6" t="s">
        <v>47</v>
      </c>
    </row>
    <row r="255" spans="1:79" ht="14.25" customHeight="1">
      <c r="A255" s="67" t="s">
        <v>287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>
      <c r="A256" s="68" t="s">
        <v>253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</row>
    <row r="257" spans="1:79" ht="23.1" customHeight="1">
      <c r="A257" s="57" t="s">
        <v>128</v>
      </c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8" t="s">
        <v>129</v>
      </c>
      <c r="O257" s="59"/>
      <c r="P257" s="59"/>
      <c r="Q257" s="59"/>
      <c r="R257" s="59"/>
      <c r="S257" s="59"/>
      <c r="T257" s="59"/>
      <c r="U257" s="64"/>
      <c r="V257" s="58" t="s">
        <v>130</v>
      </c>
      <c r="W257" s="59"/>
      <c r="X257" s="59"/>
      <c r="Y257" s="59"/>
      <c r="Z257" s="64"/>
      <c r="AA257" s="57" t="s">
        <v>254</v>
      </c>
      <c r="AB257" s="57"/>
      <c r="AC257" s="57"/>
      <c r="AD257" s="57"/>
      <c r="AE257" s="57"/>
      <c r="AF257" s="57"/>
      <c r="AG257" s="57"/>
      <c r="AH257" s="57"/>
      <c r="AI257" s="57"/>
      <c r="AJ257" s="57" t="s">
        <v>257</v>
      </c>
      <c r="AK257" s="57"/>
      <c r="AL257" s="57"/>
      <c r="AM257" s="57"/>
      <c r="AN257" s="57"/>
      <c r="AO257" s="57"/>
      <c r="AP257" s="57"/>
      <c r="AQ257" s="57"/>
      <c r="AR257" s="57"/>
      <c r="AS257" s="57" t="s">
        <v>265</v>
      </c>
      <c r="AT257" s="57"/>
      <c r="AU257" s="57"/>
      <c r="AV257" s="57"/>
      <c r="AW257" s="57"/>
      <c r="AX257" s="57"/>
      <c r="AY257" s="57"/>
      <c r="AZ257" s="57"/>
      <c r="BA257" s="57"/>
      <c r="BB257" s="57" t="s">
        <v>275</v>
      </c>
      <c r="BC257" s="57"/>
      <c r="BD257" s="57"/>
      <c r="BE257" s="57"/>
      <c r="BF257" s="57"/>
      <c r="BG257" s="57"/>
      <c r="BH257" s="57"/>
      <c r="BI257" s="57"/>
      <c r="BJ257" s="57"/>
      <c r="BK257" s="57" t="s">
        <v>280</v>
      </c>
      <c r="BL257" s="57"/>
      <c r="BM257" s="57"/>
      <c r="BN257" s="57"/>
      <c r="BO257" s="57"/>
      <c r="BP257" s="57"/>
      <c r="BQ257" s="57"/>
      <c r="BR257" s="57"/>
      <c r="BS257" s="57"/>
    </row>
    <row r="258" spans="1:79" ht="95.2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62"/>
      <c r="O258" s="63"/>
      <c r="P258" s="63"/>
      <c r="Q258" s="63"/>
      <c r="R258" s="63"/>
      <c r="S258" s="63"/>
      <c r="T258" s="63"/>
      <c r="U258" s="66"/>
      <c r="V258" s="62"/>
      <c r="W258" s="63"/>
      <c r="X258" s="63"/>
      <c r="Y258" s="63"/>
      <c r="Z258" s="66"/>
      <c r="AA258" s="69" t="s">
        <v>133</v>
      </c>
      <c r="AB258" s="69"/>
      <c r="AC258" s="69"/>
      <c r="AD258" s="69"/>
      <c r="AE258" s="69"/>
      <c r="AF258" s="69" t="s">
        <v>134</v>
      </c>
      <c r="AG258" s="69"/>
      <c r="AH258" s="69"/>
      <c r="AI258" s="69"/>
      <c r="AJ258" s="69" t="s">
        <v>133</v>
      </c>
      <c r="AK258" s="69"/>
      <c r="AL258" s="69"/>
      <c r="AM258" s="69"/>
      <c r="AN258" s="69"/>
      <c r="AO258" s="69" t="s">
        <v>134</v>
      </c>
      <c r="AP258" s="69"/>
      <c r="AQ258" s="69"/>
      <c r="AR258" s="69"/>
      <c r="AS258" s="69" t="s">
        <v>133</v>
      </c>
      <c r="AT258" s="69"/>
      <c r="AU258" s="69"/>
      <c r="AV258" s="69"/>
      <c r="AW258" s="69"/>
      <c r="AX258" s="69" t="s">
        <v>134</v>
      </c>
      <c r="AY258" s="69"/>
      <c r="AZ258" s="69"/>
      <c r="BA258" s="69"/>
      <c r="BB258" s="69" t="s">
        <v>133</v>
      </c>
      <c r="BC258" s="69"/>
      <c r="BD258" s="69"/>
      <c r="BE258" s="69"/>
      <c r="BF258" s="69"/>
      <c r="BG258" s="69" t="s">
        <v>134</v>
      </c>
      <c r="BH258" s="69"/>
      <c r="BI258" s="69"/>
      <c r="BJ258" s="69"/>
      <c r="BK258" s="69" t="s">
        <v>133</v>
      </c>
      <c r="BL258" s="69"/>
      <c r="BM258" s="69"/>
      <c r="BN258" s="69"/>
      <c r="BO258" s="69"/>
      <c r="BP258" s="69" t="s">
        <v>134</v>
      </c>
      <c r="BQ258" s="69"/>
      <c r="BR258" s="69"/>
      <c r="BS258" s="69"/>
    </row>
    <row r="259" spans="1:79" ht="15" customHeight="1">
      <c r="A259" s="57">
        <v>1</v>
      </c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86">
        <v>2</v>
      </c>
      <c r="O259" s="87"/>
      <c r="P259" s="87"/>
      <c r="Q259" s="87"/>
      <c r="R259" s="87"/>
      <c r="S259" s="87"/>
      <c r="T259" s="87"/>
      <c r="U259" s="88"/>
      <c r="V259" s="57">
        <v>3</v>
      </c>
      <c r="W259" s="57"/>
      <c r="X259" s="57"/>
      <c r="Y259" s="57"/>
      <c r="Z259" s="57"/>
      <c r="AA259" s="57">
        <v>4</v>
      </c>
      <c r="AB259" s="57"/>
      <c r="AC259" s="57"/>
      <c r="AD259" s="57"/>
      <c r="AE259" s="57"/>
      <c r="AF259" s="57">
        <v>5</v>
      </c>
      <c r="AG259" s="57"/>
      <c r="AH259" s="57"/>
      <c r="AI259" s="57"/>
      <c r="AJ259" s="57">
        <v>6</v>
      </c>
      <c r="AK259" s="57"/>
      <c r="AL259" s="57"/>
      <c r="AM259" s="57"/>
      <c r="AN259" s="57"/>
      <c r="AO259" s="57">
        <v>7</v>
      </c>
      <c r="AP259" s="57"/>
      <c r="AQ259" s="57"/>
      <c r="AR259" s="57"/>
      <c r="AS259" s="57">
        <v>8</v>
      </c>
      <c r="AT259" s="57"/>
      <c r="AU259" s="57"/>
      <c r="AV259" s="57"/>
      <c r="AW259" s="57"/>
      <c r="AX259" s="57">
        <v>9</v>
      </c>
      <c r="AY259" s="57"/>
      <c r="AZ259" s="57"/>
      <c r="BA259" s="57"/>
      <c r="BB259" s="57">
        <v>10</v>
      </c>
      <c r="BC259" s="57"/>
      <c r="BD259" s="57"/>
      <c r="BE259" s="57"/>
      <c r="BF259" s="57"/>
      <c r="BG259" s="57">
        <v>11</v>
      </c>
      <c r="BH259" s="57"/>
      <c r="BI259" s="57"/>
      <c r="BJ259" s="57"/>
      <c r="BK259" s="57">
        <v>12</v>
      </c>
      <c r="BL259" s="57"/>
      <c r="BM259" s="57"/>
      <c r="BN259" s="57"/>
      <c r="BO259" s="57"/>
      <c r="BP259" s="57">
        <v>13</v>
      </c>
      <c r="BQ259" s="57"/>
      <c r="BR259" s="57"/>
      <c r="BS259" s="57"/>
    </row>
    <row r="260" spans="1:79" s="1" customFormat="1" ht="12" hidden="1" customHeight="1">
      <c r="A260" s="33" t="s">
        <v>146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9" t="s">
        <v>131</v>
      </c>
      <c r="O260" s="39"/>
      <c r="P260" s="39"/>
      <c r="Q260" s="39"/>
      <c r="R260" s="39"/>
      <c r="S260" s="39"/>
      <c r="T260" s="39"/>
      <c r="U260" s="39"/>
      <c r="V260" s="39" t="s">
        <v>132</v>
      </c>
      <c r="W260" s="39"/>
      <c r="X260" s="39"/>
      <c r="Y260" s="39"/>
      <c r="Z260" s="39"/>
      <c r="AA260" s="32" t="s">
        <v>65</v>
      </c>
      <c r="AB260" s="32"/>
      <c r="AC260" s="32"/>
      <c r="AD260" s="32"/>
      <c r="AE260" s="32"/>
      <c r="AF260" s="32" t="s">
        <v>66</v>
      </c>
      <c r="AG260" s="32"/>
      <c r="AH260" s="32"/>
      <c r="AI260" s="32"/>
      <c r="AJ260" s="32" t="s">
        <v>67</v>
      </c>
      <c r="AK260" s="32"/>
      <c r="AL260" s="32"/>
      <c r="AM260" s="32"/>
      <c r="AN260" s="32"/>
      <c r="AO260" s="32" t="s">
        <v>68</v>
      </c>
      <c r="AP260" s="32"/>
      <c r="AQ260" s="32"/>
      <c r="AR260" s="32"/>
      <c r="AS260" s="32" t="s">
        <v>58</v>
      </c>
      <c r="AT260" s="32"/>
      <c r="AU260" s="32"/>
      <c r="AV260" s="32"/>
      <c r="AW260" s="32"/>
      <c r="AX260" s="32" t="s">
        <v>59</v>
      </c>
      <c r="AY260" s="32"/>
      <c r="AZ260" s="32"/>
      <c r="BA260" s="32"/>
      <c r="BB260" s="32" t="s">
        <v>60</v>
      </c>
      <c r="BC260" s="32"/>
      <c r="BD260" s="32"/>
      <c r="BE260" s="32"/>
      <c r="BF260" s="32"/>
      <c r="BG260" s="32" t="s">
        <v>61</v>
      </c>
      <c r="BH260" s="32"/>
      <c r="BI260" s="32"/>
      <c r="BJ260" s="32"/>
      <c r="BK260" s="32" t="s">
        <v>62</v>
      </c>
      <c r="BL260" s="32"/>
      <c r="BM260" s="32"/>
      <c r="BN260" s="32"/>
      <c r="BO260" s="32"/>
      <c r="BP260" s="32" t="s">
        <v>63</v>
      </c>
      <c r="BQ260" s="32"/>
      <c r="BR260" s="32"/>
      <c r="BS260" s="32"/>
      <c r="CA260" s="1" t="s">
        <v>48</v>
      </c>
    </row>
    <row r="261" spans="1:79" s="25" customFormat="1" ht="63.75" customHeight="1">
      <c r="A261" s="35" t="s">
        <v>238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7"/>
      <c r="N261" s="51">
        <v>2025</v>
      </c>
      <c r="O261" s="52"/>
      <c r="P261" s="52"/>
      <c r="Q261" s="52"/>
      <c r="R261" s="52"/>
      <c r="S261" s="52"/>
      <c r="T261" s="52"/>
      <c r="U261" s="53"/>
      <c r="V261" s="50">
        <v>70000</v>
      </c>
      <c r="W261" s="50"/>
      <c r="X261" s="50"/>
      <c r="Y261" s="50"/>
      <c r="Z261" s="50"/>
      <c r="AA261" s="50">
        <v>0</v>
      </c>
      <c r="AB261" s="50"/>
      <c r="AC261" s="50"/>
      <c r="AD261" s="50"/>
      <c r="AE261" s="50"/>
      <c r="AF261" s="50">
        <v>0</v>
      </c>
      <c r="AG261" s="50"/>
      <c r="AH261" s="50"/>
      <c r="AI261" s="50"/>
      <c r="AJ261" s="50">
        <v>0</v>
      </c>
      <c r="AK261" s="50"/>
      <c r="AL261" s="50"/>
      <c r="AM261" s="50"/>
      <c r="AN261" s="50"/>
      <c r="AO261" s="50">
        <v>0</v>
      </c>
      <c r="AP261" s="50"/>
      <c r="AQ261" s="50"/>
      <c r="AR261" s="50"/>
      <c r="AS261" s="50">
        <v>70000</v>
      </c>
      <c r="AT261" s="50"/>
      <c r="AU261" s="50"/>
      <c r="AV261" s="50"/>
      <c r="AW261" s="50"/>
      <c r="AX261" s="50">
        <v>0</v>
      </c>
      <c r="AY261" s="50"/>
      <c r="AZ261" s="50"/>
      <c r="BA261" s="50"/>
      <c r="BB261" s="50">
        <v>0</v>
      </c>
      <c r="BC261" s="50"/>
      <c r="BD261" s="50"/>
      <c r="BE261" s="50"/>
      <c r="BF261" s="50"/>
      <c r="BG261" s="50">
        <v>0</v>
      </c>
      <c r="BH261" s="50"/>
      <c r="BI261" s="50"/>
      <c r="BJ261" s="50"/>
      <c r="BK261" s="50">
        <v>0</v>
      </c>
      <c r="BL261" s="50"/>
      <c r="BM261" s="50"/>
      <c r="BN261" s="50"/>
      <c r="BO261" s="50"/>
      <c r="BP261" s="44">
        <v>0</v>
      </c>
      <c r="BQ261" s="45"/>
      <c r="BR261" s="45"/>
      <c r="BS261" s="46"/>
      <c r="CA261" s="25" t="s">
        <v>49</v>
      </c>
    </row>
    <row r="262" spans="1:79" s="25" customFormat="1" ht="38.25" customHeight="1">
      <c r="A262" s="35" t="s">
        <v>239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7"/>
      <c r="N262" s="51">
        <v>2025</v>
      </c>
      <c r="O262" s="52"/>
      <c r="P262" s="52"/>
      <c r="Q262" s="52"/>
      <c r="R262" s="52"/>
      <c r="S262" s="52"/>
      <c r="T262" s="52"/>
      <c r="U262" s="53"/>
      <c r="V262" s="50">
        <v>700000</v>
      </c>
      <c r="W262" s="50"/>
      <c r="X262" s="50"/>
      <c r="Y262" s="50"/>
      <c r="Z262" s="50"/>
      <c r="AA262" s="50">
        <v>0</v>
      </c>
      <c r="AB262" s="50"/>
      <c r="AC262" s="50"/>
      <c r="AD262" s="50"/>
      <c r="AE262" s="50"/>
      <c r="AF262" s="50">
        <v>0</v>
      </c>
      <c r="AG262" s="50"/>
      <c r="AH262" s="50"/>
      <c r="AI262" s="50"/>
      <c r="AJ262" s="50">
        <v>0</v>
      </c>
      <c r="AK262" s="50"/>
      <c r="AL262" s="50"/>
      <c r="AM262" s="50"/>
      <c r="AN262" s="50"/>
      <c r="AO262" s="50">
        <v>0</v>
      </c>
      <c r="AP262" s="50"/>
      <c r="AQ262" s="50"/>
      <c r="AR262" s="50"/>
      <c r="AS262" s="50">
        <v>700000</v>
      </c>
      <c r="AT262" s="50"/>
      <c r="AU262" s="50"/>
      <c r="AV262" s="50"/>
      <c r="AW262" s="50"/>
      <c r="AX262" s="50">
        <v>0</v>
      </c>
      <c r="AY262" s="50"/>
      <c r="AZ262" s="50"/>
      <c r="BA262" s="50"/>
      <c r="BB262" s="50">
        <v>0</v>
      </c>
      <c r="BC262" s="50"/>
      <c r="BD262" s="50"/>
      <c r="BE262" s="50"/>
      <c r="BF262" s="50"/>
      <c r="BG262" s="50">
        <v>0</v>
      </c>
      <c r="BH262" s="50"/>
      <c r="BI262" s="50"/>
      <c r="BJ262" s="50"/>
      <c r="BK262" s="50">
        <v>0</v>
      </c>
      <c r="BL262" s="50"/>
      <c r="BM262" s="50"/>
      <c r="BN262" s="50"/>
      <c r="BO262" s="50"/>
      <c r="BP262" s="44">
        <v>0</v>
      </c>
      <c r="BQ262" s="45"/>
      <c r="BR262" s="45"/>
      <c r="BS262" s="46"/>
    </row>
    <row r="263" spans="1:79" s="25" customFormat="1" ht="25.5" customHeight="1">
      <c r="A263" s="35" t="s">
        <v>240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7"/>
      <c r="N263" s="51"/>
      <c r="O263" s="52"/>
      <c r="P263" s="52"/>
      <c r="Q263" s="52"/>
      <c r="R263" s="52"/>
      <c r="S263" s="52"/>
      <c r="T263" s="52"/>
      <c r="U263" s="53"/>
      <c r="V263" s="50">
        <v>0</v>
      </c>
      <c r="W263" s="50"/>
      <c r="X263" s="50"/>
      <c r="Y263" s="50"/>
      <c r="Z263" s="50"/>
      <c r="AA263" s="50">
        <v>0</v>
      </c>
      <c r="AB263" s="50"/>
      <c r="AC263" s="50"/>
      <c r="AD263" s="50"/>
      <c r="AE263" s="50"/>
      <c r="AF263" s="50">
        <v>0</v>
      </c>
      <c r="AG263" s="50"/>
      <c r="AH263" s="50"/>
      <c r="AI263" s="50"/>
      <c r="AJ263" s="50">
        <v>0</v>
      </c>
      <c r="AK263" s="50"/>
      <c r="AL263" s="50"/>
      <c r="AM263" s="50"/>
      <c r="AN263" s="50"/>
      <c r="AO263" s="50">
        <v>0</v>
      </c>
      <c r="AP263" s="50"/>
      <c r="AQ263" s="50"/>
      <c r="AR263" s="50"/>
      <c r="AS263" s="50">
        <v>0</v>
      </c>
      <c r="AT263" s="50"/>
      <c r="AU263" s="50"/>
      <c r="AV263" s="50"/>
      <c r="AW263" s="50"/>
      <c r="AX263" s="50">
        <v>0</v>
      </c>
      <c r="AY263" s="50"/>
      <c r="AZ263" s="50"/>
      <c r="BA263" s="50"/>
      <c r="BB263" s="50">
        <v>0</v>
      </c>
      <c r="BC263" s="50"/>
      <c r="BD263" s="50"/>
      <c r="BE263" s="50"/>
      <c r="BF263" s="50"/>
      <c r="BG263" s="50">
        <v>0</v>
      </c>
      <c r="BH263" s="50"/>
      <c r="BI263" s="50"/>
      <c r="BJ263" s="50"/>
      <c r="BK263" s="50">
        <v>0</v>
      </c>
      <c r="BL263" s="50"/>
      <c r="BM263" s="50"/>
      <c r="BN263" s="50"/>
      <c r="BO263" s="50"/>
      <c r="BP263" s="44">
        <v>0</v>
      </c>
      <c r="BQ263" s="45"/>
      <c r="BR263" s="45"/>
      <c r="BS263" s="46"/>
    </row>
    <row r="264" spans="1:79" s="25" customFormat="1" ht="25.5" customHeight="1">
      <c r="A264" s="35" t="s">
        <v>241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7"/>
      <c r="N264" s="51"/>
      <c r="O264" s="52"/>
      <c r="P264" s="52"/>
      <c r="Q264" s="52"/>
      <c r="R264" s="52"/>
      <c r="S264" s="52"/>
      <c r="T264" s="52"/>
      <c r="U264" s="53"/>
      <c r="V264" s="50">
        <v>0</v>
      </c>
      <c r="W264" s="50"/>
      <c r="X264" s="50"/>
      <c r="Y264" s="50"/>
      <c r="Z264" s="50"/>
      <c r="AA264" s="50">
        <v>0</v>
      </c>
      <c r="AB264" s="50"/>
      <c r="AC264" s="50"/>
      <c r="AD264" s="50"/>
      <c r="AE264" s="50"/>
      <c r="AF264" s="50">
        <v>0</v>
      </c>
      <c r="AG264" s="50"/>
      <c r="AH264" s="50"/>
      <c r="AI264" s="50"/>
      <c r="AJ264" s="50">
        <v>0</v>
      </c>
      <c r="AK264" s="50"/>
      <c r="AL264" s="50"/>
      <c r="AM264" s="50"/>
      <c r="AN264" s="50"/>
      <c r="AO264" s="50">
        <v>0</v>
      </c>
      <c r="AP264" s="50"/>
      <c r="AQ264" s="50"/>
      <c r="AR264" s="50"/>
      <c r="AS264" s="50">
        <v>0</v>
      </c>
      <c r="AT264" s="50"/>
      <c r="AU264" s="50"/>
      <c r="AV264" s="50"/>
      <c r="AW264" s="50"/>
      <c r="AX264" s="50">
        <v>0</v>
      </c>
      <c r="AY264" s="50"/>
      <c r="AZ264" s="50"/>
      <c r="BA264" s="50"/>
      <c r="BB264" s="50">
        <v>0</v>
      </c>
      <c r="BC264" s="50"/>
      <c r="BD264" s="50"/>
      <c r="BE264" s="50"/>
      <c r="BF264" s="50"/>
      <c r="BG264" s="50">
        <v>0</v>
      </c>
      <c r="BH264" s="50"/>
      <c r="BI264" s="50"/>
      <c r="BJ264" s="50"/>
      <c r="BK264" s="50">
        <v>0</v>
      </c>
      <c r="BL264" s="50"/>
      <c r="BM264" s="50"/>
      <c r="BN264" s="50"/>
      <c r="BO264" s="50"/>
      <c r="BP264" s="44">
        <v>0</v>
      </c>
      <c r="BQ264" s="45"/>
      <c r="BR264" s="45"/>
      <c r="BS264" s="46"/>
    </row>
    <row r="265" spans="1:79" s="25" customFormat="1" ht="51" customHeight="1">
      <c r="A265" s="35" t="s">
        <v>242</v>
      </c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7"/>
      <c r="N265" s="51">
        <v>2023</v>
      </c>
      <c r="O265" s="52"/>
      <c r="P265" s="52"/>
      <c r="Q265" s="52"/>
      <c r="R265" s="52"/>
      <c r="S265" s="52"/>
      <c r="T265" s="52"/>
      <c r="U265" s="53"/>
      <c r="V265" s="50">
        <v>300000</v>
      </c>
      <c r="W265" s="50"/>
      <c r="X265" s="50"/>
      <c r="Y265" s="50"/>
      <c r="Z265" s="50"/>
      <c r="AA265" s="50">
        <v>299990</v>
      </c>
      <c r="AB265" s="50"/>
      <c r="AC265" s="50"/>
      <c r="AD265" s="50"/>
      <c r="AE265" s="50"/>
      <c r="AF265" s="50">
        <v>100</v>
      </c>
      <c r="AG265" s="50"/>
      <c r="AH265" s="50"/>
      <c r="AI265" s="50"/>
      <c r="AJ265" s="50">
        <v>0</v>
      </c>
      <c r="AK265" s="50"/>
      <c r="AL265" s="50"/>
      <c r="AM265" s="50"/>
      <c r="AN265" s="50"/>
      <c r="AO265" s="50">
        <v>0</v>
      </c>
      <c r="AP265" s="50"/>
      <c r="AQ265" s="50"/>
      <c r="AR265" s="50"/>
      <c r="AS265" s="50">
        <v>0</v>
      </c>
      <c r="AT265" s="50"/>
      <c r="AU265" s="50"/>
      <c r="AV265" s="50"/>
      <c r="AW265" s="50"/>
      <c r="AX265" s="50">
        <v>0</v>
      </c>
      <c r="AY265" s="50"/>
      <c r="AZ265" s="50"/>
      <c r="BA265" s="50"/>
      <c r="BB265" s="50">
        <v>0</v>
      </c>
      <c r="BC265" s="50"/>
      <c r="BD265" s="50"/>
      <c r="BE265" s="50"/>
      <c r="BF265" s="50"/>
      <c r="BG265" s="50">
        <v>0</v>
      </c>
      <c r="BH265" s="50"/>
      <c r="BI265" s="50"/>
      <c r="BJ265" s="50"/>
      <c r="BK265" s="50">
        <v>0</v>
      </c>
      <c r="BL265" s="50"/>
      <c r="BM265" s="50"/>
      <c r="BN265" s="50"/>
      <c r="BO265" s="50"/>
      <c r="BP265" s="44">
        <v>0</v>
      </c>
      <c r="BQ265" s="45"/>
      <c r="BR265" s="45"/>
      <c r="BS265" s="46"/>
    </row>
    <row r="266" spans="1:79" s="25" customFormat="1" ht="38.25" customHeight="1">
      <c r="A266" s="35" t="s">
        <v>243</v>
      </c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7"/>
      <c r="N266" s="51">
        <v>2024</v>
      </c>
      <c r="O266" s="52"/>
      <c r="P266" s="52"/>
      <c r="Q266" s="52"/>
      <c r="R266" s="52"/>
      <c r="S266" s="52"/>
      <c r="T266" s="52"/>
      <c r="U266" s="53"/>
      <c r="V266" s="50">
        <v>1090000</v>
      </c>
      <c r="W266" s="50"/>
      <c r="X266" s="50"/>
      <c r="Y266" s="50"/>
      <c r="Z266" s="50"/>
      <c r="AA266" s="50">
        <v>0</v>
      </c>
      <c r="AB266" s="50"/>
      <c r="AC266" s="50"/>
      <c r="AD266" s="50"/>
      <c r="AE266" s="50"/>
      <c r="AF266" s="50">
        <v>0</v>
      </c>
      <c r="AG266" s="50"/>
      <c r="AH266" s="50"/>
      <c r="AI266" s="50"/>
      <c r="AJ266" s="50">
        <v>1090000</v>
      </c>
      <c r="AK266" s="50"/>
      <c r="AL266" s="50"/>
      <c r="AM266" s="50"/>
      <c r="AN266" s="50"/>
      <c r="AO266" s="50">
        <v>50</v>
      </c>
      <c r="AP266" s="50"/>
      <c r="AQ266" s="50"/>
      <c r="AR266" s="50"/>
      <c r="AS266" s="50">
        <v>0</v>
      </c>
      <c r="AT266" s="50"/>
      <c r="AU266" s="50"/>
      <c r="AV266" s="50"/>
      <c r="AW266" s="50"/>
      <c r="AX266" s="50">
        <v>0</v>
      </c>
      <c r="AY266" s="50"/>
      <c r="AZ266" s="50"/>
      <c r="BA266" s="50"/>
      <c r="BB266" s="50">
        <v>0</v>
      </c>
      <c r="BC266" s="50"/>
      <c r="BD266" s="50"/>
      <c r="BE266" s="50"/>
      <c r="BF266" s="50"/>
      <c r="BG266" s="50">
        <v>0</v>
      </c>
      <c r="BH266" s="50"/>
      <c r="BI266" s="50"/>
      <c r="BJ266" s="50"/>
      <c r="BK266" s="50">
        <v>0</v>
      </c>
      <c r="BL266" s="50"/>
      <c r="BM266" s="50"/>
      <c r="BN266" s="50"/>
      <c r="BO266" s="50"/>
      <c r="BP266" s="44">
        <v>0</v>
      </c>
      <c r="BQ266" s="45"/>
      <c r="BR266" s="45"/>
      <c r="BS266" s="46"/>
    </row>
    <row r="267" spans="1:79" s="25" customFormat="1" ht="38.25" customHeight="1">
      <c r="A267" s="35" t="s">
        <v>244</v>
      </c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7"/>
      <c r="N267" s="51">
        <v>2024</v>
      </c>
      <c r="O267" s="52"/>
      <c r="P267" s="52"/>
      <c r="Q267" s="52"/>
      <c r="R267" s="52"/>
      <c r="S267" s="52"/>
      <c r="T267" s="52"/>
      <c r="U267" s="53"/>
      <c r="V267" s="50">
        <v>850000</v>
      </c>
      <c r="W267" s="50"/>
      <c r="X267" s="50"/>
      <c r="Y267" s="50"/>
      <c r="Z267" s="50"/>
      <c r="AA267" s="50">
        <v>0</v>
      </c>
      <c r="AB267" s="50"/>
      <c r="AC267" s="50"/>
      <c r="AD267" s="50"/>
      <c r="AE267" s="50"/>
      <c r="AF267" s="50">
        <v>0</v>
      </c>
      <c r="AG267" s="50"/>
      <c r="AH267" s="50"/>
      <c r="AI267" s="50"/>
      <c r="AJ267" s="50">
        <v>850000</v>
      </c>
      <c r="AK267" s="50"/>
      <c r="AL267" s="50"/>
      <c r="AM267" s="50"/>
      <c r="AN267" s="50"/>
      <c r="AO267" s="50">
        <v>22</v>
      </c>
      <c r="AP267" s="50"/>
      <c r="AQ267" s="50"/>
      <c r="AR267" s="50"/>
      <c r="AS267" s="50">
        <v>0</v>
      </c>
      <c r="AT267" s="50"/>
      <c r="AU267" s="50"/>
      <c r="AV267" s="50"/>
      <c r="AW267" s="50"/>
      <c r="AX267" s="50">
        <v>0</v>
      </c>
      <c r="AY267" s="50"/>
      <c r="AZ267" s="50"/>
      <c r="BA267" s="50"/>
      <c r="BB267" s="50">
        <v>0</v>
      </c>
      <c r="BC267" s="50"/>
      <c r="BD267" s="50"/>
      <c r="BE267" s="50"/>
      <c r="BF267" s="50"/>
      <c r="BG267" s="50">
        <v>0</v>
      </c>
      <c r="BH267" s="50"/>
      <c r="BI267" s="50"/>
      <c r="BJ267" s="50"/>
      <c r="BK267" s="50">
        <v>0</v>
      </c>
      <c r="BL267" s="50"/>
      <c r="BM267" s="50"/>
      <c r="BN267" s="50"/>
      <c r="BO267" s="50"/>
      <c r="BP267" s="44">
        <v>0</v>
      </c>
      <c r="BQ267" s="45"/>
      <c r="BR267" s="45"/>
      <c r="BS267" s="46"/>
    </row>
    <row r="268" spans="1:79" s="25" customFormat="1" ht="38.25" customHeight="1">
      <c r="A268" s="35" t="s">
        <v>245</v>
      </c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7"/>
      <c r="N268" s="51">
        <v>2024</v>
      </c>
      <c r="O268" s="52"/>
      <c r="P268" s="52"/>
      <c r="Q268" s="52"/>
      <c r="R268" s="52"/>
      <c r="S268" s="52"/>
      <c r="T268" s="52"/>
      <c r="U268" s="53"/>
      <c r="V268" s="50">
        <v>250000</v>
      </c>
      <c r="W268" s="50"/>
      <c r="X268" s="50"/>
      <c r="Y268" s="50"/>
      <c r="Z268" s="50"/>
      <c r="AA268" s="50">
        <v>0</v>
      </c>
      <c r="AB268" s="50"/>
      <c r="AC268" s="50"/>
      <c r="AD268" s="50"/>
      <c r="AE268" s="50"/>
      <c r="AF268" s="50">
        <v>0</v>
      </c>
      <c r="AG268" s="50"/>
      <c r="AH268" s="50"/>
      <c r="AI268" s="50"/>
      <c r="AJ268" s="50">
        <v>207000</v>
      </c>
      <c r="AK268" s="50"/>
      <c r="AL268" s="50"/>
      <c r="AM268" s="50"/>
      <c r="AN268" s="50"/>
      <c r="AO268" s="50">
        <v>44</v>
      </c>
      <c r="AP268" s="50"/>
      <c r="AQ268" s="50"/>
      <c r="AR268" s="50"/>
      <c r="AS268" s="50">
        <v>0</v>
      </c>
      <c r="AT268" s="50"/>
      <c r="AU268" s="50"/>
      <c r="AV268" s="50"/>
      <c r="AW268" s="50"/>
      <c r="AX268" s="50">
        <v>0</v>
      </c>
      <c r="AY268" s="50"/>
      <c r="AZ268" s="50"/>
      <c r="BA268" s="50"/>
      <c r="BB268" s="50">
        <v>0</v>
      </c>
      <c r="BC268" s="50"/>
      <c r="BD268" s="50"/>
      <c r="BE268" s="50"/>
      <c r="BF268" s="50"/>
      <c r="BG268" s="50">
        <v>0</v>
      </c>
      <c r="BH268" s="50"/>
      <c r="BI268" s="50"/>
      <c r="BJ268" s="50"/>
      <c r="BK268" s="50">
        <v>0</v>
      </c>
      <c r="BL268" s="50"/>
      <c r="BM268" s="50"/>
      <c r="BN268" s="50"/>
      <c r="BO268" s="50"/>
      <c r="BP268" s="44">
        <v>0</v>
      </c>
      <c r="BQ268" s="45"/>
      <c r="BR268" s="45"/>
      <c r="BS268" s="46"/>
    </row>
    <row r="269" spans="1:79" s="6" customFormat="1" ht="12.75" customHeight="1">
      <c r="A269" s="27" t="s">
        <v>147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9"/>
      <c r="N269" s="47"/>
      <c r="O269" s="48"/>
      <c r="P269" s="48"/>
      <c r="Q269" s="48"/>
      <c r="R269" s="48"/>
      <c r="S269" s="48"/>
      <c r="T269" s="48"/>
      <c r="U269" s="49"/>
      <c r="V269" s="40"/>
      <c r="W269" s="40"/>
      <c r="X269" s="40"/>
      <c r="Y269" s="40"/>
      <c r="Z269" s="40"/>
      <c r="AA269" s="40">
        <v>299990</v>
      </c>
      <c r="AB269" s="40"/>
      <c r="AC269" s="40"/>
      <c r="AD269" s="40"/>
      <c r="AE269" s="40"/>
      <c r="AF269" s="40"/>
      <c r="AG269" s="40"/>
      <c r="AH269" s="40"/>
      <c r="AI269" s="40"/>
      <c r="AJ269" s="40">
        <v>2147000</v>
      </c>
      <c r="AK269" s="40"/>
      <c r="AL269" s="40"/>
      <c r="AM269" s="40"/>
      <c r="AN269" s="40"/>
      <c r="AO269" s="40"/>
      <c r="AP269" s="40"/>
      <c r="AQ269" s="40"/>
      <c r="AR269" s="40"/>
      <c r="AS269" s="40">
        <v>770000</v>
      </c>
      <c r="AT269" s="40"/>
      <c r="AU269" s="40"/>
      <c r="AV269" s="40"/>
      <c r="AW269" s="40"/>
      <c r="AX269" s="40"/>
      <c r="AY269" s="40"/>
      <c r="AZ269" s="40"/>
      <c r="BA269" s="40"/>
      <c r="BB269" s="40">
        <v>0</v>
      </c>
      <c r="BC269" s="40"/>
      <c r="BD269" s="40"/>
      <c r="BE269" s="40"/>
      <c r="BF269" s="40"/>
      <c r="BG269" s="40"/>
      <c r="BH269" s="40"/>
      <c r="BI269" s="40"/>
      <c r="BJ269" s="40"/>
      <c r="BK269" s="40">
        <v>0</v>
      </c>
      <c r="BL269" s="40"/>
      <c r="BM269" s="40"/>
      <c r="BN269" s="40"/>
      <c r="BO269" s="40"/>
      <c r="BP269" s="41"/>
      <c r="BQ269" s="42"/>
      <c r="BR269" s="42"/>
      <c r="BS269" s="43"/>
    </row>
    <row r="272" spans="1:79" ht="35.25" customHeight="1">
      <c r="A272" s="67" t="s">
        <v>288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</row>
    <row r="273" spans="1:79" ht="15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</row>
    <row r="274" spans="1:79" ht="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6" spans="1:79" ht="28.5" customHeight="1">
      <c r="A276" s="108" t="s">
        <v>272</v>
      </c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</row>
    <row r="277" spans="1:79" ht="14.25" customHeight="1">
      <c r="A277" s="67" t="s">
        <v>255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</row>
    <row r="278" spans="1:79" ht="15" customHeight="1">
      <c r="A278" s="106" t="s">
        <v>253</v>
      </c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</row>
    <row r="279" spans="1:79" ht="42.95" customHeight="1">
      <c r="A279" s="69" t="s">
        <v>135</v>
      </c>
      <c r="B279" s="69"/>
      <c r="C279" s="69"/>
      <c r="D279" s="69"/>
      <c r="E279" s="69"/>
      <c r="F279" s="69"/>
      <c r="G279" s="57" t="s">
        <v>19</v>
      </c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 t="s">
        <v>15</v>
      </c>
      <c r="U279" s="57"/>
      <c r="V279" s="57"/>
      <c r="W279" s="57"/>
      <c r="X279" s="57"/>
      <c r="Y279" s="57"/>
      <c r="Z279" s="57" t="s">
        <v>14</v>
      </c>
      <c r="AA279" s="57"/>
      <c r="AB279" s="57"/>
      <c r="AC279" s="57"/>
      <c r="AD279" s="57"/>
      <c r="AE279" s="57" t="s">
        <v>136</v>
      </c>
      <c r="AF279" s="57"/>
      <c r="AG279" s="57"/>
      <c r="AH279" s="57"/>
      <c r="AI279" s="57"/>
      <c r="AJ279" s="57"/>
      <c r="AK279" s="57" t="s">
        <v>137</v>
      </c>
      <c r="AL279" s="57"/>
      <c r="AM279" s="57"/>
      <c r="AN279" s="57"/>
      <c r="AO279" s="57"/>
      <c r="AP279" s="57"/>
      <c r="AQ279" s="57" t="s">
        <v>138</v>
      </c>
      <c r="AR279" s="57"/>
      <c r="AS279" s="57"/>
      <c r="AT279" s="57"/>
      <c r="AU279" s="57"/>
      <c r="AV279" s="57"/>
      <c r="AW279" s="57" t="s">
        <v>98</v>
      </c>
      <c r="AX279" s="57"/>
      <c r="AY279" s="57"/>
      <c r="AZ279" s="57"/>
      <c r="BA279" s="57"/>
      <c r="BB279" s="57"/>
      <c r="BC279" s="57"/>
      <c r="BD279" s="57"/>
      <c r="BE279" s="57"/>
      <c r="BF279" s="57"/>
      <c r="BG279" s="57" t="s">
        <v>139</v>
      </c>
      <c r="BH279" s="57"/>
      <c r="BI279" s="57"/>
      <c r="BJ279" s="57"/>
      <c r="BK279" s="57"/>
      <c r="BL279" s="57"/>
    </row>
    <row r="280" spans="1:79" ht="39.950000000000003" customHeight="1">
      <c r="A280" s="69"/>
      <c r="B280" s="69"/>
      <c r="C280" s="69"/>
      <c r="D280" s="69"/>
      <c r="E280" s="69"/>
      <c r="F280" s="69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 t="s">
        <v>17</v>
      </c>
      <c r="AX280" s="57"/>
      <c r="AY280" s="57"/>
      <c r="AZ280" s="57"/>
      <c r="BA280" s="57"/>
      <c r="BB280" s="57" t="s">
        <v>16</v>
      </c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</row>
    <row r="281" spans="1:79" ht="15" customHeight="1">
      <c r="A281" s="57">
        <v>1</v>
      </c>
      <c r="B281" s="57"/>
      <c r="C281" s="57"/>
      <c r="D281" s="57"/>
      <c r="E281" s="57"/>
      <c r="F281" s="57"/>
      <c r="G281" s="57">
        <v>2</v>
      </c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>
        <v>3</v>
      </c>
      <c r="U281" s="57"/>
      <c r="V281" s="57"/>
      <c r="W281" s="57"/>
      <c r="X281" s="57"/>
      <c r="Y281" s="57"/>
      <c r="Z281" s="57">
        <v>4</v>
      </c>
      <c r="AA281" s="57"/>
      <c r="AB281" s="57"/>
      <c r="AC281" s="57"/>
      <c r="AD281" s="57"/>
      <c r="AE281" s="57">
        <v>5</v>
      </c>
      <c r="AF281" s="57"/>
      <c r="AG281" s="57"/>
      <c r="AH281" s="57"/>
      <c r="AI281" s="57"/>
      <c r="AJ281" s="57"/>
      <c r="AK281" s="57">
        <v>6</v>
      </c>
      <c r="AL281" s="57"/>
      <c r="AM281" s="57"/>
      <c r="AN281" s="57"/>
      <c r="AO281" s="57"/>
      <c r="AP281" s="57"/>
      <c r="AQ281" s="57">
        <v>7</v>
      </c>
      <c r="AR281" s="57"/>
      <c r="AS281" s="57"/>
      <c r="AT281" s="57"/>
      <c r="AU281" s="57"/>
      <c r="AV281" s="57"/>
      <c r="AW281" s="57">
        <v>8</v>
      </c>
      <c r="AX281" s="57"/>
      <c r="AY281" s="57"/>
      <c r="AZ281" s="57"/>
      <c r="BA281" s="57"/>
      <c r="BB281" s="57">
        <v>9</v>
      </c>
      <c r="BC281" s="57"/>
      <c r="BD281" s="57"/>
      <c r="BE281" s="57"/>
      <c r="BF281" s="57"/>
      <c r="BG281" s="57">
        <v>10</v>
      </c>
      <c r="BH281" s="57"/>
      <c r="BI281" s="57"/>
      <c r="BJ281" s="57"/>
      <c r="BK281" s="57"/>
      <c r="BL281" s="57"/>
    </row>
    <row r="282" spans="1:79" s="1" customFormat="1" ht="12" hidden="1" customHeight="1">
      <c r="A282" s="39" t="s">
        <v>64</v>
      </c>
      <c r="B282" s="39"/>
      <c r="C282" s="39"/>
      <c r="D282" s="39"/>
      <c r="E282" s="39"/>
      <c r="F282" s="39"/>
      <c r="G282" s="33" t="s">
        <v>57</v>
      </c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2" t="s">
        <v>80</v>
      </c>
      <c r="U282" s="32"/>
      <c r="V282" s="32"/>
      <c r="W282" s="32"/>
      <c r="X282" s="32"/>
      <c r="Y282" s="32"/>
      <c r="Z282" s="32" t="s">
        <v>81</v>
      </c>
      <c r="AA282" s="32"/>
      <c r="AB282" s="32"/>
      <c r="AC282" s="32"/>
      <c r="AD282" s="32"/>
      <c r="AE282" s="32" t="s">
        <v>82</v>
      </c>
      <c r="AF282" s="32"/>
      <c r="AG282" s="32"/>
      <c r="AH282" s="32"/>
      <c r="AI282" s="32"/>
      <c r="AJ282" s="32"/>
      <c r="AK282" s="32" t="s">
        <v>83</v>
      </c>
      <c r="AL282" s="32"/>
      <c r="AM282" s="32"/>
      <c r="AN282" s="32"/>
      <c r="AO282" s="32"/>
      <c r="AP282" s="32"/>
      <c r="AQ282" s="107" t="s">
        <v>99</v>
      </c>
      <c r="AR282" s="32"/>
      <c r="AS282" s="32"/>
      <c r="AT282" s="32"/>
      <c r="AU282" s="32"/>
      <c r="AV282" s="32"/>
      <c r="AW282" s="32" t="s">
        <v>84</v>
      </c>
      <c r="AX282" s="32"/>
      <c r="AY282" s="32"/>
      <c r="AZ282" s="32"/>
      <c r="BA282" s="32"/>
      <c r="BB282" s="32" t="s">
        <v>85</v>
      </c>
      <c r="BC282" s="32"/>
      <c r="BD282" s="32"/>
      <c r="BE282" s="32"/>
      <c r="BF282" s="32"/>
      <c r="BG282" s="107" t="s">
        <v>100</v>
      </c>
      <c r="BH282" s="32"/>
      <c r="BI282" s="32"/>
      <c r="BJ282" s="32"/>
      <c r="BK282" s="32"/>
      <c r="BL282" s="32"/>
      <c r="CA282" s="1" t="s">
        <v>50</v>
      </c>
    </row>
    <row r="283" spans="1:79" s="25" customFormat="1" ht="38.25" customHeight="1">
      <c r="A283" s="34">
        <v>2282</v>
      </c>
      <c r="B283" s="34"/>
      <c r="C283" s="34"/>
      <c r="D283" s="34"/>
      <c r="E283" s="34"/>
      <c r="F283" s="34"/>
      <c r="G283" s="35" t="s">
        <v>182</v>
      </c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8">
        <v>62346300</v>
      </c>
      <c r="U283" s="38"/>
      <c r="V283" s="38"/>
      <c r="W283" s="38"/>
      <c r="X283" s="38"/>
      <c r="Y283" s="38"/>
      <c r="Z283" s="38">
        <v>61632347.079999998</v>
      </c>
      <c r="AA283" s="38"/>
      <c r="AB283" s="38"/>
      <c r="AC283" s="38"/>
      <c r="AD283" s="38"/>
      <c r="AE283" s="38">
        <v>87587.96</v>
      </c>
      <c r="AF283" s="38"/>
      <c r="AG283" s="38"/>
      <c r="AH283" s="38"/>
      <c r="AI283" s="38"/>
      <c r="AJ283" s="38"/>
      <c r="AK283" s="38">
        <v>500315.83</v>
      </c>
      <c r="AL283" s="38"/>
      <c r="AM283" s="38"/>
      <c r="AN283" s="38"/>
      <c r="AO283" s="38"/>
      <c r="AP283" s="38"/>
      <c r="AQ283" s="38">
        <f>IF(ISNUMBER(AK283),AK283,0)-IF(ISNUMBER(AE283),AE283,0)</f>
        <v>412727.87</v>
      </c>
      <c r="AR283" s="38"/>
      <c r="AS283" s="38"/>
      <c r="AT283" s="38"/>
      <c r="AU283" s="38"/>
      <c r="AV283" s="38"/>
      <c r="AW283" s="38">
        <v>0</v>
      </c>
      <c r="AX283" s="38"/>
      <c r="AY283" s="38"/>
      <c r="AZ283" s="38"/>
      <c r="BA283" s="38"/>
      <c r="BB283" s="38">
        <v>0</v>
      </c>
      <c r="BC283" s="38"/>
      <c r="BD283" s="38"/>
      <c r="BE283" s="38"/>
      <c r="BF283" s="38"/>
      <c r="BG283" s="38">
        <f>IF(ISNUMBER(Z283),Z283,0)+IF(ISNUMBER(AK283),AK283,0)</f>
        <v>62132662.909999996</v>
      </c>
      <c r="BH283" s="38"/>
      <c r="BI283" s="38"/>
      <c r="BJ283" s="38"/>
      <c r="BK283" s="38"/>
      <c r="BL283" s="38"/>
      <c r="CA283" s="25" t="s">
        <v>51</v>
      </c>
    </row>
    <row r="284" spans="1:79" s="6" customFormat="1" ht="12.75" customHeight="1">
      <c r="A284" s="26"/>
      <c r="B284" s="26"/>
      <c r="C284" s="26"/>
      <c r="D284" s="26"/>
      <c r="E284" s="26"/>
      <c r="F284" s="26"/>
      <c r="G284" s="27" t="s">
        <v>147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9"/>
      <c r="T284" s="30">
        <v>62346300</v>
      </c>
      <c r="U284" s="30"/>
      <c r="V284" s="30"/>
      <c r="W284" s="30"/>
      <c r="X284" s="30"/>
      <c r="Y284" s="30"/>
      <c r="Z284" s="30">
        <v>61632347.079999998</v>
      </c>
      <c r="AA284" s="30"/>
      <c r="AB284" s="30"/>
      <c r="AC284" s="30"/>
      <c r="AD284" s="30"/>
      <c r="AE284" s="30">
        <v>87587.96</v>
      </c>
      <c r="AF284" s="30"/>
      <c r="AG284" s="30"/>
      <c r="AH284" s="30"/>
      <c r="AI284" s="30"/>
      <c r="AJ284" s="30"/>
      <c r="AK284" s="30">
        <v>500315.83</v>
      </c>
      <c r="AL284" s="30"/>
      <c r="AM284" s="30"/>
      <c r="AN284" s="30"/>
      <c r="AO284" s="30"/>
      <c r="AP284" s="30"/>
      <c r="AQ284" s="30">
        <f>IF(ISNUMBER(AK284),AK284,0)-IF(ISNUMBER(AE284),AE284,0)</f>
        <v>412727.87</v>
      </c>
      <c r="AR284" s="30"/>
      <c r="AS284" s="30"/>
      <c r="AT284" s="30"/>
      <c r="AU284" s="30"/>
      <c r="AV284" s="30"/>
      <c r="AW284" s="30">
        <v>0</v>
      </c>
      <c r="AX284" s="30"/>
      <c r="AY284" s="30"/>
      <c r="AZ284" s="30"/>
      <c r="BA284" s="30"/>
      <c r="BB284" s="30">
        <v>0</v>
      </c>
      <c r="BC284" s="30"/>
      <c r="BD284" s="30"/>
      <c r="BE284" s="30"/>
      <c r="BF284" s="30"/>
      <c r="BG284" s="30">
        <f>IF(ISNUMBER(Z284),Z284,0)+IF(ISNUMBER(AK284),AK284,0)</f>
        <v>62132662.909999996</v>
      </c>
      <c r="BH284" s="30"/>
      <c r="BI284" s="30"/>
      <c r="BJ284" s="30"/>
      <c r="BK284" s="30"/>
      <c r="BL284" s="30"/>
    </row>
    <row r="286" spans="1:79" ht="14.25" customHeight="1">
      <c r="A286" s="67" t="s">
        <v>273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</row>
    <row r="287" spans="1:79" ht="15" customHeight="1">
      <c r="A287" s="106" t="s">
        <v>253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</row>
    <row r="288" spans="1:79" ht="18" customHeight="1">
      <c r="A288" s="57" t="s">
        <v>135</v>
      </c>
      <c r="B288" s="57"/>
      <c r="C288" s="57"/>
      <c r="D288" s="57"/>
      <c r="E288" s="57"/>
      <c r="F288" s="57"/>
      <c r="G288" s="57" t="s">
        <v>19</v>
      </c>
      <c r="H288" s="57"/>
      <c r="I288" s="57"/>
      <c r="J288" s="57"/>
      <c r="K288" s="57"/>
      <c r="L288" s="57"/>
      <c r="M288" s="57"/>
      <c r="N288" s="57"/>
      <c r="O288" s="57"/>
      <c r="P288" s="57"/>
      <c r="Q288" s="57" t="s">
        <v>259</v>
      </c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 t="s">
        <v>270</v>
      </c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</row>
    <row r="289" spans="1:79" ht="42.9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 t="s">
        <v>140</v>
      </c>
      <c r="R289" s="57"/>
      <c r="S289" s="57"/>
      <c r="T289" s="57"/>
      <c r="U289" s="57"/>
      <c r="V289" s="69" t="s">
        <v>141</v>
      </c>
      <c r="W289" s="69"/>
      <c r="X289" s="69"/>
      <c r="Y289" s="69"/>
      <c r="Z289" s="57" t="s">
        <v>142</v>
      </c>
      <c r="AA289" s="57"/>
      <c r="AB289" s="57"/>
      <c r="AC289" s="57"/>
      <c r="AD289" s="57"/>
      <c r="AE289" s="57"/>
      <c r="AF289" s="57"/>
      <c r="AG289" s="57"/>
      <c r="AH289" s="57"/>
      <c r="AI289" s="57"/>
      <c r="AJ289" s="57" t="s">
        <v>143</v>
      </c>
      <c r="AK289" s="57"/>
      <c r="AL289" s="57"/>
      <c r="AM289" s="57"/>
      <c r="AN289" s="57"/>
      <c r="AO289" s="57" t="s">
        <v>20</v>
      </c>
      <c r="AP289" s="57"/>
      <c r="AQ289" s="57"/>
      <c r="AR289" s="57"/>
      <c r="AS289" s="57"/>
      <c r="AT289" s="69" t="s">
        <v>144</v>
      </c>
      <c r="AU289" s="69"/>
      <c r="AV289" s="69"/>
      <c r="AW289" s="69"/>
      <c r="AX289" s="57" t="s">
        <v>142</v>
      </c>
      <c r="AY289" s="57"/>
      <c r="AZ289" s="57"/>
      <c r="BA289" s="57"/>
      <c r="BB289" s="57"/>
      <c r="BC289" s="57"/>
      <c r="BD289" s="57"/>
      <c r="BE289" s="57"/>
      <c r="BF289" s="57"/>
      <c r="BG289" s="57"/>
      <c r="BH289" s="57" t="s">
        <v>145</v>
      </c>
      <c r="BI289" s="57"/>
      <c r="BJ289" s="57"/>
      <c r="BK289" s="57"/>
      <c r="BL289" s="57"/>
    </row>
    <row r="290" spans="1:79" ht="63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69"/>
      <c r="W290" s="69"/>
      <c r="X290" s="69"/>
      <c r="Y290" s="69"/>
      <c r="Z290" s="57" t="s">
        <v>17</v>
      </c>
      <c r="AA290" s="57"/>
      <c r="AB290" s="57"/>
      <c r="AC290" s="57"/>
      <c r="AD290" s="57"/>
      <c r="AE290" s="57" t="s">
        <v>16</v>
      </c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69"/>
      <c r="AU290" s="69"/>
      <c r="AV290" s="69"/>
      <c r="AW290" s="69"/>
      <c r="AX290" s="57" t="s">
        <v>17</v>
      </c>
      <c r="AY290" s="57"/>
      <c r="AZ290" s="57"/>
      <c r="BA290" s="57"/>
      <c r="BB290" s="57"/>
      <c r="BC290" s="57" t="s">
        <v>16</v>
      </c>
      <c r="BD290" s="57"/>
      <c r="BE290" s="57"/>
      <c r="BF290" s="57"/>
      <c r="BG290" s="57"/>
      <c r="BH290" s="57"/>
      <c r="BI290" s="57"/>
      <c r="BJ290" s="57"/>
      <c r="BK290" s="57"/>
      <c r="BL290" s="57"/>
    </row>
    <row r="291" spans="1:79" ht="15" customHeight="1">
      <c r="A291" s="57">
        <v>1</v>
      </c>
      <c r="B291" s="57"/>
      <c r="C291" s="57"/>
      <c r="D291" s="57"/>
      <c r="E291" s="57"/>
      <c r="F291" s="57"/>
      <c r="G291" s="57">
        <v>2</v>
      </c>
      <c r="H291" s="57"/>
      <c r="I291" s="57"/>
      <c r="J291" s="57"/>
      <c r="K291" s="57"/>
      <c r="L291" s="57"/>
      <c r="M291" s="57"/>
      <c r="N291" s="57"/>
      <c r="O291" s="57"/>
      <c r="P291" s="57"/>
      <c r="Q291" s="57">
        <v>3</v>
      </c>
      <c r="R291" s="57"/>
      <c r="S291" s="57"/>
      <c r="T291" s="57"/>
      <c r="U291" s="57"/>
      <c r="V291" s="57">
        <v>4</v>
      </c>
      <c r="W291" s="57"/>
      <c r="X291" s="57"/>
      <c r="Y291" s="57"/>
      <c r="Z291" s="57">
        <v>5</v>
      </c>
      <c r="AA291" s="57"/>
      <c r="AB291" s="57"/>
      <c r="AC291" s="57"/>
      <c r="AD291" s="57"/>
      <c r="AE291" s="57">
        <v>6</v>
      </c>
      <c r="AF291" s="57"/>
      <c r="AG291" s="57"/>
      <c r="AH291" s="57"/>
      <c r="AI291" s="57"/>
      <c r="AJ291" s="57">
        <v>7</v>
      </c>
      <c r="AK291" s="57"/>
      <c r="AL291" s="57"/>
      <c r="AM291" s="57"/>
      <c r="AN291" s="57"/>
      <c r="AO291" s="57">
        <v>8</v>
      </c>
      <c r="AP291" s="57"/>
      <c r="AQ291" s="57"/>
      <c r="AR291" s="57"/>
      <c r="AS291" s="57"/>
      <c r="AT291" s="57">
        <v>9</v>
      </c>
      <c r="AU291" s="57"/>
      <c r="AV291" s="57"/>
      <c r="AW291" s="57"/>
      <c r="AX291" s="57">
        <v>10</v>
      </c>
      <c r="AY291" s="57"/>
      <c r="AZ291" s="57"/>
      <c r="BA291" s="57"/>
      <c r="BB291" s="57"/>
      <c r="BC291" s="57">
        <v>11</v>
      </c>
      <c r="BD291" s="57"/>
      <c r="BE291" s="57"/>
      <c r="BF291" s="57"/>
      <c r="BG291" s="57"/>
      <c r="BH291" s="57">
        <v>12</v>
      </c>
      <c r="BI291" s="57"/>
      <c r="BJ291" s="57"/>
      <c r="BK291" s="57"/>
      <c r="BL291" s="57"/>
    </row>
    <row r="292" spans="1:79" s="1" customFormat="1" ht="12" hidden="1" customHeight="1">
      <c r="A292" s="39" t="s">
        <v>64</v>
      </c>
      <c r="B292" s="39"/>
      <c r="C292" s="39"/>
      <c r="D292" s="39"/>
      <c r="E292" s="39"/>
      <c r="F292" s="39"/>
      <c r="G292" s="33" t="s">
        <v>57</v>
      </c>
      <c r="H292" s="33"/>
      <c r="I292" s="33"/>
      <c r="J292" s="33"/>
      <c r="K292" s="33"/>
      <c r="L292" s="33"/>
      <c r="M292" s="33"/>
      <c r="N292" s="33"/>
      <c r="O292" s="33"/>
      <c r="P292" s="33"/>
      <c r="Q292" s="32" t="s">
        <v>80</v>
      </c>
      <c r="R292" s="32"/>
      <c r="S292" s="32"/>
      <c r="T292" s="32"/>
      <c r="U292" s="32"/>
      <c r="V292" s="32" t="s">
        <v>81</v>
      </c>
      <c r="W292" s="32"/>
      <c r="X292" s="32"/>
      <c r="Y292" s="32"/>
      <c r="Z292" s="32" t="s">
        <v>82</v>
      </c>
      <c r="AA292" s="32"/>
      <c r="AB292" s="32"/>
      <c r="AC292" s="32"/>
      <c r="AD292" s="32"/>
      <c r="AE292" s="32" t="s">
        <v>83</v>
      </c>
      <c r="AF292" s="32"/>
      <c r="AG292" s="32"/>
      <c r="AH292" s="32"/>
      <c r="AI292" s="32"/>
      <c r="AJ292" s="107" t="s">
        <v>101</v>
      </c>
      <c r="AK292" s="32"/>
      <c r="AL292" s="32"/>
      <c r="AM292" s="32"/>
      <c r="AN292" s="32"/>
      <c r="AO292" s="32" t="s">
        <v>84</v>
      </c>
      <c r="AP292" s="32"/>
      <c r="AQ292" s="32"/>
      <c r="AR292" s="32"/>
      <c r="AS292" s="32"/>
      <c r="AT292" s="107" t="s">
        <v>102</v>
      </c>
      <c r="AU292" s="32"/>
      <c r="AV292" s="32"/>
      <c r="AW292" s="32"/>
      <c r="AX292" s="32" t="s">
        <v>85</v>
      </c>
      <c r="AY292" s="32"/>
      <c r="AZ292" s="32"/>
      <c r="BA292" s="32"/>
      <c r="BB292" s="32"/>
      <c r="BC292" s="32" t="s">
        <v>86</v>
      </c>
      <c r="BD292" s="32"/>
      <c r="BE292" s="32"/>
      <c r="BF292" s="32"/>
      <c r="BG292" s="32"/>
      <c r="BH292" s="107" t="s">
        <v>101</v>
      </c>
      <c r="BI292" s="32"/>
      <c r="BJ292" s="32"/>
      <c r="BK292" s="32"/>
      <c r="BL292" s="32"/>
      <c r="CA292" s="1" t="s">
        <v>52</v>
      </c>
    </row>
    <row r="293" spans="1:79" s="25" customFormat="1" ht="51" customHeight="1">
      <c r="A293" s="34">
        <v>2282</v>
      </c>
      <c r="B293" s="34"/>
      <c r="C293" s="34"/>
      <c r="D293" s="34"/>
      <c r="E293" s="34"/>
      <c r="F293" s="34"/>
      <c r="G293" s="35" t="s">
        <v>182</v>
      </c>
      <c r="H293" s="36"/>
      <c r="I293" s="36"/>
      <c r="J293" s="36"/>
      <c r="K293" s="36"/>
      <c r="L293" s="36"/>
      <c r="M293" s="36"/>
      <c r="N293" s="36"/>
      <c r="O293" s="36"/>
      <c r="P293" s="37"/>
      <c r="Q293" s="38">
        <v>62663600</v>
      </c>
      <c r="R293" s="38"/>
      <c r="S293" s="38"/>
      <c r="T293" s="38"/>
      <c r="U293" s="38"/>
      <c r="V293" s="38">
        <v>500315.83</v>
      </c>
      <c r="W293" s="38"/>
      <c r="X293" s="38"/>
      <c r="Y293" s="38"/>
      <c r="Z293" s="38">
        <v>0</v>
      </c>
      <c r="AA293" s="38"/>
      <c r="AB293" s="38"/>
      <c r="AC293" s="38"/>
      <c r="AD293" s="38"/>
      <c r="AE293" s="38">
        <v>0</v>
      </c>
      <c r="AF293" s="38"/>
      <c r="AG293" s="38"/>
      <c r="AH293" s="38"/>
      <c r="AI293" s="38"/>
      <c r="AJ293" s="38">
        <f>IF(ISNUMBER(Q293),Q293,0)-IF(ISNUMBER(Z293),Z293,0)</f>
        <v>62663600</v>
      </c>
      <c r="AK293" s="38"/>
      <c r="AL293" s="38"/>
      <c r="AM293" s="38"/>
      <c r="AN293" s="38"/>
      <c r="AO293" s="38">
        <v>71555900</v>
      </c>
      <c r="AP293" s="38"/>
      <c r="AQ293" s="38"/>
      <c r="AR293" s="38"/>
      <c r="AS293" s="38"/>
      <c r="AT293" s="38">
        <f>IF(ISNUMBER(V293),V293,0)-IF(ISNUMBER(Z293),Z293,0)-IF(ISNUMBER(AE293),AE293,0)</f>
        <v>500315.83</v>
      </c>
      <c r="AU293" s="38"/>
      <c r="AV293" s="38"/>
      <c r="AW293" s="38"/>
      <c r="AX293" s="38">
        <v>0</v>
      </c>
      <c r="AY293" s="38"/>
      <c r="AZ293" s="38"/>
      <c r="BA293" s="38"/>
      <c r="BB293" s="38"/>
      <c r="BC293" s="38">
        <v>0</v>
      </c>
      <c r="BD293" s="38"/>
      <c r="BE293" s="38"/>
      <c r="BF293" s="38"/>
      <c r="BG293" s="38"/>
      <c r="BH293" s="38">
        <f>IF(ISNUMBER(AO293),AO293,0)-IF(ISNUMBER(AX293),AX293,0)</f>
        <v>71555900</v>
      </c>
      <c r="BI293" s="38"/>
      <c r="BJ293" s="38"/>
      <c r="BK293" s="38"/>
      <c r="BL293" s="38"/>
      <c r="CA293" s="25" t="s">
        <v>53</v>
      </c>
    </row>
    <row r="294" spans="1:79" s="6" customFormat="1" ht="12.75" customHeight="1">
      <c r="A294" s="26"/>
      <c r="B294" s="26"/>
      <c r="C294" s="26"/>
      <c r="D294" s="26"/>
      <c r="E294" s="26"/>
      <c r="F294" s="26"/>
      <c r="G294" s="27" t="s">
        <v>147</v>
      </c>
      <c r="H294" s="28"/>
      <c r="I294" s="28"/>
      <c r="J294" s="28"/>
      <c r="K294" s="28"/>
      <c r="L294" s="28"/>
      <c r="M294" s="28"/>
      <c r="N294" s="28"/>
      <c r="O294" s="28"/>
      <c r="P294" s="29"/>
      <c r="Q294" s="30">
        <v>62663600</v>
      </c>
      <c r="R294" s="30"/>
      <c r="S294" s="30"/>
      <c r="T294" s="30"/>
      <c r="U294" s="30"/>
      <c r="V294" s="30">
        <v>500315.83</v>
      </c>
      <c r="W294" s="30"/>
      <c r="X294" s="30"/>
      <c r="Y294" s="30"/>
      <c r="Z294" s="30">
        <v>0</v>
      </c>
      <c r="AA294" s="30"/>
      <c r="AB294" s="30"/>
      <c r="AC294" s="30"/>
      <c r="AD294" s="30"/>
      <c r="AE294" s="30">
        <v>0</v>
      </c>
      <c r="AF294" s="30"/>
      <c r="AG294" s="30"/>
      <c r="AH294" s="30"/>
      <c r="AI294" s="30"/>
      <c r="AJ294" s="30">
        <f>IF(ISNUMBER(Q294),Q294,0)-IF(ISNUMBER(Z294),Z294,0)</f>
        <v>62663600</v>
      </c>
      <c r="AK294" s="30"/>
      <c r="AL294" s="30"/>
      <c r="AM294" s="30"/>
      <c r="AN294" s="30"/>
      <c r="AO294" s="30">
        <v>71555900</v>
      </c>
      <c r="AP294" s="30"/>
      <c r="AQ294" s="30"/>
      <c r="AR294" s="30"/>
      <c r="AS294" s="30"/>
      <c r="AT294" s="30">
        <f>IF(ISNUMBER(V294),V294,0)-IF(ISNUMBER(Z294),Z294,0)-IF(ISNUMBER(AE294),AE294,0)</f>
        <v>500315.83</v>
      </c>
      <c r="AU294" s="30"/>
      <c r="AV294" s="30"/>
      <c r="AW294" s="30"/>
      <c r="AX294" s="30">
        <v>0</v>
      </c>
      <c r="AY294" s="30"/>
      <c r="AZ294" s="30"/>
      <c r="BA294" s="30"/>
      <c r="BB294" s="30"/>
      <c r="BC294" s="30">
        <v>0</v>
      </c>
      <c r="BD294" s="30"/>
      <c r="BE294" s="30"/>
      <c r="BF294" s="30"/>
      <c r="BG294" s="30"/>
      <c r="BH294" s="30">
        <f>IF(ISNUMBER(AO294),AO294,0)-IF(ISNUMBER(AX294),AX294,0)</f>
        <v>71555900</v>
      </c>
      <c r="BI294" s="30"/>
      <c r="BJ294" s="30"/>
      <c r="BK294" s="30"/>
      <c r="BL294" s="30"/>
    </row>
    <row r="296" spans="1:79" ht="14.25" customHeight="1">
      <c r="A296" s="67" t="s">
        <v>260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</row>
    <row r="297" spans="1:79" ht="15" customHeight="1">
      <c r="A297" s="106" t="s">
        <v>253</v>
      </c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</row>
    <row r="298" spans="1:79" ht="42.95" customHeight="1">
      <c r="A298" s="69" t="s">
        <v>135</v>
      </c>
      <c r="B298" s="69"/>
      <c r="C298" s="69"/>
      <c r="D298" s="69"/>
      <c r="E298" s="69"/>
      <c r="F298" s="69"/>
      <c r="G298" s="57" t="s">
        <v>19</v>
      </c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 t="s">
        <v>15</v>
      </c>
      <c r="U298" s="57"/>
      <c r="V298" s="57"/>
      <c r="W298" s="57"/>
      <c r="X298" s="57"/>
      <c r="Y298" s="57"/>
      <c r="Z298" s="57" t="s">
        <v>14</v>
      </c>
      <c r="AA298" s="57"/>
      <c r="AB298" s="57"/>
      <c r="AC298" s="57"/>
      <c r="AD298" s="57"/>
      <c r="AE298" s="57" t="s">
        <v>256</v>
      </c>
      <c r="AF298" s="57"/>
      <c r="AG298" s="57"/>
      <c r="AH298" s="57"/>
      <c r="AI298" s="57"/>
      <c r="AJ298" s="57"/>
      <c r="AK298" s="57" t="s">
        <v>261</v>
      </c>
      <c r="AL298" s="57"/>
      <c r="AM298" s="57"/>
      <c r="AN298" s="57"/>
      <c r="AO298" s="57"/>
      <c r="AP298" s="57"/>
      <c r="AQ298" s="57" t="s">
        <v>274</v>
      </c>
      <c r="AR298" s="57"/>
      <c r="AS298" s="57"/>
      <c r="AT298" s="57"/>
      <c r="AU298" s="57"/>
      <c r="AV298" s="57"/>
      <c r="AW298" s="57" t="s">
        <v>18</v>
      </c>
      <c r="AX298" s="57"/>
      <c r="AY298" s="57"/>
      <c r="AZ298" s="57"/>
      <c r="BA298" s="57"/>
      <c r="BB298" s="57"/>
      <c r="BC298" s="57"/>
      <c r="BD298" s="57"/>
      <c r="BE298" s="57" t="s">
        <v>156</v>
      </c>
      <c r="BF298" s="57"/>
      <c r="BG298" s="57"/>
      <c r="BH298" s="57"/>
      <c r="BI298" s="57"/>
      <c r="BJ298" s="57"/>
      <c r="BK298" s="57"/>
      <c r="BL298" s="57"/>
    </row>
    <row r="299" spans="1:79" ht="21.75" customHeight="1">
      <c r="A299" s="69"/>
      <c r="B299" s="69"/>
      <c r="C299" s="69"/>
      <c r="D299" s="69"/>
      <c r="E299" s="69"/>
      <c r="F299" s="69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</row>
    <row r="300" spans="1:79" ht="15" customHeight="1">
      <c r="A300" s="57">
        <v>1</v>
      </c>
      <c r="B300" s="57"/>
      <c r="C300" s="57"/>
      <c r="D300" s="57"/>
      <c r="E300" s="57"/>
      <c r="F300" s="57"/>
      <c r="G300" s="57">
        <v>2</v>
      </c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>
        <v>3</v>
      </c>
      <c r="U300" s="57"/>
      <c r="V300" s="57"/>
      <c r="W300" s="57"/>
      <c r="X300" s="57"/>
      <c r="Y300" s="57"/>
      <c r="Z300" s="57">
        <v>4</v>
      </c>
      <c r="AA300" s="57"/>
      <c r="AB300" s="57"/>
      <c r="AC300" s="57"/>
      <c r="AD300" s="57"/>
      <c r="AE300" s="57">
        <v>5</v>
      </c>
      <c r="AF300" s="57"/>
      <c r="AG300" s="57"/>
      <c r="AH300" s="57"/>
      <c r="AI300" s="57"/>
      <c r="AJ300" s="57"/>
      <c r="AK300" s="57">
        <v>6</v>
      </c>
      <c r="AL300" s="57"/>
      <c r="AM300" s="57"/>
      <c r="AN300" s="57"/>
      <c r="AO300" s="57"/>
      <c r="AP300" s="57"/>
      <c r="AQ300" s="57">
        <v>7</v>
      </c>
      <c r="AR300" s="57"/>
      <c r="AS300" s="57"/>
      <c r="AT300" s="57"/>
      <c r="AU300" s="57"/>
      <c r="AV300" s="57"/>
      <c r="AW300" s="39">
        <v>8</v>
      </c>
      <c r="AX300" s="39"/>
      <c r="AY300" s="39"/>
      <c r="AZ300" s="39"/>
      <c r="BA300" s="39"/>
      <c r="BB300" s="39"/>
      <c r="BC300" s="39"/>
      <c r="BD300" s="39"/>
      <c r="BE300" s="39">
        <v>9</v>
      </c>
      <c r="BF300" s="39"/>
      <c r="BG300" s="39"/>
      <c r="BH300" s="39"/>
      <c r="BI300" s="39"/>
      <c r="BJ300" s="39"/>
      <c r="BK300" s="39"/>
      <c r="BL300" s="39"/>
    </row>
    <row r="301" spans="1:79" s="1" customFormat="1" ht="18.75" hidden="1" customHeight="1">
      <c r="A301" s="39" t="s">
        <v>64</v>
      </c>
      <c r="B301" s="39"/>
      <c r="C301" s="39"/>
      <c r="D301" s="39"/>
      <c r="E301" s="39"/>
      <c r="F301" s="39"/>
      <c r="G301" s="33" t="s">
        <v>57</v>
      </c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2" t="s">
        <v>80</v>
      </c>
      <c r="U301" s="32"/>
      <c r="V301" s="32"/>
      <c r="W301" s="32"/>
      <c r="X301" s="32"/>
      <c r="Y301" s="32"/>
      <c r="Z301" s="32" t="s">
        <v>81</v>
      </c>
      <c r="AA301" s="32"/>
      <c r="AB301" s="32"/>
      <c r="AC301" s="32"/>
      <c r="AD301" s="32"/>
      <c r="AE301" s="32" t="s">
        <v>82</v>
      </c>
      <c r="AF301" s="32"/>
      <c r="AG301" s="32"/>
      <c r="AH301" s="32"/>
      <c r="AI301" s="32"/>
      <c r="AJ301" s="32"/>
      <c r="AK301" s="32" t="s">
        <v>83</v>
      </c>
      <c r="AL301" s="32"/>
      <c r="AM301" s="32"/>
      <c r="AN301" s="32"/>
      <c r="AO301" s="32"/>
      <c r="AP301" s="32"/>
      <c r="AQ301" s="32" t="s">
        <v>84</v>
      </c>
      <c r="AR301" s="32"/>
      <c r="AS301" s="32"/>
      <c r="AT301" s="32"/>
      <c r="AU301" s="32"/>
      <c r="AV301" s="32"/>
      <c r="AW301" s="33" t="s">
        <v>87</v>
      </c>
      <c r="AX301" s="33"/>
      <c r="AY301" s="33"/>
      <c r="AZ301" s="33"/>
      <c r="BA301" s="33"/>
      <c r="BB301" s="33"/>
      <c r="BC301" s="33"/>
      <c r="BD301" s="33"/>
      <c r="BE301" s="33" t="s">
        <v>88</v>
      </c>
      <c r="BF301" s="33"/>
      <c r="BG301" s="33"/>
      <c r="BH301" s="33"/>
      <c r="BI301" s="33"/>
      <c r="BJ301" s="33"/>
      <c r="BK301" s="33"/>
      <c r="BL301" s="33"/>
      <c r="CA301" s="1" t="s">
        <v>54</v>
      </c>
    </row>
    <row r="302" spans="1:79" s="25" customFormat="1" ht="38.25" customHeight="1">
      <c r="A302" s="34">
        <v>2282</v>
      </c>
      <c r="B302" s="34"/>
      <c r="C302" s="34"/>
      <c r="D302" s="34"/>
      <c r="E302" s="34"/>
      <c r="F302" s="34"/>
      <c r="G302" s="35" t="s">
        <v>182</v>
      </c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8">
        <v>62346300</v>
      </c>
      <c r="U302" s="38"/>
      <c r="V302" s="38"/>
      <c r="W302" s="38"/>
      <c r="X302" s="38"/>
      <c r="Y302" s="38"/>
      <c r="Z302" s="38">
        <v>61632347.079999998</v>
      </c>
      <c r="AA302" s="38"/>
      <c r="AB302" s="38"/>
      <c r="AC302" s="38"/>
      <c r="AD302" s="38"/>
      <c r="AE302" s="38">
        <v>93987.69</v>
      </c>
      <c r="AF302" s="38"/>
      <c r="AG302" s="38"/>
      <c r="AH302" s="38"/>
      <c r="AI302" s="38"/>
      <c r="AJ302" s="38"/>
      <c r="AK302" s="38">
        <v>172160.45</v>
      </c>
      <c r="AL302" s="38"/>
      <c r="AM302" s="38"/>
      <c r="AN302" s="38"/>
      <c r="AO302" s="38"/>
      <c r="AP302" s="38"/>
      <c r="AQ302" s="38">
        <v>0</v>
      </c>
      <c r="AR302" s="38"/>
      <c r="AS302" s="38"/>
      <c r="AT302" s="38"/>
      <c r="AU302" s="38"/>
      <c r="AV302" s="38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CA302" s="25" t="s">
        <v>55</v>
      </c>
    </row>
    <row r="303" spans="1:79" s="6" customFormat="1" ht="12.75" customHeight="1">
      <c r="A303" s="26"/>
      <c r="B303" s="26"/>
      <c r="C303" s="26"/>
      <c r="D303" s="26"/>
      <c r="E303" s="26"/>
      <c r="F303" s="26"/>
      <c r="G303" s="27" t="s">
        <v>147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9"/>
      <c r="T303" s="30">
        <v>62346300</v>
      </c>
      <c r="U303" s="30"/>
      <c r="V303" s="30"/>
      <c r="W303" s="30"/>
      <c r="X303" s="30"/>
      <c r="Y303" s="30"/>
      <c r="Z303" s="30">
        <v>61632347.079999998</v>
      </c>
      <c r="AA303" s="30"/>
      <c r="AB303" s="30"/>
      <c r="AC303" s="30"/>
      <c r="AD303" s="30"/>
      <c r="AE303" s="30">
        <v>93987.69</v>
      </c>
      <c r="AF303" s="30"/>
      <c r="AG303" s="30"/>
      <c r="AH303" s="30"/>
      <c r="AI303" s="30"/>
      <c r="AJ303" s="30"/>
      <c r="AK303" s="30">
        <v>172160.45</v>
      </c>
      <c r="AL303" s="30"/>
      <c r="AM303" s="30"/>
      <c r="AN303" s="30"/>
      <c r="AO303" s="30"/>
      <c r="AP303" s="30"/>
      <c r="AQ303" s="30">
        <v>0</v>
      </c>
      <c r="AR303" s="30"/>
      <c r="AS303" s="30"/>
      <c r="AT303" s="30"/>
      <c r="AU303" s="30"/>
      <c r="AV303" s="30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</row>
    <row r="305" spans="1:64" ht="14.25" customHeight="1">
      <c r="A305" s="67" t="s">
        <v>262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</row>
    <row r="306" spans="1:64" ht="1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</row>
    <row r="307" spans="1:6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</row>
    <row r="309" spans="1:64" ht="14.25">
      <c r="A309" s="67" t="s">
        <v>289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</row>
    <row r="310" spans="1:64" ht="14.25">
      <c r="A310" s="67" t="s">
        <v>263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</row>
    <row r="311" spans="1:64" ht="1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</row>
    <row r="312" spans="1:6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</row>
    <row r="315" spans="1:64" ht="18.95" customHeight="1">
      <c r="A315" s="95" t="s">
        <v>695</v>
      </c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22"/>
      <c r="AC315" s="22"/>
      <c r="AD315" s="22"/>
      <c r="AE315" s="22"/>
      <c r="AF315" s="22"/>
      <c r="AG315" s="2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22"/>
      <c r="AR315" s="22"/>
      <c r="AS315" s="22"/>
      <c r="AT315" s="22"/>
      <c r="AU315" s="103" t="s">
        <v>696</v>
      </c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</row>
    <row r="316" spans="1:64" ht="12.75" customHeight="1">
      <c r="AB316" s="23"/>
      <c r="AC316" s="23"/>
      <c r="AD316" s="23"/>
      <c r="AE316" s="23"/>
      <c r="AF316" s="23"/>
      <c r="AG316" s="23"/>
      <c r="AH316" s="99" t="s">
        <v>1</v>
      </c>
      <c r="AI316" s="99"/>
      <c r="AJ316" s="99"/>
      <c r="AK316" s="99"/>
      <c r="AL316" s="99"/>
      <c r="AM316" s="99"/>
      <c r="AN316" s="99"/>
      <c r="AO316" s="99"/>
      <c r="AP316" s="99"/>
      <c r="AQ316" s="23"/>
      <c r="AR316" s="23"/>
      <c r="AS316" s="23"/>
      <c r="AT316" s="23"/>
      <c r="AU316" s="99" t="s">
        <v>160</v>
      </c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</row>
    <row r="317" spans="1:64" ht="15">
      <c r="AB317" s="23"/>
      <c r="AC317" s="23"/>
      <c r="AD317" s="23"/>
      <c r="AE317" s="23"/>
      <c r="AF317" s="23"/>
      <c r="AG317" s="23"/>
      <c r="AH317" s="24"/>
      <c r="AI317" s="24"/>
      <c r="AJ317" s="24"/>
      <c r="AK317" s="24"/>
      <c r="AL317" s="24"/>
      <c r="AM317" s="24"/>
      <c r="AN317" s="24"/>
      <c r="AO317" s="24"/>
      <c r="AP317" s="24"/>
      <c r="AQ317" s="23"/>
      <c r="AR317" s="23"/>
      <c r="AS317" s="23"/>
      <c r="AT317" s="23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</row>
    <row r="318" spans="1:64" ht="29.25" customHeight="1">
      <c r="A318" s="95" t="s">
        <v>698</v>
      </c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23"/>
      <c r="AC318" s="23"/>
      <c r="AD318" s="23"/>
      <c r="AE318" s="23"/>
      <c r="AF318" s="23"/>
      <c r="AG318" s="23"/>
      <c r="AH318" s="96"/>
      <c r="AI318" s="96"/>
      <c r="AJ318" s="96"/>
      <c r="AK318" s="96"/>
      <c r="AL318" s="96"/>
      <c r="AM318" s="96"/>
      <c r="AN318" s="96"/>
      <c r="AO318" s="96"/>
      <c r="AP318" s="96"/>
      <c r="AQ318" s="23"/>
      <c r="AR318" s="23"/>
      <c r="AS318" s="23"/>
      <c r="AT318" s="23"/>
      <c r="AU318" s="97" t="s">
        <v>697</v>
      </c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</row>
    <row r="319" spans="1:64" ht="12" customHeight="1">
      <c r="AB319" s="23"/>
      <c r="AC319" s="23"/>
      <c r="AD319" s="23"/>
      <c r="AE319" s="23"/>
      <c r="AF319" s="23"/>
      <c r="AG319" s="23"/>
      <c r="AH319" s="99" t="s">
        <v>1</v>
      </c>
      <c r="AI319" s="99"/>
      <c r="AJ319" s="99"/>
      <c r="AK319" s="99"/>
      <c r="AL319" s="99"/>
      <c r="AM319" s="99"/>
      <c r="AN319" s="99"/>
      <c r="AO319" s="99"/>
      <c r="AP319" s="99"/>
      <c r="AQ319" s="23"/>
      <c r="AR319" s="23"/>
      <c r="AS319" s="23"/>
      <c r="AT319" s="23"/>
      <c r="AU319" s="99" t="s">
        <v>160</v>
      </c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</row>
  </sheetData>
  <mergeCells count="243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66:BY66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66:AW66"/>
    <mergeCell ref="AX66:BA66"/>
    <mergeCell ref="BB66:BF66"/>
    <mergeCell ref="BG66:BK66"/>
    <mergeCell ref="BL66:BP66"/>
    <mergeCell ref="BQ66:BT66"/>
    <mergeCell ref="BQ68:BT68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88:BL88"/>
    <mergeCell ref="A89:BK89"/>
    <mergeCell ref="AM85:AQ85"/>
    <mergeCell ref="AR85:AV85"/>
    <mergeCell ref="AW85:BA85"/>
    <mergeCell ref="BB85:BF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O111:AS111"/>
    <mergeCell ref="AT111:AX111"/>
    <mergeCell ref="AY111:BC111"/>
    <mergeCell ref="BD111:BH111"/>
    <mergeCell ref="BQ104:BT104"/>
    <mergeCell ref="BU104:BY104"/>
    <mergeCell ref="A108:BL108"/>
    <mergeCell ref="A109:BH109"/>
    <mergeCell ref="A110:C111"/>
    <mergeCell ref="D110:T111"/>
    <mergeCell ref="U110:AN110"/>
    <mergeCell ref="AO110:BH110"/>
    <mergeCell ref="U111:Y111"/>
    <mergeCell ref="Z111:AD111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BQ106:BT106"/>
    <mergeCell ref="BU106:BY106"/>
    <mergeCell ref="AI106:AM106"/>
    <mergeCell ref="AN106:AR106"/>
    <mergeCell ref="AS106:AW106"/>
    <mergeCell ref="AX106:BA106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4:AS114"/>
    <mergeCell ref="AT114:AX114"/>
    <mergeCell ref="AY114:BC114"/>
    <mergeCell ref="BD114:BH114"/>
    <mergeCell ref="A119:BL119"/>
    <mergeCell ref="A120:BL120"/>
    <mergeCell ref="BD115:BH115"/>
    <mergeCell ref="A116:C116"/>
    <mergeCell ref="D116:T116"/>
    <mergeCell ref="U116:Y116"/>
    <mergeCell ref="A114:C114"/>
    <mergeCell ref="D114:T114"/>
    <mergeCell ref="U114:Y114"/>
    <mergeCell ref="Z114:AD114"/>
    <mergeCell ref="AE114:AI114"/>
    <mergeCell ref="AJ114:AN11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BT125:BX125"/>
    <mergeCell ref="A166:BL166"/>
    <mergeCell ref="A167:C168"/>
    <mergeCell ref="D167:P168"/>
    <mergeCell ref="Q167:U168"/>
    <mergeCell ref="V167:AE168"/>
    <mergeCell ref="AF167:AT167"/>
    <mergeCell ref="AU167:BI167"/>
    <mergeCell ref="AF168:AJ168"/>
    <mergeCell ref="AK168:AO168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E174:BI174"/>
    <mergeCell ref="A175:C175"/>
    <mergeCell ref="D175:P175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V173:AE173"/>
    <mergeCell ref="AF173:AJ173"/>
    <mergeCell ref="AK173:AO173"/>
    <mergeCell ref="AP173:AT173"/>
    <mergeCell ref="BN216:BR216"/>
    <mergeCell ref="A217:T217"/>
    <mergeCell ref="U217:Y217"/>
    <mergeCell ref="Z217:AD217"/>
    <mergeCell ref="AE217:AI217"/>
    <mergeCell ref="AJ217:AN217"/>
    <mergeCell ref="A216:T216"/>
    <mergeCell ref="U216:Y216"/>
    <mergeCell ref="Z216:AD216"/>
    <mergeCell ref="AE216:AI216"/>
    <mergeCell ref="AJ216:AN216"/>
    <mergeCell ref="AO216:AS216"/>
    <mergeCell ref="AO215:AS215"/>
    <mergeCell ref="AT215:AX215"/>
    <mergeCell ref="AY215:BC215"/>
    <mergeCell ref="BD215:BH215"/>
    <mergeCell ref="BI215:BM215"/>
    <mergeCell ref="BN215:BR215"/>
    <mergeCell ref="A214:T215"/>
    <mergeCell ref="U214:AD214"/>
    <mergeCell ref="AE214:AN214"/>
    <mergeCell ref="AO214:AX214"/>
    <mergeCell ref="AY214:BH214"/>
    <mergeCell ref="BI214:BR214"/>
    <mergeCell ref="U215:Y215"/>
    <mergeCell ref="Z215:AD215"/>
    <mergeCell ref="AE215:AI215"/>
    <mergeCell ref="AJ215:AN215"/>
    <mergeCell ref="BN218:BR218"/>
    <mergeCell ref="A222:BL222"/>
    <mergeCell ref="BI219:BM219"/>
    <mergeCell ref="BN219:BR219"/>
    <mergeCell ref="A218:T218"/>
    <mergeCell ref="U218:Y218"/>
    <mergeCell ref="Z218:AD218"/>
    <mergeCell ref="AE218:AI218"/>
    <mergeCell ref="AJ218:AN218"/>
    <mergeCell ref="AO218:AS218"/>
    <mergeCell ref="AO217:AS217"/>
    <mergeCell ref="AT217:AX217"/>
    <mergeCell ref="AY217:BC217"/>
    <mergeCell ref="BD217:BH217"/>
    <mergeCell ref="BI217:BM217"/>
    <mergeCell ref="BN217:BR217"/>
    <mergeCell ref="A219:T219"/>
    <mergeCell ref="U219:Y219"/>
    <mergeCell ref="Z219:AD219"/>
    <mergeCell ref="AE219:AI219"/>
    <mergeCell ref="AJ219:AN219"/>
    <mergeCell ref="AO219:AS219"/>
    <mergeCell ref="AT219:AX219"/>
    <mergeCell ref="AY219:BC219"/>
    <mergeCell ref="BD219:BH219"/>
    <mergeCell ref="Z225:AB225"/>
    <mergeCell ref="AC225:AE225"/>
    <mergeCell ref="AF225:AH225"/>
    <mergeCell ref="AI225:AK225"/>
    <mergeCell ref="AL225:AN225"/>
    <mergeCell ref="AO225:AQ225"/>
    <mergeCell ref="AR225:AT225"/>
    <mergeCell ref="BG223:BL223"/>
    <mergeCell ref="W224:AB224"/>
    <mergeCell ref="AC224:AH224"/>
    <mergeCell ref="AI224:AN224"/>
    <mergeCell ref="AO224:AT224"/>
    <mergeCell ref="AU224:AW225"/>
    <mergeCell ref="AX224:AZ225"/>
    <mergeCell ref="BA224:BC225"/>
    <mergeCell ref="BD224:BF225"/>
    <mergeCell ref="BG224:BI225"/>
    <mergeCell ref="W223:AH223"/>
    <mergeCell ref="AI223:AT223"/>
    <mergeCell ref="AU223:AZ223"/>
    <mergeCell ref="BA223:BF223"/>
    <mergeCell ref="A228:C228"/>
    <mergeCell ref="D228:V228"/>
    <mergeCell ref="W228:Y228"/>
    <mergeCell ref="Z228:AB228"/>
    <mergeCell ref="AC228:AE228"/>
    <mergeCell ref="AF228:AH228"/>
    <mergeCell ref="AI227:AK227"/>
    <mergeCell ref="AL227:AN227"/>
    <mergeCell ref="AO227:AQ227"/>
    <mergeCell ref="AR227:AT227"/>
    <mergeCell ref="AU227:AW227"/>
    <mergeCell ref="AX227:AZ227"/>
    <mergeCell ref="BA226:BC226"/>
    <mergeCell ref="BD226:BF226"/>
    <mergeCell ref="BG226:BI226"/>
    <mergeCell ref="BJ226:BL226"/>
    <mergeCell ref="A227:C227"/>
    <mergeCell ref="D227:V227"/>
    <mergeCell ref="W227:Y227"/>
    <mergeCell ref="Z227:AB227"/>
    <mergeCell ref="AC227:AE227"/>
    <mergeCell ref="AF227:AH227"/>
    <mergeCell ref="AI226:AK226"/>
    <mergeCell ref="AL226:AN226"/>
    <mergeCell ref="AO226:AQ226"/>
    <mergeCell ref="AR226:AT226"/>
    <mergeCell ref="AU226:AW226"/>
    <mergeCell ref="AX226:AZ226"/>
    <mergeCell ref="A226:C226"/>
    <mergeCell ref="D226:V226"/>
    <mergeCell ref="W226:Y226"/>
    <mergeCell ref="A239:BS239"/>
    <mergeCell ref="A240:F241"/>
    <mergeCell ref="G240:S241"/>
    <mergeCell ref="T240:Z241"/>
    <mergeCell ref="AA240:AO240"/>
    <mergeCell ref="AP240:BD240"/>
    <mergeCell ref="BE240:BS240"/>
    <mergeCell ref="AA241:AE241"/>
    <mergeCell ref="AF241:AJ241"/>
    <mergeCell ref="AK241:AO241"/>
    <mergeCell ref="BA228:BC228"/>
    <mergeCell ref="BD228:BF228"/>
    <mergeCell ref="BG228:BI228"/>
    <mergeCell ref="BJ228:BL228"/>
    <mergeCell ref="A237:BL237"/>
    <mergeCell ref="A238:BS238"/>
    <mergeCell ref="AL229:AN229"/>
    <mergeCell ref="AO229:AQ229"/>
    <mergeCell ref="AR229:AT229"/>
    <mergeCell ref="AU229:AW229"/>
    <mergeCell ref="AI228:AK228"/>
    <mergeCell ref="AL228:AN228"/>
    <mergeCell ref="AO228:AQ228"/>
    <mergeCell ref="AR228:AT228"/>
    <mergeCell ref="AU228:AW228"/>
    <mergeCell ref="AX228:AZ228"/>
    <mergeCell ref="AI229:AK229"/>
    <mergeCell ref="AX230:AZ230"/>
    <mergeCell ref="BA230:BC230"/>
    <mergeCell ref="BD230:BF230"/>
    <mergeCell ref="BG230:BI230"/>
    <mergeCell ref="BJ230:BL230"/>
    <mergeCell ref="AP242:AT242"/>
    <mergeCell ref="AU242:AY242"/>
    <mergeCell ref="AZ242:BD242"/>
    <mergeCell ref="BE242:BI242"/>
    <mergeCell ref="BJ242:BN242"/>
    <mergeCell ref="BO242:BS242"/>
    <mergeCell ref="A242:F242"/>
    <mergeCell ref="G242:S242"/>
    <mergeCell ref="T242:Z242"/>
    <mergeCell ref="AA242:AE242"/>
    <mergeCell ref="AF242:AJ242"/>
    <mergeCell ref="AK242:AO242"/>
    <mergeCell ref="AP241:AT241"/>
    <mergeCell ref="AU241:AY241"/>
    <mergeCell ref="AZ241:BD241"/>
    <mergeCell ref="BE241:BI241"/>
    <mergeCell ref="BJ241:BN241"/>
    <mergeCell ref="BO241:BS241"/>
    <mergeCell ref="AP244:AT244"/>
    <mergeCell ref="AU244:AY244"/>
    <mergeCell ref="AZ244:BD244"/>
    <mergeCell ref="BE244:BI244"/>
    <mergeCell ref="BJ244:BN244"/>
    <mergeCell ref="BO244:BS244"/>
    <mergeCell ref="A244:F244"/>
    <mergeCell ref="G244:S244"/>
    <mergeCell ref="T244:Z244"/>
    <mergeCell ref="AA244:AE244"/>
    <mergeCell ref="AF244:AJ244"/>
    <mergeCell ref="AK244:AO244"/>
    <mergeCell ref="AP243:AT243"/>
    <mergeCell ref="AU243:AY243"/>
    <mergeCell ref="AZ243:BD243"/>
    <mergeCell ref="BE243:BI243"/>
    <mergeCell ref="BJ243:BN243"/>
    <mergeCell ref="BO243:BS243"/>
    <mergeCell ref="A243:F243"/>
    <mergeCell ref="G243:S243"/>
    <mergeCell ref="T243:Z243"/>
    <mergeCell ref="AA243:AE243"/>
    <mergeCell ref="AF243:AJ243"/>
    <mergeCell ref="AK243:AO243"/>
    <mergeCell ref="AP249:AT249"/>
    <mergeCell ref="AU249:AY249"/>
    <mergeCell ref="AZ249:BD249"/>
    <mergeCell ref="A250:F250"/>
    <mergeCell ref="G250:S250"/>
    <mergeCell ref="T250:Z250"/>
    <mergeCell ref="AA250:AE250"/>
    <mergeCell ref="AF250:AJ250"/>
    <mergeCell ref="AK250:AO250"/>
    <mergeCell ref="AP250:AT250"/>
    <mergeCell ref="A246:BL246"/>
    <mergeCell ref="A247:BD247"/>
    <mergeCell ref="A248:F249"/>
    <mergeCell ref="G248:S249"/>
    <mergeCell ref="T248:Z249"/>
    <mergeCell ref="AA248:AO248"/>
    <mergeCell ref="AP248:BD248"/>
    <mergeCell ref="AA249:AE249"/>
    <mergeCell ref="AF249:AJ249"/>
    <mergeCell ref="AK249:AO249"/>
    <mergeCell ref="AZ251:BD251"/>
    <mergeCell ref="A252:F252"/>
    <mergeCell ref="G252:S252"/>
    <mergeCell ref="T252:Z252"/>
    <mergeCell ref="AA252:AE252"/>
    <mergeCell ref="AF252:AJ252"/>
    <mergeCell ref="AK252:AO252"/>
    <mergeCell ref="AP252:AT252"/>
    <mergeCell ref="AU252:AY252"/>
    <mergeCell ref="AZ252:BD252"/>
    <mergeCell ref="AU250:AY250"/>
    <mergeCell ref="AZ250:BD250"/>
    <mergeCell ref="A251:F251"/>
    <mergeCell ref="G251:S251"/>
    <mergeCell ref="T251:Z251"/>
    <mergeCell ref="AA251:AE251"/>
    <mergeCell ref="AF251:AJ251"/>
    <mergeCell ref="AK251:AO251"/>
    <mergeCell ref="AP251:AT251"/>
    <mergeCell ref="AU251:AY251"/>
    <mergeCell ref="BB258:BF258"/>
    <mergeCell ref="BG258:BJ258"/>
    <mergeCell ref="BK258:BO258"/>
    <mergeCell ref="BP258:BS258"/>
    <mergeCell ref="A259:M259"/>
    <mergeCell ref="N259:U259"/>
    <mergeCell ref="V259:Z259"/>
    <mergeCell ref="AA259:AE259"/>
    <mergeCell ref="AF259:AI259"/>
    <mergeCell ref="AJ259:AN259"/>
    <mergeCell ref="AA258:AE258"/>
    <mergeCell ref="AF258:AI258"/>
    <mergeCell ref="AJ258:AN258"/>
    <mergeCell ref="AO258:AR258"/>
    <mergeCell ref="AS258:AW258"/>
    <mergeCell ref="AX258:BA258"/>
    <mergeCell ref="A255:BL255"/>
    <mergeCell ref="A256:BM256"/>
    <mergeCell ref="A257:M258"/>
    <mergeCell ref="N257:U258"/>
    <mergeCell ref="V257:Z258"/>
    <mergeCell ref="AA257:AI257"/>
    <mergeCell ref="AJ257:AR257"/>
    <mergeCell ref="AS257:BA257"/>
    <mergeCell ref="BB257:BJ257"/>
    <mergeCell ref="BK257:BS257"/>
    <mergeCell ref="BB260:BF260"/>
    <mergeCell ref="BG260:BJ260"/>
    <mergeCell ref="BK260:BO260"/>
    <mergeCell ref="BP260:BS260"/>
    <mergeCell ref="A261:M261"/>
    <mergeCell ref="N261:U261"/>
    <mergeCell ref="V261:Z261"/>
    <mergeCell ref="AA261:AE261"/>
    <mergeCell ref="AF261:AI261"/>
    <mergeCell ref="AJ261:AN261"/>
    <mergeCell ref="BP259:BS259"/>
    <mergeCell ref="A260:M260"/>
    <mergeCell ref="N260:U260"/>
    <mergeCell ref="V260:Z260"/>
    <mergeCell ref="AA260:AE260"/>
    <mergeCell ref="AF260:AI260"/>
    <mergeCell ref="AJ260:AN260"/>
    <mergeCell ref="AO260:AR260"/>
    <mergeCell ref="AS260:AW260"/>
    <mergeCell ref="AX260:BA260"/>
    <mergeCell ref="AO259:AR259"/>
    <mergeCell ref="AS259:AW259"/>
    <mergeCell ref="AX259:BA259"/>
    <mergeCell ref="BB259:BF259"/>
    <mergeCell ref="BG259:BJ259"/>
    <mergeCell ref="BK259:BO259"/>
    <mergeCell ref="AQ279:AV280"/>
    <mergeCell ref="AW279:BF279"/>
    <mergeCell ref="BG279:BL280"/>
    <mergeCell ref="AW280:BA280"/>
    <mergeCell ref="BB280:BF280"/>
    <mergeCell ref="A281:F281"/>
    <mergeCell ref="G281:S281"/>
    <mergeCell ref="T281:Y281"/>
    <mergeCell ref="Z281:AD281"/>
    <mergeCell ref="AE281:AJ281"/>
    <mergeCell ref="A279:F280"/>
    <mergeCell ref="G279:S280"/>
    <mergeCell ref="T279:Y280"/>
    <mergeCell ref="Z279:AD280"/>
    <mergeCell ref="AE279:AJ280"/>
    <mergeCell ref="AK279:AP280"/>
    <mergeCell ref="BP261:BS261"/>
    <mergeCell ref="A272:BL272"/>
    <mergeCell ref="A273:BL273"/>
    <mergeCell ref="A276:BL276"/>
    <mergeCell ref="A277:BL277"/>
    <mergeCell ref="A278:BL278"/>
    <mergeCell ref="A262:M262"/>
    <mergeCell ref="N262:U262"/>
    <mergeCell ref="V262:Z262"/>
    <mergeCell ref="AA262:AE262"/>
    <mergeCell ref="AO261:AR261"/>
    <mergeCell ref="AS261:AW261"/>
    <mergeCell ref="AX261:BA261"/>
    <mergeCell ref="BB261:BF261"/>
    <mergeCell ref="BG261:BJ261"/>
    <mergeCell ref="BK261:BO261"/>
    <mergeCell ref="BB282:BF282"/>
    <mergeCell ref="BG282:BL282"/>
    <mergeCell ref="A283:F283"/>
    <mergeCell ref="G283:S283"/>
    <mergeCell ref="T283:Y283"/>
    <mergeCell ref="Z283:AD283"/>
    <mergeCell ref="AE283:AJ283"/>
    <mergeCell ref="AK281:AP281"/>
    <mergeCell ref="AQ281:AV281"/>
    <mergeCell ref="AW281:BA281"/>
    <mergeCell ref="BB281:BF281"/>
    <mergeCell ref="BG281:BL281"/>
    <mergeCell ref="A282:F282"/>
    <mergeCell ref="G282:S282"/>
    <mergeCell ref="T282:Y282"/>
    <mergeCell ref="Z282:AD282"/>
    <mergeCell ref="AE282:AJ282"/>
    <mergeCell ref="AK282:AP282"/>
    <mergeCell ref="AQ282:AV282"/>
    <mergeCell ref="AW282:BA282"/>
    <mergeCell ref="A287:BL287"/>
    <mergeCell ref="A288:F290"/>
    <mergeCell ref="G288:P290"/>
    <mergeCell ref="Q288:AN288"/>
    <mergeCell ref="AO288:BL288"/>
    <mergeCell ref="Q289:U290"/>
    <mergeCell ref="V289:Y290"/>
    <mergeCell ref="Z289:AI289"/>
    <mergeCell ref="AJ289:AN290"/>
    <mergeCell ref="AO289:AS290"/>
    <mergeCell ref="AK283:AP283"/>
    <mergeCell ref="AQ283:AV283"/>
    <mergeCell ref="AW283:BA283"/>
    <mergeCell ref="BB283:BF283"/>
    <mergeCell ref="BG283:BL283"/>
    <mergeCell ref="A286:BL286"/>
    <mergeCell ref="BG284:BL284"/>
    <mergeCell ref="A284:F284"/>
    <mergeCell ref="G284:S284"/>
    <mergeCell ref="T284:Y284"/>
    <mergeCell ref="Z284:AD284"/>
    <mergeCell ref="AE284:AJ284"/>
    <mergeCell ref="AK284:AP284"/>
    <mergeCell ref="AQ284:AV284"/>
    <mergeCell ref="AW284:BA284"/>
    <mergeCell ref="BB284:BF284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T289:AW290"/>
    <mergeCell ref="AX289:BG289"/>
    <mergeCell ref="BH289:BL290"/>
    <mergeCell ref="Z290:AD290"/>
    <mergeCell ref="AE290:AI290"/>
    <mergeCell ref="AX290:BB290"/>
    <mergeCell ref="BC290:BG290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G301:S301"/>
    <mergeCell ref="T301:Y301"/>
    <mergeCell ref="Z301:AD301"/>
    <mergeCell ref="AE301:AJ301"/>
    <mergeCell ref="AK301:AP301"/>
    <mergeCell ref="BE298:BL299"/>
    <mergeCell ref="A300:F300"/>
    <mergeCell ref="G300:S300"/>
    <mergeCell ref="T300:Y300"/>
    <mergeCell ref="Z300:AD300"/>
    <mergeCell ref="AE300:AJ300"/>
    <mergeCell ref="AK300:AP300"/>
    <mergeCell ref="AQ300:AV300"/>
    <mergeCell ref="AW300:BD300"/>
    <mergeCell ref="BE300:BL300"/>
    <mergeCell ref="A296:BL296"/>
    <mergeCell ref="A297:BL297"/>
    <mergeCell ref="A298:F299"/>
    <mergeCell ref="G298:S299"/>
    <mergeCell ref="T298:Y299"/>
    <mergeCell ref="Z298:AD299"/>
    <mergeCell ref="AE298:AJ299"/>
    <mergeCell ref="AK298:AP299"/>
    <mergeCell ref="AQ298:AV299"/>
    <mergeCell ref="AW298:BD299"/>
    <mergeCell ref="A318:AA318"/>
    <mergeCell ref="AH318:AP318"/>
    <mergeCell ref="AU318:BF318"/>
    <mergeCell ref="AH319:AP319"/>
    <mergeCell ref="AU319:BF319"/>
    <mergeCell ref="A31:D31"/>
    <mergeCell ref="E31:T31"/>
    <mergeCell ref="U31:Y31"/>
    <mergeCell ref="Z31:AD31"/>
    <mergeCell ref="AE31:AH31"/>
    <mergeCell ref="A311:BL311"/>
    <mergeCell ref="A315:AA315"/>
    <mergeCell ref="AH315:AP315"/>
    <mergeCell ref="AU315:BF315"/>
    <mergeCell ref="AH316:AP316"/>
    <mergeCell ref="AU316:BF316"/>
    <mergeCell ref="AW302:BD302"/>
    <mergeCell ref="BE302:BL302"/>
    <mergeCell ref="A305:BL305"/>
    <mergeCell ref="A306:BL306"/>
    <mergeCell ref="A309:BL309"/>
    <mergeCell ref="A310:BL310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U68:BY68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BL68:BP68"/>
    <mergeCell ref="AR84:AV84"/>
    <mergeCell ref="AW84:BA84"/>
    <mergeCell ref="BB84:BF84"/>
    <mergeCell ref="BG84:BK84"/>
    <mergeCell ref="AH81:AL81"/>
    <mergeCell ref="AM81:AQ81"/>
    <mergeCell ref="AR81:AV81"/>
    <mergeCell ref="AW81:BA81"/>
    <mergeCell ref="BB81:BF81"/>
    <mergeCell ref="BG81:BK81"/>
    <mergeCell ref="AX75:BA75"/>
    <mergeCell ref="BB75:BF75"/>
    <mergeCell ref="BG75:BK75"/>
    <mergeCell ref="BL75:BP75"/>
    <mergeCell ref="BG73:BK73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L106:BP106"/>
    <mergeCell ref="AO113:AS113"/>
    <mergeCell ref="AT113:AX113"/>
    <mergeCell ref="AY113:BC113"/>
    <mergeCell ref="BD113:BH113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112:C112"/>
    <mergeCell ref="D112:T112"/>
    <mergeCell ref="U112:Y112"/>
    <mergeCell ref="Z112:AD112"/>
    <mergeCell ref="AE112:AI112"/>
    <mergeCell ref="AJ112:AN112"/>
    <mergeCell ref="AE111:AI111"/>
    <mergeCell ref="AJ111:AN111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8:BI128"/>
    <mergeCell ref="BJ128:BN128"/>
    <mergeCell ref="BO128:BS128"/>
    <mergeCell ref="BT128:BX128"/>
    <mergeCell ref="BD116:BH116"/>
    <mergeCell ref="Z116:AD116"/>
    <mergeCell ref="AE116:AI116"/>
    <mergeCell ref="AJ116:AN116"/>
    <mergeCell ref="AO116:AS116"/>
    <mergeCell ref="AT116:AX116"/>
    <mergeCell ref="AY116:BC116"/>
    <mergeCell ref="BE124:BI124"/>
    <mergeCell ref="BJ124:BN124"/>
    <mergeCell ref="BO124:BS124"/>
    <mergeCell ref="BT124:BX124"/>
    <mergeCell ref="BE126:BI126"/>
    <mergeCell ref="BJ126:BN126"/>
    <mergeCell ref="BO126:BS126"/>
    <mergeCell ref="BT126:BX126"/>
    <mergeCell ref="A127:C127"/>
    <mergeCell ref="D127:P127"/>
    <mergeCell ref="BT123:BX123"/>
    <mergeCell ref="A124:C124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Q127:U127"/>
    <mergeCell ref="V127:AE127"/>
    <mergeCell ref="AF127:AJ127"/>
    <mergeCell ref="AK127:AO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J164:BN164"/>
    <mergeCell ref="BO164:BS164"/>
    <mergeCell ref="BT164:BX164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AU173:AY173"/>
    <mergeCell ref="AZ173:BD173"/>
    <mergeCell ref="BE164:BI164"/>
    <mergeCell ref="BE171:BI171"/>
    <mergeCell ref="BE172:BI172"/>
    <mergeCell ref="A173:C173"/>
    <mergeCell ref="D173:P173"/>
    <mergeCell ref="Q173:U173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AP168:AT168"/>
    <mergeCell ref="AU168:AY16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Q175:U175"/>
    <mergeCell ref="V175:AE175"/>
    <mergeCell ref="AF175:AJ175"/>
    <mergeCell ref="AK175:AO175"/>
    <mergeCell ref="AP175:AT175"/>
    <mergeCell ref="AU175:AY175"/>
    <mergeCell ref="AZ175:BD175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10:BI210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A227:BC227"/>
    <mergeCell ref="BD227:BF227"/>
    <mergeCell ref="BG227:BI227"/>
    <mergeCell ref="Z226:AB226"/>
    <mergeCell ref="AC226:AE226"/>
    <mergeCell ref="AF226:AH226"/>
    <mergeCell ref="A223:C225"/>
    <mergeCell ref="D223:V225"/>
    <mergeCell ref="AT218:AX218"/>
    <mergeCell ref="AY218:BC218"/>
    <mergeCell ref="BD218:BH218"/>
    <mergeCell ref="BI218:BM218"/>
    <mergeCell ref="AT216:AX216"/>
    <mergeCell ref="AY216:BC216"/>
    <mergeCell ref="BD216:BH216"/>
    <mergeCell ref="BI216:BM216"/>
    <mergeCell ref="A212:BL212"/>
    <mergeCell ref="A213:BR213"/>
    <mergeCell ref="BJ227:BL227"/>
    <mergeCell ref="BJ224:BL225"/>
    <mergeCell ref="W225:Y225"/>
    <mergeCell ref="A231:C231"/>
    <mergeCell ref="D231:V231"/>
    <mergeCell ref="W231:Y231"/>
    <mergeCell ref="Z231:AB231"/>
    <mergeCell ref="AC231:AE231"/>
    <mergeCell ref="AF230:AH230"/>
    <mergeCell ref="AI230:AK230"/>
    <mergeCell ref="AL230:AN230"/>
    <mergeCell ref="AO230:AQ230"/>
    <mergeCell ref="AR230:AT230"/>
    <mergeCell ref="AU230:AW230"/>
    <mergeCell ref="AX229:AZ229"/>
    <mergeCell ref="BA229:BC229"/>
    <mergeCell ref="BD229:BF229"/>
    <mergeCell ref="BG229:BI229"/>
    <mergeCell ref="BJ229:BL229"/>
    <mergeCell ref="A230:C230"/>
    <mergeCell ref="D230:V230"/>
    <mergeCell ref="W230:Y230"/>
    <mergeCell ref="Z230:AB230"/>
    <mergeCell ref="AC230:AE230"/>
    <mergeCell ref="A229:C229"/>
    <mergeCell ref="D229:V229"/>
    <mergeCell ref="W229:Y229"/>
    <mergeCell ref="Z229:AB229"/>
    <mergeCell ref="AC229:AE229"/>
    <mergeCell ref="AF229:AH229"/>
    <mergeCell ref="AX232:AZ232"/>
    <mergeCell ref="BA232:BC232"/>
    <mergeCell ref="BD232:BF232"/>
    <mergeCell ref="BG232:BI232"/>
    <mergeCell ref="BJ232:BL232"/>
    <mergeCell ref="A233:C233"/>
    <mergeCell ref="D233:V233"/>
    <mergeCell ref="W233:Y233"/>
    <mergeCell ref="Z233:AB233"/>
    <mergeCell ref="AC233:AE233"/>
    <mergeCell ref="AF232:AH232"/>
    <mergeCell ref="AI232:AK232"/>
    <mergeCell ref="AL232:AN232"/>
    <mergeCell ref="AO232:AQ232"/>
    <mergeCell ref="AR232:AT232"/>
    <mergeCell ref="AU232:AW232"/>
    <mergeCell ref="AX231:AZ231"/>
    <mergeCell ref="BA231:BC231"/>
    <mergeCell ref="BD231:BF231"/>
    <mergeCell ref="BG231:BI231"/>
    <mergeCell ref="BJ231:BL231"/>
    <mergeCell ref="A232:C232"/>
    <mergeCell ref="D232:V232"/>
    <mergeCell ref="W232:Y232"/>
    <mergeCell ref="Z232:AB232"/>
    <mergeCell ref="AC232:AE232"/>
    <mergeCell ref="AF231:AH231"/>
    <mergeCell ref="AI231:AK231"/>
    <mergeCell ref="AL231:AN231"/>
    <mergeCell ref="AO231:AQ231"/>
    <mergeCell ref="AR231:AT231"/>
    <mergeCell ref="AU231:AW231"/>
    <mergeCell ref="AX234:AZ234"/>
    <mergeCell ref="BA234:BC234"/>
    <mergeCell ref="BD234:BF234"/>
    <mergeCell ref="BG234:BI234"/>
    <mergeCell ref="BJ234:BL234"/>
    <mergeCell ref="AF234:AH234"/>
    <mergeCell ref="AI234:AK234"/>
    <mergeCell ref="AL234:AN234"/>
    <mergeCell ref="AO234:AQ234"/>
    <mergeCell ref="AR234:AT234"/>
    <mergeCell ref="AU234:AW234"/>
    <mergeCell ref="AX233:AZ233"/>
    <mergeCell ref="BA233:BC233"/>
    <mergeCell ref="BD233:BF233"/>
    <mergeCell ref="BG233:BI233"/>
    <mergeCell ref="BJ233:BL233"/>
    <mergeCell ref="A234:C234"/>
    <mergeCell ref="D234:V234"/>
    <mergeCell ref="W234:Y234"/>
    <mergeCell ref="Z234:AB234"/>
    <mergeCell ref="AC234:AE234"/>
    <mergeCell ref="AF233:AH233"/>
    <mergeCell ref="AI233:AK233"/>
    <mergeCell ref="AL233:AN233"/>
    <mergeCell ref="AO233:AQ233"/>
    <mergeCell ref="AR233:AT233"/>
    <mergeCell ref="AU233:AW233"/>
    <mergeCell ref="AS263:AW263"/>
    <mergeCell ref="AX263:BA263"/>
    <mergeCell ref="BB263:BF263"/>
    <mergeCell ref="BG263:BJ263"/>
    <mergeCell ref="BK263:BO263"/>
    <mergeCell ref="BP263:BS263"/>
    <mergeCell ref="BG262:BJ262"/>
    <mergeCell ref="BK262:BO262"/>
    <mergeCell ref="BP262:BS262"/>
    <mergeCell ref="A263:M263"/>
    <mergeCell ref="N263:U263"/>
    <mergeCell ref="V263:Z263"/>
    <mergeCell ref="AA263:AE263"/>
    <mergeCell ref="AF263:AI263"/>
    <mergeCell ref="AJ263:AN263"/>
    <mergeCell ref="AO263:AR263"/>
    <mergeCell ref="AF262:AI262"/>
    <mergeCell ref="AJ262:AN262"/>
    <mergeCell ref="AO262:AR262"/>
    <mergeCell ref="AS262:AW262"/>
    <mergeCell ref="AX262:BA262"/>
    <mergeCell ref="BB262:BF262"/>
    <mergeCell ref="BB265:BF265"/>
    <mergeCell ref="BG265:BJ265"/>
    <mergeCell ref="BK265:BO265"/>
    <mergeCell ref="BP265:BS265"/>
    <mergeCell ref="A266:M266"/>
    <mergeCell ref="N266:U266"/>
    <mergeCell ref="V266:Z266"/>
    <mergeCell ref="AA266:AE266"/>
    <mergeCell ref="AF266:AI266"/>
    <mergeCell ref="AJ266:AN266"/>
    <mergeCell ref="BP264:BS264"/>
    <mergeCell ref="A265:M265"/>
    <mergeCell ref="N265:U265"/>
    <mergeCell ref="V265:Z265"/>
    <mergeCell ref="AA265:AE265"/>
    <mergeCell ref="AF265:AI265"/>
    <mergeCell ref="AJ265:AN265"/>
    <mergeCell ref="AO265:AR265"/>
    <mergeCell ref="AS265:AW265"/>
    <mergeCell ref="AX265:BA265"/>
    <mergeCell ref="AO264:AR264"/>
    <mergeCell ref="AS264:AW264"/>
    <mergeCell ref="AX264:BA264"/>
    <mergeCell ref="BB264:BF264"/>
    <mergeCell ref="BG264:BJ264"/>
    <mergeCell ref="BK264:BO264"/>
    <mergeCell ref="A264:M264"/>
    <mergeCell ref="N264:U264"/>
    <mergeCell ref="V264:Z264"/>
    <mergeCell ref="AA264:AE264"/>
    <mergeCell ref="AF264:AI264"/>
    <mergeCell ref="AJ264:AN264"/>
    <mergeCell ref="BB267:BF267"/>
    <mergeCell ref="BG267:BJ267"/>
    <mergeCell ref="BK267:BO267"/>
    <mergeCell ref="BP267:BS267"/>
    <mergeCell ref="A268:M268"/>
    <mergeCell ref="N268:U268"/>
    <mergeCell ref="V268:Z268"/>
    <mergeCell ref="AA268:AE268"/>
    <mergeCell ref="AF268:AI268"/>
    <mergeCell ref="AJ268:AN268"/>
    <mergeCell ref="BP266:BS266"/>
    <mergeCell ref="A267:M267"/>
    <mergeCell ref="N267:U267"/>
    <mergeCell ref="V267:Z267"/>
    <mergeCell ref="AA267:AE267"/>
    <mergeCell ref="AF267:AI267"/>
    <mergeCell ref="AJ267:AN267"/>
    <mergeCell ref="AO267:AR267"/>
    <mergeCell ref="AS267:AW267"/>
    <mergeCell ref="AX267:BA267"/>
    <mergeCell ref="AO266:AR266"/>
    <mergeCell ref="AS266:AW266"/>
    <mergeCell ref="AX266:BA266"/>
    <mergeCell ref="BB266:BF266"/>
    <mergeCell ref="BG266:BJ266"/>
    <mergeCell ref="BK266:BO266"/>
    <mergeCell ref="BB269:BF269"/>
    <mergeCell ref="BG269:BJ269"/>
    <mergeCell ref="BK269:BO269"/>
    <mergeCell ref="BP269:BS269"/>
    <mergeCell ref="BP268:BS268"/>
    <mergeCell ref="A269:M269"/>
    <mergeCell ref="N269:U269"/>
    <mergeCell ref="V269:Z269"/>
    <mergeCell ref="AA269:AE269"/>
    <mergeCell ref="AF269:AI269"/>
    <mergeCell ref="AJ269:AN269"/>
    <mergeCell ref="AO269:AR269"/>
    <mergeCell ref="AS269:AW269"/>
    <mergeCell ref="AX269:BA269"/>
    <mergeCell ref="AO268:AR268"/>
    <mergeCell ref="AS268:AW268"/>
    <mergeCell ref="AX268:BA268"/>
    <mergeCell ref="BB268:BF268"/>
    <mergeCell ref="BG268:BJ268"/>
    <mergeCell ref="BK268:BO268"/>
    <mergeCell ref="A303:F303"/>
    <mergeCell ref="G303:S303"/>
    <mergeCell ref="T303:Y303"/>
    <mergeCell ref="Z303:AD303"/>
    <mergeCell ref="AE303:AJ303"/>
    <mergeCell ref="AX294:BB294"/>
    <mergeCell ref="BC294:BG294"/>
    <mergeCell ref="BH294:BL294"/>
    <mergeCell ref="A294:F294"/>
    <mergeCell ref="G294:P294"/>
    <mergeCell ref="Q294:U294"/>
    <mergeCell ref="V294:Y294"/>
    <mergeCell ref="Z294:AD294"/>
    <mergeCell ref="AE294:AI294"/>
    <mergeCell ref="AJ294:AN294"/>
    <mergeCell ref="AO294:AS294"/>
    <mergeCell ref="AT294:AW294"/>
    <mergeCell ref="AK303:AP303"/>
    <mergeCell ref="AQ303:AV303"/>
    <mergeCell ref="AW303:BD303"/>
    <mergeCell ref="BE303:BL303"/>
    <mergeCell ref="AQ301:AV301"/>
    <mergeCell ref="AW301:BD301"/>
    <mergeCell ref="BE301:BL301"/>
    <mergeCell ref="A302:F302"/>
    <mergeCell ref="G302:S302"/>
    <mergeCell ref="T302:Y302"/>
    <mergeCell ref="Z302:AD302"/>
    <mergeCell ref="AE302:AJ302"/>
    <mergeCell ref="AK302:AP302"/>
    <mergeCell ref="AQ302:AV302"/>
    <mergeCell ref="A301:F301"/>
  </mergeCells>
  <conditionalFormatting sqref="A104:A106 A114:A116 A228:A234">
    <cfRule type="cellIs" dxfId="55" priority="3" stopIfTrue="1" operator="equal">
      <formula>A103</formula>
    </cfRule>
  </conditionalFormatting>
  <conditionalFormatting sqref="A125:C164 A171:C210">
    <cfRule type="cellIs" dxfId="54" priority="1" stopIfTrue="1" operator="equal">
      <formula>A124</formula>
    </cfRule>
    <cfRule type="cellIs" dxfId="53" priority="2" stopIfTrue="1" operator="equal">
      <formula>0</formula>
    </cfRule>
  </conditionalFormatting>
  <conditionalFormatting sqref="A117">
    <cfRule type="cellIs" dxfId="52" priority="5" stopIfTrue="1" operator="equal">
      <formula>A114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5"/>
  <sheetViews>
    <sheetView topLeftCell="A248" workbookViewId="0">
      <selection activeCell="A264" sqref="A264:AA264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34" t="s">
        <v>300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301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292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302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246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45" customHeight="1">
      <c r="A18" s="129" t="s">
        <v>298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20" customHeight="1">
      <c r="A21" s="129" t="s">
        <v>299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6246902.2199999997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6246902.2199999997</v>
      </c>
      <c r="AJ30" s="82"/>
      <c r="AK30" s="82"/>
      <c r="AL30" s="82"/>
      <c r="AM30" s="83"/>
      <c r="AN30" s="81">
        <v>8220600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8220600</v>
      </c>
      <c r="BC30" s="82"/>
      <c r="BD30" s="82"/>
      <c r="BE30" s="82"/>
      <c r="BF30" s="83"/>
      <c r="BG30" s="81">
        <v>6546200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6546200</v>
      </c>
      <c r="BV30" s="82"/>
      <c r="BW30" s="82"/>
      <c r="BX30" s="82"/>
      <c r="BY30" s="83"/>
      <c r="CA30" s="25" t="s">
        <v>22</v>
      </c>
    </row>
    <row r="31" spans="1:79" s="6" customFormat="1" ht="12.75" customHeight="1">
      <c r="A31" s="47"/>
      <c r="B31" s="48"/>
      <c r="C31" s="48"/>
      <c r="D31" s="49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78">
        <v>6246902.2199999997</v>
      </c>
      <c r="V31" s="78"/>
      <c r="W31" s="78"/>
      <c r="X31" s="78"/>
      <c r="Y31" s="78"/>
      <c r="Z31" s="78">
        <v>0</v>
      </c>
      <c r="AA31" s="78"/>
      <c r="AB31" s="78"/>
      <c r="AC31" s="78"/>
      <c r="AD31" s="78"/>
      <c r="AE31" s="75">
        <v>0</v>
      </c>
      <c r="AF31" s="76"/>
      <c r="AG31" s="76"/>
      <c r="AH31" s="77"/>
      <c r="AI31" s="75">
        <f>IF(ISNUMBER(U31),U31,0)+IF(ISNUMBER(Z31),Z31,0)</f>
        <v>6246902.2199999997</v>
      </c>
      <c r="AJ31" s="76"/>
      <c r="AK31" s="76"/>
      <c r="AL31" s="76"/>
      <c r="AM31" s="77"/>
      <c r="AN31" s="75">
        <v>8220600</v>
      </c>
      <c r="AO31" s="76"/>
      <c r="AP31" s="76"/>
      <c r="AQ31" s="76"/>
      <c r="AR31" s="77"/>
      <c r="AS31" s="75">
        <v>0</v>
      </c>
      <c r="AT31" s="76"/>
      <c r="AU31" s="76"/>
      <c r="AV31" s="76"/>
      <c r="AW31" s="77"/>
      <c r="AX31" s="75">
        <v>0</v>
      </c>
      <c r="AY31" s="76"/>
      <c r="AZ31" s="76"/>
      <c r="BA31" s="77"/>
      <c r="BB31" s="75">
        <f>IF(ISNUMBER(AN31),AN31,0)+IF(ISNUMBER(AS31),AS31,0)</f>
        <v>8220600</v>
      </c>
      <c r="BC31" s="76"/>
      <c r="BD31" s="76"/>
      <c r="BE31" s="76"/>
      <c r="BF31" s="77"/>
      <c r="BG31" s="75">
        <v>6546200</v>
      </c>
      <c r="BH31" s="76"/>
      <c r="BI31" s="76"/>
      <c r="BJ31" s="76"/>
      <c r="BK31" s="77"/>
      <c r="BL31" s="75">
        <v>0</v>
      </c>
      <c r="BM31" s="76"/>
      <c r="BN31" s="76"/>
      <c r="BO31" s="76"/>
      <c r="BP31" s="77"/>
      <c r="BQ31" s="75">
        <v>0</v>
      </c>
      <c r="BR31" s="76"/>
      <c r="BS31" s="76"/>
      <c r="BT31" s="77"/>
      <c r="BU31" s="75">
        <f>IF(ISNUMBER(BG31),BG31,0)+IF(ISNUMBER(BL31),BL31,0)</f>
        <v>6546200</v>
      </c>
      <c r="BV31" s="76"/>
      <c r="BW31" s="76"/>
      <c r="BX31" s="76"/>
      <c r="BY31" s="77"/>
    </row>
    <row r="33" spans="1:79" ht="14.25" customHeight="1">
      <c r="A33" s="125" t="s">
        <v>279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15" customHeight="1">
      <c r="A34" s="68" t="s">
        <v>253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</row>
    <row r="35" spans="1:79" ht="22.5" customHeight="1">
      <c r="A35" s="58" t="s">
        <v>2</v>
      </c>
      <c r="B35" s="59"/>
      <c r="C35" s="59"/>
      <c r="D35" s="64"/>
      <c r="E35" s="58" t="s">
        <v>19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4"/>
      <c r="X35" s="86" t="s">
        <v>275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8"/>
      <c r="AR35" s="57" t="s">
        <v>280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62"/>
      <c r="B36" s="63"/>
      <c r="C36" s="63"/>
      <c r="D36" s="66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6"/>
      <c r="X36" s="57" t="s">
        <v>4</v>
      </c>
      <c r="Y36" s="57"/>
      <c r="Z36" s="57"/>
      <c r="AA36" s="57"/>
      <c r="AB36" s="57"/>
      <c r="AC36" s="57" t="s">
        <v>3</v>
      </c>
      <c r="AD36" s="57"/>
      <c r="AE36" s="57"/>
      <c r="AF36" s="57"/>
      <c r="AG36" s="57"/>
      <c r="AH36" s="92" t="s">
        <v>116</v>
      </c>
      <c r="AI36" s="93"/>
      <c r="AJ36" s="93"/>
      <c r="AK36" s="93"/>
      <c r="AL36" s="94"/>
      <c r="AM36" s="86" t="s">
        <v>5</v>
      </c>
      <c r="AN36" s="87"/>
      <c r="AO36" s="87"/>
      <c r="AP36" s="87"/>
      <c r="AQ36" s="88"/>
      <c r="AR36" s="86" t="s">
        <v>4</v>
      </c>
      <c r="AS36" s="87"/>
      <c r="AT36" s="87"/>
      <c r="AU36" s="87"/>
      <c r="AV36" s="88"/>
      <c r="AW36" s="86" t="s">
        <v>3</v>
      </c>
      <c r="AX36" s="87"/>
      <c r="AY36" s="87"/>
      <c r="AZ36" s="87"/>
      <c r="BA36" s="88"/>
      <c r="BB36" s="92" t="s">
        <v>116</v>
      </c>
      <c r="BC36" s="93"/>
      <c r="BD36" s="93"/>
      <c r="BE36" s="93"/>
      <c r="BF36" s="94"/>
      <c r="BG36" s="86" t="s">
        <v>96</v>
      </c>
      <c r="BH36" s="87"/>
      <c r="BI36" s="87"/>
      <c r="BJ36" s="87"/>
      <c r="BK36" s="88"/>
    </row>
    <row r="37" spans="1:79" ht="15" customHeight="1">
      <c r="A37" s="86">
        <v>1</v>
      </c>
      <c r="B37" s="87"/>
      <c r="C37" s="87"/>
      <c r="D37" s="88"/>
      <c r="E37" s="86">
        <v>2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86">
        <v>7</v>
      </c>
      <c r="AS37" s="87"/>
      <c r="AT37" s="87"/>
      <c r="AU37" s="87"/>
      <c r="AV37" s="88"/>
      <c r="AW37" s="86">
        <v>8</v>
      </c>
      <c r="AX37" s="87"/>
      <c r="AY37" s="87"/>
      <c r="AZ37" s="87"/>
      <c r="BA37" s="88"/>
      <c r="BB37" s="86">
        <v>9</v>
      </c>
      <c r="BC37" s="87"/>
      <c r="BD37" s="87"/>
      <c r="BE37" s="87"/>
      <c r="BF37" s="88"/>
      <c r="BG37" s="86">
        <v>10</v>
      </c>
      <c r="BH37" s="87"/>
      <c r="BI37" s="87"/>
      <c r="BJ37" s="87"/>
      <c r="BK37" s="88"/>
    </row>
    <row r="38" spans="1:79" ht="20.25" hidden="1" customHeight="1">
      <c r="A38" s="79" t="s">
        <v>56</v>
      </c>
      <c r="B38" s="80"/>
      <c r="C38" s="80"/>
      <c r="D38" s="85"/>
      <c r="E38" s="79" t="s">
        <v>57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5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79" t="s">
        <v>94</v>
      </c>
      <c r="AI38" s="80"/>
      <c r="AJ38" s="80"/>
      <c r="AK38" s="80"/>
      <c r="AL38" s="85"/>
      <c r="AM38" s="89" t="s">
        <v>171</v>
      </c>
      <c r="AN38" s="90"/>
      <c r="AO38" s="90"/>
      <c r="AP38" s="90"/>
      <c r="AQ38" s="91"/>
      <c r="AR38" s="79" t="s">
        <v>62</v>
      </c>
      <c r="AS38" s="80"/>
      <c r="AT38" s="80"/>
      <c r="AU38" s="80"/>
      <c r="AV38" s="85"/>
      <c r="AW38" s="79" t="s">
        <v>63</v>
      </c>
      <c r="AX38" s="80"/>
      <c r="AY38" s="80"/>
      <c r="AZ38" s="80"/>
      <c r="BA38" s="85"/>
      <c r="BB38" s="79" t="s">
        <v>95</v>
      </c>
      <c r="BC38" s="80"/>
      <c r="BD38" s="80"/>
      <c r="BE38" s="80"/>
      <c r="BF38" s="85"/>
      <c r="BG38" s="89" t="s">
        <v>171</v>
      </c>
      <c r="BH38" s="90"/>
      <c r="BI38" s="90"/>
      <c r="BJ38" s="90"/>
      <c r="BK38" s="91"/>
      <c r="CA38" t="s">
        <v>23</v>
      </c>
    </row>
    <row r="39" spans="1:79" s="25" customFormat="1" ht="12.75" customHeight="1">
      <c r="A39" s="51"/>
      <c r="B39" s="52"/>
      <c r="C39" s="52"/>
      <c r="D39" s="53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81">
        <v>7194274</v>
      </c>
      <c r="Y39" s="82"/>
      <c r="Z39" s="82"/>
      <c r="AA39" s="82"/>
      <c r="AB39" s="83"/>
      <c r="AC39" s="81" t="s">
        <v>173</v>
      </c>
      <c r="AD39" s="82"/>
      <c r="AE39" s="82"/>
      <c r="AF39" s="82"/>
      <c r="AG39" s="83"/>
      <c r="AH39" s="81" t="s">
        <v>173</v>
      </c>
      <c r="AI39" s="82"/>
      <c r="AJ39" s="82"/>
      <c r="AK39" s="82"/>
      <c r="AL39" s="83"/>
      <c r="AM39" s="81">
        <f>IF(ISNUMBER(X39),X39,0)+IF(ISNUMBER(AC39),AC39,0)</f>
        <v>7194274</v>
      </c>
      <c r="AN39" s="82"/>
      <c r="AO39" s="82"/>
      <c r="AP39" s="82"/>
      <c r="AQ39" s="83"/>
      <c r="AR39" s="81">
        <v>7769816</v>
      </c>
      <c r="AS39" s="82"/>
      <c r="AT39" s="82"/>
      <c r="AU39" s="82"/>
      <c r="AV39" s="83"/>
      <c r="AW39" s="81" t="s">
        <v>173</v>
      </c>
      <c r="AX39" s="82"/>
      <c r="AY39" s="82"/>
      <c r="AZ39" s="82"/>
      <c r="BA39" s="83"/>
      <c r="BB39" s="81" t="s">
        <v>173</v>
      </c>
      <c r="BC39" s="82"/>
      <c r="BD39" s="82"/>
      <c r="BE39" s="82"/>
      <c r="BF39" s="83"/>
      <c r="BG39" s="84">
        <f>IF(ISNUMBER(AR39),AR39,0)+IF(ISNUMBER(AW39),AW39,0)</f>
        <v>7769816</v>
      </c>
      <c r="BH39" s="84"/>
      <c r="BI39" s="84"/>
      <c r="BJ39" s="84"/>
      <c r="BK39" s="84"/>
      <c r="CA39" s="25" t="s">
        <v>24</v>
      </c>
    </row>
    <row r="40" spans="1:79" s="6" customFormat="1" ht="12.75" customHeight="1">
      <c r="A40" s="47"/>
      <c r="B40" s="48"/>
      <c r="C40" s="48"/>
      <c r="D40" s="49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75">
        <v>7194274</v>
      </c>
      <c r="Y40" s="76"/>
      <c r="Z40" s="76"/>
      <c r="AA40" s="76"/>
      <c r="AB40" s="77"/>
      <c r="AC40" s="75">
        <v>0</v>
      </c>
      <c r="AD40" s="76"/>
      <c r="AE40" s="76"/>
      <c r="AF40" s="76"/>
      <c r="AG40" s="77"/>
      <c r="AH40" s="75">
        <v>0</v>
      </c>
      <c r="AI40" s="76"/>
      <c r="AJ40" s="76"/>
      <c r="AK40" s="76"/>
      <c r="AL40" s="77"/>
      <c r="AM40" s="75">
        <f>IF(ISNUMBER(X40),X40,0)+IF(ISNUMBER(AC40),AC40,0)</f>
        <v>7194274</v>
      </c>
      <c r="AN40" s="76"/>
      <c r="AO40" s="76"/>
      <c r="AP40" s="76"/>
      <c r="AQ40" s="77"/>
      <c r="AR40" s="75">
        <v>7769816</v>
      </c>
      <c r="AS40" s="76"/>
      <c r="AT40" s="76"/>
      <c r="AU40" s="76"/>
      <c r="AV40" s="77"/>
      <c r="AW40" s="75">
        <v>0</v>
      </c>
      <c r="AX40" s="76"/>
      <c r="AY40" s="76"/>
      <c r="AZ40" s="76"/>
      <c r="BA40" s="77"/>
      <c r="BB40" s="75">
        <v>0</v>
      </c>
      <c r="BC40" s="76"/>
      <c r="BD40" s="76"/>
      <c r="BE40" s="76"/>
      <c r="BF40" s="77"/>
      <c r="BG40" s="78">
        <f>IF(ISNUMBER(AR40),AR40,0)+IF(ISNUMBER(AW40),AW40,0)</f>
        <v>7769816</v>
      </c>
      <c r="BH40" s="78"/>
      <c r="BI40" s="78"/>
      <c r="BJ40" s="78"/>
      <c r="BK40" s="78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67" t="s">
        <v>117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9"/>
    </row>
    <row r="44" spans="1:79" ht="14.25" customHeight="1">
      <c r="A44" s="67" t="s">
        <v>266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106" t="s">
        <v>253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</row>
    <row r="46" spans="1:79" ht="23.1" customHeight="1">
      <c r="A46" s="116" t="s">
        <v>118</v>
      </c>
      <c r="B46" s="117"/>
      <c r="C46" s="117"/>
      <c r="D46" s="118"/>
      <c r="E46" s="57" t="s">
        <v>19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6" t="s">
        <v>254</v>
      </c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/>
      <c r="AN46" s="86" t="s">
        <v>257</v>
      </c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8"/>
      <c r="BG46" s="86" t="s">
        <v>265</v>
      </c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8"/>
    </row>
    <row r="47" spans="1:79" ht="48.75" customHeight="1">
      <c r="A47" s="119"/>
      <c r="B47" s="120"/>
      <c r="C47" s="120"/>
      <c r="D47" s="121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6" t="s">
        <v>4</v>
      </c>
      <c r="V47" s="87"/>
      <c r="W47" s="87"/>
      <c r="X47" s="87"/>
      <c r="Y47" s="88"/>
      <c r="Z47" s="86" t="s">
        <v>3</v>
      </c>
      <c r="AA47" s="87"/>
      <c r="AB47" s="87"/>
      <c r="AC47" s="87"/>
      <c r="AD47" s="88"/>
      <c r="AE47" s="92" t="s">
        <v>116</v>
      </c>
      <c r="AF47" s="93"/>
      <c r="AG47" s="93"/>
      <c r="AH47" s="94"/>
      <c r="AI47" s="86" t="s">
        <v>5</v>
      </c>
      <c r="AJ47" s="87"/>
      <c r="AK47" s="87"/>
      <c r="AL47" s="87"/>
      <c r="AM47" s="88"/>
      <c r="AN47" s="86" t="s">
        <v>4</v>
      </c>
      <c r="AO47" s="87"/>
      <c r="AP47" s="87"/>
      <c r="AQ47" s="87"/>
      <c r="AR47" s="88"/>
      <c r="AS47" s="86" t="s">
        <v>3</v>
      </c>
      <c r="AT47" s="87"/>
      <c r="AU47" s="87"/>
      <c r="AV47" s="87"/>
      <c r="AW47" s="88"/>
      <c r="AX47" s="92" t="s">
        <v>116</v>
      </c>
      <c r="AY47" s="93"/>
      <c r="AZ47" s="93"/>
      <c r="BA47" s="94"/>
      <c r="BB47" s="86" t="s">
        <v>96</v>
      </c>
      <c r="BC47" s="87"/>
      <c r="BD47" s="87"/>
      <c r="BE47" s="87"/>
      <c r="BF47" s="88"/>
      <c r="BG47" s="86" t="s">
        <v>4</v>
      </c>
      <c r="BH47" s="87"/>
      <c r="BI47" s="87"/>
      <c r="BJ47" s="87"/>
      <c r="BK47" s="88"/>
      <c r="BL47" s="86" t="s">
        <v>3</v>
      </c>
      <c r="BM47" s="87"/>
      <c r="BN47" s="87"/>
      <c r="BO47" s="87"/>
      <c r="BP47" s="88"/>
      <c r="BQ47" s="92" t="s">
        <v>116</v>
      </c>
      <c r="BR47" s="93"/>
      <c r="BS47" s="93"/>
      <c r="BT47" s="94"/>
      <c r="BU47" s="86" t="s">
        <v>97</v>
      </c>
      <c r="BV47" s="87"/>
      <c r="BW47" s="87"/>
      <c r="BX47" s="87"/>
      <c r="BY47" s="88"/>
    </row>
    <row r="48" spans="1:79" ht="15" customHeight="1">
      <c r="A48" s="86">
        <v>1</v>
      </c>
      <c r="B48" s="87"/>
      <c r="C48" s="87"/>
      <c r="D48" s="88"/>
      <c r="E48" s="86">
        <v>2</v>
      </c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  <c r="U48" s="86">
        <v>3</v>
      </c>
      <c r="V48" s="87"/>
      <c r="W48" s="87"/>
      <c r="X48" s="87"/>
      <c r="Y48" s="88"/>
      <c r="Z48" s="86">
        <v>4</v>
      </c>
      <c r="AA48" s="87"/>
      <c r="AB48" s="87"/>
      <c r="AC48" s="87"/>
      <c r="AD48" s="88"/>
      <c r="AE48" s="86">
        <v>5</v>
      </c>
      <c r="AF48" s="87"/>
      <c r="AG48" s="87"/>
      <c r="AH48" s="88"/>
      <c r="AI48" s="86">
        <v>6</v>
      </c>
      <c r="AJ48" s="87"/>
      <c r="AK48" s="87"/>
      <c r="AL48" s="87"/>
      <c r="AM48" s="88"/>
      <c r="AN48" s="86">
        <v>7</v>
      </c>
      <c r="AO48" s="87"/>
      <c r="AP48" s="87"/>
      <c r="AQ48" s="87"/>
      <c r="AR48" s="88"/>
      <c r="AS48" s="86">
        <v>8</v>
      </c>
      <c r="AT48" s="87"/>
      <c r="AU48" s="87"/>
      <c r="AV48" s="87"/>
      <c r="AW48" s="88"/>
      <c r="AX48" s="86">
        <v>9</v>
      </c>
      <c r="AY48" s="87"/>
      <c r="AZ48" s="87"/>
      <c r="BA48" s="88"/>
      <c r="BB48" s="86">
        <v>10</v>
      </c>
      <c r="BC48" s="87"/>
      <c r="BD48" s="87"/>
      <c r="BE48" s="87"/>
      <c r="BF48" s="88"/>
      <c r="BG48" s="86">
        <v>11</v>
      </c>
      <c r="BH48" s="87"/>
      <c r="BI48" s="87"/>
      <c r="BJ48" s="87"/>
      <c r="BK48" s="88"/>
      <c r="BL48" s="86">
        <v>12</v>
      </c>
      <c r="BM48" s="87"/>
      <c r="BN48" s="87"/>
      <c r="BO48" s="87"/>
      <c r="BP48" s="88"/>
      <c r="BQ48" s="86">
        <v>13</v>
      </c>
      <c r="BR48" s="87"/>
      <c r="BS48" s="87"/>
      <c r="BT48" s="88"/>
      <c r="BU48" s="86">
        <v>14</v>
      </c>
      <c r="BV48" s="87"/>
      <c r="BW48" s="87"/>
      <c r="BX48" s="87"/>
      <c r="BY48" s="88"/>
    </row>
    <row r="49" spans="1:79" s="1" customFormat="1" ht="12.75" hidden="1" customHeight="1">
      <c r="A49" s="79" t="s">
        <v>64</v>
      </c>
      <c r="B49" s="80"/>
      <c r="C49" s="80"/>
      <c r="D49" s="85"/>
      <c r="E49" s="79" t="s">
        <v>57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5"/>
      <c r="U49" s="79" t="s">
        <v>65</v>
      </c>
      <c r="V49" s="80"/>
      <c r="W49" s="80"/>
      <c r="X49" s="80"/>
      <c r="Y49" s="85"/>
      <c r="Z49" s="79" t="s">
        <v>66</v>
      </c>
      <c r="AA49" s="80"/>
      <c r="AB49" s="80"/>
      <c r="AC49" s="80"/>
      <c r="AD49" s="85"/>
      <c r="AE49" s="79" t="s">
        <v>91</v>
      </c>
      <c r="AF49" s="80"/>
      <c r="AG49" s="80"/>
      <c r="AH49" s="85"/>
      <c r="AI49" s="89" t="s">
        <v>170</v>
      </c>
      <c r="AJ49" s="90"/>
      <c r="AK49" s="90"/>
      <c r="AL49" s="90"/>
      <c r="AM49" s="91"/>
      <c r="AN49" s="79" t="s">
        <v>67</v>
      </c>
      <c r="AO49" s="80"/>
      <c r="AP49" s="80"/>
      <c r="AQ49" s="80"/>
      <c r="AR49" s="85"/>
      <c r="AS49" s="79" t="s">
        <v>68</v>
      </c>
      <c r="AT49" s="80"/>
      <c r="AU49" s="80"/>
      <c r="AV49" s="80"/>
      <c r="AW49" s="85"/>
      <c r="AX49" s="79" t="s">
        <v>92</v>
      </c>
      <c r="AY49" s="80"/>
      <c r="AZ49" s="80"/>
      <c r="BA49" s="85"/>
      <c r="BB49" s="89" t="s">
        <v>170</v>
      </c>
      <c r="BC49" s="90"/>
      <c r="BD49" s="90"/>
      <c r="BE49" s="90"/>
      <c r="BF49" s="91"/>
      <c r="BG49" s="79" t="s">
        <v>58</v>
      </c>
      <c r="BH49" s="80"/>
      <c r="BI49" s="80"/>
      <c r="BJ49" s="80"/>
      <c r="BK49" s="85"/>
      <c r="BL49" s="79" t="s">
        <v>59</v>
      </c>
      <c r="BM49" s="80"/>
      <c r="BN49" s="80"/>
      <c r="BO49" s="80"/>
      <c r="BP49" s="85"/>
      <c r="BQ49" s="79" t="s">
        <v>93</v>
      </c>
      <c r="BR49" s="80"/>
      <c r="BS49" s="80"/>
      <c r="BT49" s="85"/>
      <c r="BU49" s="89" t="s">
        <v>170</v>
      </c>
      <c r="BV49" s="90"/>
      <c r="BW49" s="90"/>
      <c r="BX49" s="90"/>
      <c r="BY49" s="91"/>
      <c r="CA49" t="s">
        <v>25</v>
      </c>
    </row>
    <row r="50" spans="1:79" s="25" customFormat="1" ht="38.25" customHeight="1">
      <c r="A50" s="51">
        <v>2282</v>
      </c>
      <c r="B50" s="52"/>
      <c r="C50" s="52"/>
      <c r="D50" s="53"/>
      <c r="E50" s="35" t="s">
        <v>182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81">
        <v>6246902.2199999997</v>
      </c>
      <c r="V50" s="82"/>
      <c r="W50" s="82"/>
      <c r="X50" s="82"/>
      <c r="Y50" s="83"/>
      <c r="Z50" s="81">
        <v>0</v>
      </c>
      <c r="AA50" s="82"/>
      <c r="AB50" s="82"/>
      <c r="AC50" s="82"/>
      <c r="AD50" s="83"/>
      <c r="AE50" s="81">
        <v>0</v>
      </c>
      <c r="AF50" s="82"/>
      <c r="AG50" s="82"/>
      <c r="AH50" s="83"/>
      <c r="AI50" s="81">
        <f>IF(ISNUMBER(U50),U50,0)+IF(ISNUMBER(Z50),Z50,0)</f>
        <v>6246902.2199999997</v>
      </c>
      <c r="AJ50" s="82"/>
      <c r="AK50" s="82"/>
      <c r="AL50" s="82"/>
      <c r="AM50" s="83"/>
      <c r="AN50" s="81">
        <v>8220600</v>
      </c>
      <c r="AO50" s="82"/>
      <c r="AP50" s="82"/>
      <c r="AQ50" s="82"/>
      <c r="AR50" s="83"/>
      <c r="AS50" s="81">
        <v>0</v>
      </c>
      <c r="AT50" s="82"/>
      <c r="AU50" s="82"/>
      <c r="AV50" s="82"/>
      <c r="AW50" s="83"/>
      <c r="AX50" s="81">
        <v>0</v>
      </c>
      <c r="AY50" s="82"/>
      <c r="AZ50" s="82"/>
      <c r="BA50" s="83"/>
      <c r="BB50" s="81">
        <f>IF(ISNUMBER(AN50),AN50,0)+IF(ISNUMBER(AS50),AS50,0)</f>
        <v>8220600</v>
      </c>
      <c r="BC50" s="82"/>
      <c r="BD50" s="82"/>
      <c r="BE50" s="82"/>
      <c r="BF50" s="83"/>
      <c r="BG50" s="81">
        <v>6546200</v>
      </c>
      <c r="BH50" s="82"/>
      <c r="BI50" s="82"/>
      <c r="BJ50" s="82"/>
      <c r="BK50" s="83"/>
      <c r="BL50" s="81">
        <v>0</v>
      </c>
      <c r="BM50" s="82"/>
      <c r="BN50" s="82"/>
      <c r="BO50" s="82"/>
      <c r="BP50" s="83"/>
      <c r="BQ50" s="81">
        <v>0</v>
      </c>
      <c r="BR50" s="82"/>
      <c r="BS50" s="82"/>
      <c r="BT50" s="83"/>
      <c r="BU50" s="81">
        <f>IF(ISNUMBER(BG50),BG50,0)+IF(ISNUMBER(BL50),BL50,0)</f>
        <v>6546200</v>
      </c>
      <c r="BV50" s="82"/>
      <c r="BW50" s="82"/>
      <c r="BX50" s="82"/>
      <c r="BY50" s="83"/>
      <c r="CA50" s="25" t="s">
        <v>26</v>
      </c>
    </row>
    <row r="51" spans="1:79" s="6" customFormat="1" ht="12.75" customHeight="1">
      <c r="A51" s="47"/>
      <c r="B51" s="48"/>
      <c r="C51" s="48"/>
      <c r="D51" s="49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75">
        <v>6246902.2199999997</v>
      </c>
      <c r="V51" s="76"/>
      <c r="W51" s="76"/>
      <c r="X51" s="76"/>
      <c r="Y51" s="77"/>
      <c r="Z51" s="75">
        <v>0</v>
      </c>
      <c r="AA51" s="76"/>
      <c r="AB51" s="76"/>
      <c r="AC51" s="76"/>
      <c r="AD51" s="77"/>
      <c r="AE51" s="75">
        <v>0</v>
      </c>
      <c r="AF51" s="76"/>
      <c r="AG51" s="76"/>
      <c r="AH51" s="77"/>
      <c r="AI51" s="75">
        <f>IF(ISNUMBER(U51),U51,0)+IF(ISNUMBER(Z51),Z51,0)</f>
        <v>6246902.2199999997</v>
      </c>
      <c r="AJ51" s="76"/>
      <c r="AK51" s="76"/>
      <c r="AL51" s="76"/>
      <c r="AM51" s="77"/>
      <c r="AN51" s="75">
        <v>8220600</v>
      </c>
      <c r="AO51" s="76"/>
      <c r="AP51" s="76"/>
      <c r="AQ51" s="76"/>
      <c r="AR51" s="77"/>
      <c r="AS51" s="75">
        <v>0</v>
      </c>
      <c r="AT51" s="76"/>
      <c r="AU51" s="76"/>
      <c r="AV51" s="76"/>
      <c r="AW51" s="77"/>
      <c r="AX51" s="75">
        <v>0</v>
      </c>
      <c r="AY51" s="76"/>
      <c r="AZ51" s="76"/>
      <c r="BA51" s="77"/>
      <c r="BB51" s="75">
        <f>IF(ISNUMBER(AN51),AN51,0)+IF(ISNUMBER(AS51),AS51,0)</f>
        <v>8220600</v>
      </c>
      <c r="BC51" s="76"/>
      <c r="BD51" s="76"/>
      <c r="BE51" s="76"/>
      <c r="BF51" s="77"/>
      <c r="BG51" s="75">
        <v>6546200</v>
      </c>
      <c r="BH51" s="76"/>
      <c r="BI51" s="76"/>
      <c r="BJ51" s="76"/>
      <c r="BK51" s="77"/>
      <c r="BL51" s="75">
        <v>0</v>
      </c>
      <c r="BM51" s="76"/>
      <c r="BN51" s="76"/>
      <c r="BO51" s="76"/>
      <c r="BP51" s="77"/>
      <c r="BQ51" s="75">
        <v>0</v>
      </c>
      <c r="BR51" s="76"/>
      <c r="BS51" s="76"/>
      <c r="BT51" s="77"/>
      <c r="BU51" s="75">
        <f>IF(ISNUMBER(BG51),BG51,0)+IF(ISNUMBER(BL51),BL51,0)</f>
        <v>6546200</v>
      </c>
      <c r="BV51" s="76"/>
      <c r="BW51" s="76"/>
      <c r="BX51" s="76"/>
      <c r="BY51" s="77"/>
    </row>
    <row r="53" spans="1:79" ht="14.25" customHeight="1">
      <c r="A53" s="67" t="s">
        <v>267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>
      <c r="A54" s="68" t="s">
        <v>253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</row>
    <row r="55" spans="1:79" ht="23.1" customHeight="1">
      <c r="A55" s="116" t="s">
        <v>119</v>
      </c>
      <c r="B55" s="117"/>
      <c r="C55" s="117"/>
      <c r="D55" s="117"/>
      <c r="E55" s="118"/>
      <c r="F55" s="57" t="s">
        <v>19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86" t="s">
        <v>254</v>
      </c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8"/>
      <c r="AN55" s="86" t="s">
        <v>257</v>
      </c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8"/>
      <c r="BG55" s="86" t="s">
        <v>265</v>
      </c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8"/>
    </row>
    <row r="56" spans="1:79" ht="51.75" customHeight="1">
      <c r="A56" s="119"/>
      <c r="B56" s="120"/>
      <c r="C56" s="120"/>
      <c r="D56" s="120"/>
      <c r="E56" s="121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6" t="s">
        <v>4</v>
      </c>
      <c r="V56" s="87"/>
      <c r="W56" s="87"/>
      <c r="X56" s="87"/>
      <c r="Y56" s="88"/>
      <c r="Z56" s="86" t="s">
        <v>3</v>
      </c>
      <c r="AA56" s="87"/>
      <c r="AB56" s="87"/>
      <c r="AC56" s="87"/>
      <c r="AD56" s="88"/>
      <c r="AE56" s="92" t="s">
        <v>116</v>
      </c>
      <c r="AF56" s="93"/>
      <c r="AG56" s="93"/>
      <c r="AH56" s="94"/>
      <c r="AI56" s="86" t="s">
        <v>5</v>
      </c>
      <c r="AJ56" s="87"/>
      <c r="AK56" s="87"/>
      <c r="AL56" s="87"/>
      <c r="AM56" s="88"/>
      <c r="AN56" s="86" t="s">
        <v>4</v>
      </c>
      <c r="AO56" s="87"/>
      <c r="AP56" s="87"/>
      <c r="AQ56" s="87"/>
      <c r="AR56" s="88"/>
      <c r="AS56" s="86" t="s">
        <v>3</v>
      </c>
      <c r="AT56" s="87"/>
      <c r="AU56" s="87"/>
      <c r="AV56" s="87"/>
      <c r="AW56" s="88"/>
      <c r="AX56" s="92" t="s">
        <v>116</v>
      </c>
      <c r="AY56" s="93"/>
      <c r="AZ56" s="93"/>
      <c r="BA56" s="94"/>
      <c r="BB56" s="86" t="s">
        <v>96</v>
      </c>
      <c r="BC56" s="87"/>
      <c r="BD56" s="87"/>
      <c r="BE56" s="87"/>
      <c r="BF56" s="88"/>
      <c r="BG56" s="86" t="s">
        <v>4</v>
      </c>
      <c r="BH56" s="87"/>
      <c r="BI56" s="87"/>
      <c r="BJ56" s="87"/>
      <c r="BK56" s="88"/>
      <c r="BL56" s="86" t="s">
        <v>3</v>
      </c>
      <c r="BM56" s="87"/>
      <c r="BN56" s="87"/>
      <c r="BO56" s="87"/>
      <c r="BP56" s="88"/>
      <c r="BQ56" s="92" t="s">
        <v>116</v>
      </c>
      <c r="BR56" s="93"/>
      <c r="BS56" s="93"/>
      <c r="BT56" s="94"/>
      <c r="BU56" s="57" t="s">
        <v>97</v>
      </c>
      <c r="BV56" s="57"/>
      <c r="BW56" s="57"/>
      <c r="BX56" s="57"/>
      <c r="BY56" s="57"/>
    </row>
    <row r="57" spans="1:79" ht="15" customHeight="1">
      <c r="A57" s="86">
        <v>1</v>
      </c>
      <c r="B57" s="87"/>
      <c r="C57" s="87"/>
      <c r="D57" s="87"/>
      <c r="E57" s="88"/>
      <c r="F57" s="86">
        <v>2</v>
      </c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8"/>
      <c r="U57" s="86">
        <v>3</v>
      </c>
      <c r="V57" s="87"/>
      <c r="W57" s="87"/>
      <c r="X57" s="87"/>
      <c r="Y57" s="88"/>
      <c r="Z57" s="86">
        <v>4</v>
      </c>
      <c r="AA57" s="87"/>
      <c r="AB57" s="87"/>
      <c r="AC57" s="87"/>
      <c r="AD57" s="88"/>
      <c r="AE57" s="86">
        <v>5</v>
      </c>
      <c r="AF57" s="87"/>
      <c r="AG57" s="87"/>
      <c r="AH57" s="88"/>
      <c r="AI57" s="86">
        <v>6</v>
      </c>
      <c r="AJ57" s="87"/>
      <c r="AK57" s="87"/>
      <c r="AL57" s="87"/>
      <c r="AM57" s="88"/>
      <c r="AN57" s="86">
        <v>7</v>
      </c>
      <c r="AO57" s="87"/>
      <c r="AP57" s="87"/>
      <c r="AQ57" s="87"/>
      <c r="AR57" s="88"/>
      <c r="AS57" s="86">
        <v>8</v>
      </c>
      <c r="AT57" s="87"/>
      <c r="AU57" s="87"/>
      <c r="AV57" s="87"/>
      <c r="AW57" s="88"/>
      <c r="AX57" s="86">
        <v>9</v>
      </c>
      <c r="AY57" s="87"/>
      <c r="AZ57" s="87"/>
      <c r="BA57" s="88"/>
      <c r="BB57" s="86">
        <v>10</v>
      </c>
      <c r="BC57" s="87"/>
      <c r="BD57" s="87"/>
      <c r="BE57" s="87"/>
      <c r="BF57" s="88"/>
      <c r="BG57" s="86">
        <v>11</v>
      </c>
      <c r="BH57" s="87"/>
      <c r="BI57" s="87"/>
      <c r="BJ57" s="87"/>
      <c r="BK57" s="88"/>
      <c r="BL57" s="86">
        <v>12</v>
      </c>
      <c r="BM57" s="87"/>
      <c r="BN57" s="87"/>
      <c r="BO57" s="87"/>
      <c r="BP57" s="88"/>
      <c r="BQ57" s="86">
        <v>13</v>
      </c>
      <c r="BR57" s="87"/>
      <c r="BS57" s="87"/>
      <c r="BT57" s="88"/>
      <c r="BU57" s="57">
        <v>14</v>
      </c>
      <c r="BV57" s="57"/>
      <c r="BW57" s="57"/>
      <c r="BX57" s="57"/>
      <c r="BY57" s="57"/>
    </row>
    <row r="58" spans="1:79" s="1" customFormat="1" ht="13.5" hidden="1" customHeight="1">
      <c r="A58" s="79" t="s">
        <v>64</v>
      </c>
      <c r="B58" s="80"/>
      <c r="C58" s="80"/>
      <c r="D58" s="80"/>
      <c r="E58" s="85"/>
      <c r="F58" s="79" t="s">
        <v>57</v>
      </c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5"/>
      <c r="U58" s="79" t="s">
        <v>65</v>
      </c>
      <c r="V58" s="80"/>
      <c r="W58" s="80"/>
      <c r="X58" s="80"/>
      <c r="Y58" s="85"/>
      <c r="Z58" s="79" t="s">
        <v>66</v>
      </c>
      <c r="AA58" s="80"/>
      <c r="AB58" s="80"/>
      <c r="AC58" s="80"/>
      <c r="AD58" s="85"/>
      <c r="AE58" s="79" t="s">
        <v>91</v>
      </c>
      <c r="AF58" s="80"/>
      <c r="AG58" s="80"/>
      <c r="AH58" s="85"/>
      <c r="AI58" s="89" t="s">
        <v>170</v>
      </c>
      <c r="AJ58" s="90"/>
      <c r="AK58" s="90"/>
      <c r="AL58" s="90"/>
      <c r="AM58" s="91"/>
      <c r="AN58" s="79" t="s">
        <v>67</v>
      </c>
      <c r="AO58" s="80"/>
      <c r="AP58" s="80"/>
      <c r="AQ58" s="80"/>
      <c r="AR58" s="85"/>
      <c r="AS58" s="79" t="s">
        <v>68</v>
      </c>
      <c r="AT58" s="80"/>
      <c r="AU58" s="80"/>
      <c r="AV58" s="80"/>
      <c r="AW58" s="85"/>
      <c r="AX58" s="79" t="s">
        <v>92</v>
      </c>
      <c r="AY58" s="80"/>
      <c r="AZ58" s="80"/>
      <c r="BA58" s="85"/>
      <c r="BB58" s="89" t="s">
        <v>170</v>
      </c>
      <c r="BC58" s="90"/>
      <c r="BD58" s="90"/>
      <c r="BE58" s="90"/>
      <c r="BF58" s="91"/>
      <c r="BG58" s="79" t="s">
        <v>58</v>
      </c>
      <c r="BH58" s="80"/>
      <c r="BI58" s="80"/>
      <c r="BJ58" s="80"/>
      <c r="BK58" s="85"/>
      <c r="BL58" s="79" t="s">
        <v>59</v>
      </c>
      <c r="BM58" s="80"/>
      <c r="BN58" s="80"/>
      <c r="BO58" s="80"/>
      <c r="BP58" s="85"/>
      <c r="BQ58" s="79" t="s">
        <v>93</v>
      </c>
      <c r="BR58" s="80"/>
      <c r="BS58" s="80"/>
      <c r="BT58" s="85"/>
      <c r="BU58" s="72" t="s">
        <v>170</v>
      </c>
      <c r="BV58" s="72"/>
      <c r="BW58" s="72"/>
      <c r="BX58" s="72"/>
      <c r="BY58" s="72"/>
      <c r="CA58" t="s">
        <v>27</v>
      </c>
    </row>
    <row r="59" spans="1:79" s="6" customFormat="1" ht="12.75" customHeight="1">
      <c r="A59" s="47"/>
      <c r="B59" s="48"/>
      <c r="C59" s="48"/>
      <c r="D59" s="48"/>
      <c r="E59" s="49"/>
      <c r="F59" s="47" t="s">
        <v>147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75"/>
      <c r="V59" s="76"/>
      <c r="W59" s="76"/>
      <c r="X59" s="76"/>
      <c r="Y59" s="77"/>
      <c r="Z59" s="75"/>
      <c r="AA59" s="76"/>
      <c r="AB59" s="76"/>
      <c r="AC59" s="76"/>
      <c r="AD59" s="77"/>
      <c r="AE59" s="75"/>
      <c r="AF59" s="76"/>
      <c r="AG59" s="76"/>
      <c r="AH59" s="77"/>
      <c r="AI59" s="75">
        <f>IF(ISNUMBER(U59),U59,0)+IF(ISNUMBER(Z59),Z59,0)</f>
        <v>0</v>
      </c>
      <c r="AJ59" s="76"/>
      <c r="AK59" s="76"/>
      <c r="AL59" s="76"/>
      <c r="AM59" s="77"/>
      <c r="AN59" s="75"/>
      <c r="AO59" s="76"/>
      <c r="AP59" s="76"/>
      <c r="AQ59" s="76"/>
      <c r="AR59" s="77"/>
      <c r="AS59" s="75"/>
      <c r="AT59" s="76"/>
      <c r="AU59" s="76"/>
      <c r="AV59" s="76"/>
      <c r="AW59" s="77"/>
      <c r="AX59" s="75"/>
      <c r="AY59" s="76"/>
      <c r="AZ59" s="76"/>
      <c r="BA59" s="77"/>
      <c r="BB59" s="75">
        <f>IF(ISNUMBER(AN59),AN59,0)+IF(ISNUMBER(AS59),AS59,0)</f>
        <v>0</v>
      </c>
      <c r="BC59" s="76"/>
      <c r="BD59" s="76"/>
      <c r="BE59" s="76"/>
      <c r="BF59" s="77"/>
      <c r="BG59" s="75"/>
      <c r="BH59" s="76"/>
      <c r="BI59" s="76"/>
      <c r="BJ59" s="76"/>
      <c r="BK59" s="77"/>
      <c r="BL59" s="75"/>
      <c r="BM59" s="76"/>
      <c r="BN59" s="76"/>
      <c r="BO59" s="76"/>
      <c r="BP59" s="77"/>
      <c r="BQ59" s="75"/>
      <c r="BR59" s="76"/>
      <c r="BS59" s="76"/>
      <c r="BT59" s="77"/>
      <c r="BU59" s="75">
        <f>IF(ISNUMBER(BG59),BG59,0)+IF(ISNUMBER(BL59),BL59,0)</f>
        <v>0</v>
      </c>
      <c r="BV59" s="76"/>
      <c r="BW59" s="76"/>
      <c r="BX59" s="76"/>
      <c r="BY59" s="77"/>
      <c r="CA59" s="6" t="s">
        <v>28</v>
      </c>
    </row>
    <row r="61" spans="1:79" ht="14.25" customHeight="1">
      <c r="A61" s="67" t="s">
        <v>281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>
      <c r="A62" s="68" t="s">
        <v>253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</row>
    <row r="63" spans="1:79" ht="23.1" customHeight="1">
      <c r="A63" s="116" t="s">
        <v>118</v>
      </c>
      <c r="B63" s="117"/>
      <c r="C63" s="117"/>
      <c r="D63" s="118"/>
      <c r="E63" s="58" t="s">
        <v>19</v>
      </c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64"/>
      <c r="X63" s="86" t="s">
        <v>275</v>
      </c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8"/>
      <c r="AR63" s="57" t="s">
        <v>280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>
      <c r="A64" s="119"/>
      <c r="B64" s="120"/>
      <c r="C64" s="120"/>
      <c r="D64" s="121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6"/>
      <c r="X64" s="58" t="s">
        <v>4</v>
      </c>
      <c r="Y64" s="59"/>
      <c r="Z64" s="59"/>
      <c r="AA64" s="59"/>
      <c r="AB64" s="64"/>
      <c r="AC64" s="58" t="s">
        <v>3</v>
      </c>
      <c r="AD64" s="59"/>
      <c r="AE64" s="59"/>
      <c r="AF64" s="59"/>
      <c r="AG64" s="64"/>
      <c r="AH64" s="92" t="s">
        <v>116</v>
      </c>
      <c r="AI64" s="93"/>
      <c r="AJ64" s="93"/>
      <c r="AK64" s="93"/>
      <c r="AL64" s="94"/>
      <c r="AM64" s="86" t="s">
        <v>5</v>
      </c>
      <c r="AN64" s="87"/>
      <c r="AO64" s="87"/>
      <c r="AP64" s="87"/>
      <c r="AQ64" s="88"/>
      <c r="AR64" s="86" t="s">
        <v>4</v>
      </c>
      <c r="AS64" s="87"/>
      <c r="AT64" s="87"/>
      <c r="AU64" s="87"/>
      <c r="AV64" s="88"/>
      <c r="AW64" s="86" t="s">
        <v>3</v>
      </c>
      <c r="AX64" s="87"/>
      <c r="AY64" s="87"/>
      <c r="AZ64" s="87"/>
      <c r="BA64" s="88"/>
      <c r="BB64" s="92" t="s">
        <v>116</v>
      </c>
      <c r="BC64" s="93"/>
      <c r="BD64" s="93"/>
      <c r="BE64" s="93"/>
      <c r="BF64" s="94"/>
      <c r="BG64" s="86" t="s">
        <v>96</v>
      </c>
      <c r="BH64" s="87"/>
      <c r="BI64" s="87"/>
      <c r="BJ64" s="87"/>
      <c r="BK64" s="88"/>
    </row>
    <row r="65" spans="1:79" ht="12.75" customHeight="1">
      <c r="A65" s="86">
        <v>1</v>
      </c>
      <c r="B65" s="87"/>
      <c r="C65" s="87"/>
      <c r="D65" s="88"/>
      <c r="E65" s="86">
        <v>2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86">
        <v>3</v>
      </c>
      <c r="Y65" s="87"/>
      <c r="Z65" s="87"/>
      <c r="AA65" s="87"/>
      <c r="AB65" s="88"/>
      <c r="AC65" s="86">
        <v>4</v>
      </c>
      <c r="AD65" s="87"/>
      <c r="AE65" s="87"/>
      <c r="AF65" s="87"/>
      <c r="AG65" s="88"/>
      <c r="AH65" s="86">
        <v>5</v>
      </c>
      <c r="AI65" s="87"/>
      <c r="AJ65" s="87"/>
      <c r="AK65" s="87"/>
      <c r="AL65" s="88"/>
      <c r="AM65" s="86">
        <v>6</v>
      </c>
      <c r="AN65" s="87"/>
      <c r="AO65" s="87"/>
      <c r="AP65" s="87"/>
      <c r="AQ65" s="88"/>
      <c r="AR65" s="86">
        <v>7</v>
      </c>
      <c r="AS65" s="87"/>
      <c r="AT65" s="87"/>
      <c r="AU65" s="87"/>
      <c r="AV65" s="88"/>
      <c r="AW65" s="86">
        <v>8</v>
      </c>
      <c r="AX65" s="87"/>
      <c r="AY65" s="87"/>
      <c r="AZ65" s="87"/>
      <c r="BA65" s="88"/>
      <c r="BB65" s="86">
        <v>9</v>
      </c>
      <c r="BC65" s="87"/>
      <c r="BD65" s="87"/>
      <c r="BE65" s="87"/>
      <c r="BF65" s="88"/>
      <c r="BG65" s="86">
        <v>10</v>
      </c>
      <c r="BH65" s="87"/>
      <c r="BI65" s="87"/>
      <c r="BJ65" s="87"/>
      <c r="BK65" s="88"/>
    </row>
    <row r="66" spans="1:79" s="1" customFormat="1" ht="12.75" hidden="1" customHeight="1">
      <c r="A66" s="79" t="s">
        <v>64</v>
      </c>
      <c r="B66" s="80"/>
      <c r="C66" s="80"/>
      <c r="D66" s="85"/>
      <c r="E66" s="79" t="s">
        <v>57</v>
      </c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5"/>
      <c r="X66" s="122" t="s">
        <v>60</v>
      </c>
      <c r="Y66" s="123"/>
      <c r="Z66" s="123"/>
      <c r="AA66" s="123"/>
      <c r="AB66" s="124"/>
      <c r="AC66" s="122" t="s">
        <v>61</v>
      </c>
      <c r="AD66" s="123"/>
      <c r="AE66" s="123"/>
      <c r="AF66" s="123"/>
      <c r="AG66" s="124"/>
      <c r="AH66" s="79" t="s">
        <v>94</v>
      </c>
      <c r="AI66" s="80"/>
      <c r="AJ66" s="80"/>
      <c r="AK66" s="80"/>
      <c r="AL66" s="85"/>
      <c r="AM66" s="89" t="s">
        <v>171</v>
      </c>
      <c r="AN66" s="90"/>
      <c r="AO66" s="90"/>
      <c r="AP66" s="90"/>
      <c r="AQ66" s="91"/>
      <c r="AR66" s="79" t="s">
        <v>62</v>
      </c>
      <c r="AS66" s="80"/>
      <c r="AT66" s="80"/>
      <c r="AU66" s="80"/>
      <c r="AV66" s="85"/>
      <c r="AW66" s="79" t="s">
        <v>63</v>
      </c>
      <c r="AX66" s="80"/>
      <c r="AY66" s="80"/>
      <c r="AZ66" s="80"/>
      <c r="BA66" s="85"/>
      <c r="BB66" s="79" t="s">
        <v>95</v>
      </c>
      <c r="BC66" s="80"/>
      <c r="BD66" s="80"/>
      <c r="BE66" s="80"/>
      <c r="BF66" s="85"/>
      <c r="BG66" s="89" t="s">
        <v>171</v>
      </c>
      <c r="BH66" s="90"/>
      <c r="BI66" s="90"/>
      <c r="BJ66" s="90"/>
      <c r="BK66" s="91"/>
      <c r="CA66" t="s">
        <v>29</v>
      </c>
    </row>
    <row r="67" spans="1:79" s="25" customFormat="1" ht="25.5" customHeight="1">
      <c r="A67" s="51">
        <v>2282</v>
      </c>
      <c r="B67" s="52"/>
      <c r="C67" s="52"/>
      <c r="D67" s="53"/>
      <c r="E67" s="35" t="s">
        <v>182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81">
        <v>7194274</v>
      </c>
      <c r="Y67" s="82"/>
      <c r="Z67" s="82"/>
      <c r="AA67" s="82"/>
      <c r="AB67" s="83"/>
      <c r="AC67" s="81">
        <v>0</v>
      </c>
      <c r="AD67" s="82"/>
      <c r="AE67" s="82"/>
      <c r="AF67" s="82"/>
      <c r="AG67" s="83"/>
      <c r="AH67" s="81">
        <v>0</v>
      </c>
      <c r="AI67" s="82"/>
      <c r="AJ67" s="82"/>
      <c r="AK67" s="82"/>
      <c r="AL67" s="83"/>
      <c r="AM67" s="81">
        <f>IF(ISNUMBER(X67),X67,0)+IF(ISNUMBER(AC67),AC67,0)</f>
        <v>7194274</v>
      </c>
      <c r="AN67" s="82"/>
      <c r="AO67" s="82"/>
      <c r="AP67" s="82"/>
      <c r="AQ67" s="83"/>
      <c r="AR67" s="81">
        <v>7769816</v>
      </c>
      <c r="AS67" s="82"/>
      <c r="AT67" s="82"/>
      <c r="AU67" s="82"/>
      <c r="AV67" s="83"/>
      <c r="AW67" s="81">
        <v>0</v>
      </c>
      <c r="AX67" s="82"/>
      <c r="AY67" s="82"/>
      <c r="AZ67" s="82"/>
      <c r="BA67" s="83"/>
      <c r="BB67" s="81">
        <v>0</v>
      </c>
      <c r="BC67" s="82"/>
      <c r="BD67" s="82"/>
      <c r="BE67" s="82"/>
      <c r="BF67" s="83"/>
      <c r="BG67" s="84">
        <f>IF(ISNUMBER(AR67),AR67,0)+IF(ISNUMBER(AW67),AW67,0)</f>
        <v>7769816</v>
      </c>
      <c r="BH67" s="84"/>
      <c r="BI67" s="84"/>
      <c r="BJ67" s="84"/>
      <c r="BK67" s="84"/>
      <c r="CA67" s="25" t="s">
        <v>30</v>
      </c>
    </row>
    <row r="68" spans="1:79" s="6" customFormat="1" ht="12.75" customHeight="1">
      <c r="A68" s="47"/>
      <c r="B68" s="48"/>
      <c r="C68" s="48"/>
      <c r="D68" s="49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75">
        <v>7194274</v>
      </c>
      <c r="Y68" s="76"/>
      <c r="Z68" s="76"/>
      <c r="AA68" s="76"/>
      <c r="AB68" s="77"/>
      <c r="AC68" s="75">
        <v>0</v>
      </c>
      <c r="AD68" s="76"/>
      <c r="AE68" s="76"/>
      <c r="AF68" s="76"/>
      <c r="AG68" s="77"/>
      <c r="AH68" s="75">
        <v>0</v>
      </c>
      <c r="AI68" s="76"/>
      <c r="AJ68" s="76"/>
      <c r="AK68" s="76"/>
      <c r="AL68" s="77"/>
      <c r="AM68" s="75">
        <f>IF(ISNUMBER(X68),X68,0)+IF(ISNUMBER(AC68),AC68,0)</f>
        <v>7194274</v>
      </c>
      <c r="AN68" s="76"/>
      <c r="AO68" s="76"/>
      <c r="AP68" s="76"/>
      <c r="AQ68" s="77"/>
      <c r="AR68" s="75">
        <v>7769816</v>
      </c>
      <c r="AS68" s="76"/>
      <c r="AT68" s="76"/>
      <c r="AU68" s="76"/>
      <c r="AV68" s="77"/>
      <c r="AW68" s="75">
        <v>0</v>
      </c>
      <c r="AX68" s="76"/>
      <c r="AY68" s="76"/>
      <c r="AZ68" s="76"/>
      <c r="BA68" s="77"/>
      <c r="BB68" s="75">
        <v>0</v>
      </c>
      <c r="BC68" s="76"/>
      <c r="BD68" s="76"/>
      <c r="BE68" s="76"/>
      <c r="BF68" s="77"/>
      <c r="BG68" s="78">
        <f>IF(ISNUMBER(AR68),AR68,0)+IF(ISNUMBER(AW68),AW68,0)</f>
        <v>7769816</v>
      </c>
      <c r="BH68" s="78"/>
      <c r="BI68" s="78"/>
      <c r="BJ68" s="78"/>
      <c r="BK68" s="78"/>
    </row>
    <row r="70" spans="1:79" ht="14.25" customHeight="1">
      <c r="A70" s="67" t="s">
        <v>282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68" t="s">
        <v>253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</row>
    <row r="72" spans="1:79" ht="23.1" customHeight="1">
      <c r="A72" s="116" t="s">
        <v>119</v>
      </c>
      <c r="B72" s="117"/>
      <c r="C72" s="117"/>
      <c r="D72" s="117"/>
      <c r="E72" s="118"/>
      <c r="F72" s="58" t="s">
        <v>19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4"/>
      <c r="X72" s="57" t="s">
        <v>275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86" t="s">
        <v>280</v>
      </c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8"/>
    </row>
    <row r="73" spans="1:79" ht="53.25" customHeight="1">
      <c r="A73" s="119"/>
      <c r="B73" s="120"/>
      <c r="C73" s="120"/>
      <c r="D73" s="120"/>
      <c r="E73" s="121"/>
      <c r="F73" s="62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6"/>
      <c r="X73" s="86" t="s">
        <v>4</v>
      </c>
      <c r="Y73" s="87"/>
      <c r="Z73" s="87"/>
      <c r="AA73" s="87"/>
      <c r="AB73" s="88"/>
      <c r="AC73" s="86" t="s">
        <v>3</v>
      </c>
      <c r="AD73" s="87"/>
      <c r="AE73" s="87"/>
      <c r="AF73" s="87"/>
      <c r="AG73" s="88"/>
      <c r="AH73" s="92" t="s">
        <v>116</v>
      </c>
      <c r="AI73" s="93"/>
      <c r="AJ73" s="93"/>
      <c r="AK73" s="93"/>
      <c r="AL73" s="94"/>
      <c r="AM73" s="86" t="s">
        <v>5</v>
      </c>
      <c r="AN73" s="87"/>
      <c r="AO73" s="87"/>
      <c r="AP73" s="87"/>
      <c r="AQ73" s="88"/>
      <c r="AR73" s="86" t="s">
        <v>4</v>
      </c>
      <c r="AS73" s="87"/>
      <c r="AT73" s="87"/>
      <c r="AU73" s="87"/>
      <c r="AV73" s="88"/>
      <c r="AW73" s="86" t="s">
        <v>3</v>
      </c>
      <c r="AX73" s="87"/>
      <c r="AY73" s="87"/>
      <c r="AZ73" s="87"/>
      <c r="BA73" s="88"/>
      <c r="BB73" s="69" t="s">
        <v>116</v>
      </c>
      <c r="BC73" s="69"/>
      <c r="BD73" s="69"/>
      <c r="BE73" s="69"/>
      <c r="BF73" s="69"/>
      <c r="BG73" s="86" t="s">
        <v>96</v>
      </c>
      <c r="BH73" s="87"/>
      <c r="BI73" s="87"/>
      <c r="BJ73" s="87"/>
      <c r="BK73" s="88"/>
    </row>
    <row r="74" spans="1:79" ht="15" customHeight="1">
      <c r="A74" s="86">
        <v>1</v>
      </c>
      <c r="B74" s="87"/>
      <c r="C74" s="87"/>
      <c r="D74" s="87"/>
      <c r="E74" s="88"/>
      <c r="F74" s="86">
        <v>2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6">
        <v>3</v>
      </c>
      <c r="Y74" s="87"/>
      <c r="Z74" s="87"/>
      <c r="AA74" s="87"/>
      <c r="AB74" s="88"/>
      <c r="AC74" s="86">
        <v>4</v>
      </c>
      <c r="AD74" s="87"/>
      <c r="AE74" s="87"/>
      <c r="AF74" s="87"/>
      <c r="AG74" s="88"/>
      <c r="AH74" s="86">
        <v>5</v>
      </c>
      <c r="AI74" s="87"/>
      <c r="AJ74" s="87"/>
      <c r="AK74" s="87"/>
      <c r="AL74" s="88"/>
      <c r="AM74" s="86">
        <v>6</v>
      </c>
      <c r="AN74" s="87"/>
      <c r="AO74" s="87"/>
      <c r="AP74" s="87"/>
      <c r="AQ74" s="88"/>
      <c r="AR74" s="86">
        <v>7</v>
      </c>
      <c r="AS74" s="87"/>
      <c r="AT74" s="87"/>
      <c r="AU74" s="87"/>
      <c r="AV74" s="88"/>
      <c r="AW74" s="86">
        <v>8</v>
      </c>
      <c r="AX74" s="87"/>
      <c r="AY74" s="87"/>
      <c r="AZ74" s="87"/>
      <c r="BA74" s="88"/>
      <c r="BB74" s="86">
        <v>9</v>
      </c>
      <c r="BC74" s="87"/>
      <c r="BD74" s="87"/>
      <c r="BE74" s="87"/>
      <c r="BF74" s="88"/>
      <c r="BG74" s="86">
        <v>10</v>
      </c>
      <c r="BH74" s="87"/>
      <c r="BI74" s="87"/>
      <c r="BJ74" s="87"/>
      <c r="BK74" s="88"/>
    </row>
    <row r="75" spans="1:79" s="1" customFormat="1" ht="15" hidden="1" customHeight="1">
      <c r="A75" s="79" t="s">
        <v>64</v>
      </c>
      <c r="B75" s="80"/>
      <c r="C75" s="80"/>
      <c r="D75" s="80"/>
      <c r="E75" s="85"/>
      <c r="F75" s="79" t="s">
        <v>57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5"/>
      <c r="X75" s="79" t="s">
        <v>60</v>
      </c>
      <c r="Y75" s="80"/>
      <c r="Z75" s="80"/>
      <c r="AA75" s="80"/>
      <c r="AB75" s="85"/>
      <c r="AC75" s="79" t="s">
        <v>61</v>
      </c>
      <c r="AD75" s="80"/>
      <c r="AE75" s="80"/>
      <c r="AF75" s="80"/>
      <c r="AG75" s="85"/>
      <c r="AH75" s="79" t="s">
        <v>94</v>
      </c>
      <c r="AI75" s="80"/>
      <c r="AJ75" s="80"/>
      <c r="AK75" s="80"/>
      <c r="AL75" s="85"/>
      <c r="AM75" s="89" t="s">
        <v>171</v>
      </c>
      <c r="AN75" s="90"/>
      <c r="AO75" s="90"/>
      <c r="AP75" s="90"/>
      <c r="AQ75" s="91"/>
      <c r="AR75" s="79" t="s">
        <v>62</v>
      </c>
      <c r="AS75" s="80"/>
      <c r="AT75" s="80"/>
      <c r="AU75" s="80"/>
      <c r="AV75" s="85"/>
      <c r="AW75" s="79" t="s">
        <v>63</v>
      </c>
      <c r="AX75" s="80"/>
      <c r="AY75" s="80"/>
      <c r="AZ75" s="80"/>
      <c r="BA75" s="85"/>
      <c r="BB75" s="79" t="s">
        <v>95</v>
      </c>
      <c r="BC75" s="80"/>
      <c r="BD75" s="80"/>
      <c r="BE75" s="80"/>
      <c r="BF75" s="85"/>
      <c r="BG75" s="89" t="s">
        <v>171</v>
      </c>
      <c r="BH75" s="90"/>
      <c r="BI75" s="90"/>
      <c r="BJ75" s="90"/>
      <c r="BK75" s="91"/>
      <c r="CA75" t="s">
        <v>31</v>
      </c>
    </row>
    <row r="76" spans="1:79" s="6" customFormat="1" ht="12.75" customHeight="1">
      <c r="A76" s="47"/>
      <c r="B76" s="48"/>
      <c r="C76" s="48"/>
      <c r="D76" s="48"/>
      <c r="E76" s="49"/>
      <c r="F76" s="47" t="s">
        <v>147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113"/>
      <c r="Y76" s="114"/>
      <c r="Z76" s="114"/>
      <c r="AA76" s="114"/>
      <c r="AB76" s="115"/>
      <c r="AC76" s="113"/>
      <c r="AD76" s="114"/>
      <c r="AE76" s="114"/>
      <c r="AF76" s="114"/>
      <c r="AG76" s="115"/>
      <c r="AH76" s="78"/>
      <c r="AI76" s="78"/>
      <c r="AJ76" s="78"/>
      <c r="AK76" s="78"/>
      <c r="AL76" s="78"/>
      <c r="AM76" s="78">
        <f>IF(ISNUMBER(X76),X76,0)+IF(ISNUMBER(AC76),AC76,0)</f>
        <v>0</v>
      </c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>
        <f>IF(ISNUMBER(AR76),AR76,0)+IF(ISNUMBER(AW76),AW76,0)</f>
        <v>0</v>
      </c>
      <c r="BH76" s="78"/>
      <c r="BI76" s="78"/>
      <c r="BJ76" s="78"/>
      <c r="BK76" s="78"/>
      <c r="CA76" s="6" t="s">
        <v>32</v>
      </c>
    </row>
    <row r="79" spans="1:79" ht="14.25" customHeight="1">
      <c r="A79" s="67" t="s">
        <v>120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>
      <c r="A80" s="67" t="s">
        <v>268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>
      <c r="A81" s="68" t="s">
        <v>253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</row>
    <row r="82" spans="1:79" ht="23.1" customHeight="1">
      <c r="A82" s="58" t="s">
        <v>6</v>
      </c>
      <c r="B82" s="59"/>
      <c r="C82" s="59"/>
      <c r="D82" s="58" t="s">
        <v>121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64"/>
      <c r="U82" s="86" t="s">
        <v>254</v>
      </c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8"/>
      <c r="AN82" s="86" t="s">
        <v>257</v>
      </c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8"/>
      <c r="BG82" s="57" t="s">
        <v>265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>
      <c r="A83" s="62"/>
      <c r="B83" s="63"/>
      <c r="C83" s="6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6"/>
      <c r="U83" s="86" t="s">
        <v>4</v>
      </c>
      <c r="V83" s="87"/>
      <c r="W83" s="87"/>
      <c r="X83" s="87"/>
      <c r="Y83" s="88"/>
      <c r="Z83" s="86" t="s">
        <v>3</v>
      </c>
      <c r="AA83" s="87"/>
      <c r="AB83" s="87"/>
      <c r="AC83" s="87"/>
      <c r="AD83" s="88"/>
      <c r="AE83" s="92" t="s">
        <v>116</v>
      </c>
      <c r="AF83" s="93"/>
      <c r="AG83" s="93"/>
      <c r="AH83" s="94"/>
      <c r="AI83" s="86" t="s">
        <v>5</v>
      </c>
      <c r="AJ83" s="87"/>
      <c r="AK83" s="87"/>
      <c r="AL83" s="87"/>
      <c r="AM83" s="88"/>
      <c r="AN83" s="86" t="s">
        <v>4</v>
      </c>
      <c r="AO83" s="87"/>
      <c r="AP83" s="87"/>
      <c r="AQ83" s="87"/>
      <c r="AR83" s="88"/>
      <c r="AS83" s="86" t="s">
        <v>3</v>
      </c>
      <c r="AT83" s="87"/>
      <c r="AU83" s="87"/>
      <c r="AV83" s="87"/>
      <c r="AW83" s="88"/>
      <c r="AX83" s="92" t="s">
        <v>116</v>
      </c>
      <c r="AY83" s="93"/>
      <c r="AZ83" s="93"/>
      <c r="BA83" s="94"/>
      <c r="BB83" s="86" t="s">
        <v>96</v>
      </c>
      <c r="BC83" s="87"/>
      <c r="BD83" s="87"/>
      <c r="BE83" s="87"/>
      <c r="BF83" s="88"/>
      <c r="BG83" s="86" t="s">
        <v>4</v>
      </c>
      <c r="BH83" s="87"/>
      <c r="BI83" s="87"/>
      <c r="BJ83" s="87"/>
      <c r="BK83" s="88"/>
      <c r="BL83" s="57" t="s">
        <v>3</v>
      </c>
      <c r="BM83" s="57"/>
      <c r="BN83" s="57"/>
      <c r="BO83" s="57"/>
      <c r="BP83" s="57"/>
      <c r="BQ83" s="69" t="s">
        <v>116</v>
      </c>
      <c r="BR83" s="69"/>
      <c r="BS83" s="69"/>
      <c r="BT83" s="69"/>
      <c r="BU83" s="86" t="s">
        <v>97</v>
      </c>
      <c r="BV83" s="87"/>
      <c r="BW83" s="87"/>
      <c r="BX83" s="87"/>
      <c r="BY83" s="88"/>
    </row>
    <row r="84" spans="1:79" ht="15" customHeight="1">
      <c r="A84" s="86">
        <v>1</v>
      </c>
      <c r="B84" s="87"/>
      <c r="C84" s="87"/>
      <c r="D84" s="86">
        <v>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86">
        <v>3</v>
      </c>
      <c r="V84" s="87"/>
      <c r="W84" s="87"/>
      <c r="X84" s="87"/>
      <c r="Y84" s="88"/>
      <c r="Z84" s="86">
        <v>4</v>
      </c>
      <c r="AA84" s="87"/>
      <c r="AB84" s="87"/>
      <c r="AC84" s="87"/>
      <c r="AD84" s="88"/>
      <c r="AE84" s="86">
        <v>5</v>
      </c>
      <c r="AF84" s="87"/>
      <c r="AG84" s="87"/>
      <c r="AH84" s="88"/>
      <c r="AI84" s="86">
        <v>6</v>
      </c>
      <c r="AJ84" s="87"/>
      <c r="AK84" s="87"/>
      <c r="AL84" s="87"/>
      <c r="AM84" s="88"/>
      <c r="AN84" s="86">
        <v>7</v>
      </c>
      <c r="AO84" s="87"/>
      <c r="AP84" s="87"/>
      <c r="AQ84" s="87"/>
      <c r="AR84" s="88"/>
      <c r="AS84" s="86">
        <v>8</v>
      </c>
      <c r="AT84" s="87"/>
      <c r="AU84" s="87"/>
      <c r="AV84" s="87"/>
      <c r="AW84" s="88"/>
      <c r="AX84" s="57">
        <v>9</v>
      </c>
      <c r="AY84" s="57"/>
      <c r="AZ84" s="57"/>
      <c r="BA84" s="57"/>
      <c r="BB84" s="86">
        <v>10</v>
      </c>
      <c r="BC84" s="87"/>
      <c r="BD84" s="87"/>
      <c r="BE84" s="87"/>
      <c r="BF84" s="88"/>
      <c r="BG84" s="86">
        <v>11</v>
      </c>
      <c r="BH84" s="87"/>
      <c r="BI84" s="87"/>
      <c r="BJ84" s="87"/>
      <c r="BK84" s="88"/>
      <c r="BL84" s="57">
        <v>12</v>
      </c>
      <c r="BM84" s="57"/>
      <c r="BN84" s="57"/>
      <c r="BO84" s="57"/>
      <c r="BP84" s="57"/>
      <c r="BQ84" s="86">
        <v>13</v>
      </c>
      <c r="BR84" s="87"/>
      <c r="BS84" s="87"/>
      <c r="BT84" s="88"/>
      <c r="BU84" s="86">
        <v>14</v>
      </c>
      <c r="BV84" s="87"/>
      <c r="BW84" s="87"/>
      <c r="BX84" s="87"/>
      <c r="BY84" s="88"/>
    </row>
    <row r="85" spans="1:79" s="1" customFormat="1" ht="14.25" hidden="1" customHeight="1">
      <c r="A85" s="79" t="s">
        <v>69</v>
      </c>
      <c r="B85" s="80"/>
      <c r="C85" s="80"/>
      <c r="D85" s="79" t="s">
        <v>57</v>
      </c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5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72" t="s">
        <v>170</v>
      </c>
      <c r="AJ85" s="72"/>
      <c r="AK85" s="72"/>
      <c r="AL85" s="72"/>
      <c r="AM85" s="72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72" t="s">
        <v>170</v>
      </c>
      <c r="BC85" s="72"/>
      <c r="BD85" s="72"/>
      <c r="BE85" s="72"/>
      <c r="BF85" s="72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72" t="s">
        <v>170</v>
      </c>
      <c r="BV85" s="72"/>
      <c r="BW85" s="72"/>
      <c r="BX85" s="72"/>
      <c r="BY85" s="72"/>
      <c r="CA85" t="s">
        <v>33</v>
      </c>
    </row>
    <row r="86" spans="1:79" s="25" customFormat="1" ht="25.5" customHeight="1">
      <c r="A86" s="51">
        <v>1</v>
      </c>
      <c r="B86" s="52"/>
      <c r="C86" s="52"/>
      <c r="D86" s="35" t="s">
        <v>184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81">
        <v>6246902.2199999997</v>
      </c>
      <c r="V86" s="82"/>
      <c r="W86" s="82"/>
      <c r="X86" s="82"/>
      <c r="Y86" s="83"/>
      <c r="Z86" s="81">
        <v>0</v>
      </c>
      <c r="AA86" s="82"/>
      <c r="AB86" s="82"/>
      <c r="AC86" s="82"/>
      <c r="AD86" s="83"/>
      <c r="AE86" s="81">
        <v>0</v>
      </c>
      <c r="AF86" s="82"/>
      <c r="AG86" s="82"/>
      <c r="AH86" s="83"/>
      <c r="AI86" s="81">
        <f>IF(ISNUMBER(U86),U86,0)+IF(ISNUMBER(Z86),Z86,0)</f>
        <v>6246902.2199999997</v>
      </c>
      <c r="AJ86" s="82"/>
      <c r="AK86" s="82"/>
      <c r="AL86" s="82"/>
      <c r="AM86" s="83"/>
      <c r="AN86" s="81">
        <v>8220600</v>
      </c>
      <c r="AO86" s="82"/>
      <c r="AP86" s="82"/>
      <c r="AQ86" s="82"/>
      <c r="AR86" s="83"/>
      <c r="AS86" s="81">
        <v>0</v>
      </c>
      <c r="AT86" s="82"/>
      <c r="AU86" s="82"/>
      <c r="AV86" s="82"/>
      <c r="AW86" s="83"/>
      <c r="AX86" s="81">
        <v>0</v>
      </c>
      <c r="AY86" s="82"/>
      <c r="AZ86" s="82"/>
      <c r="BA86" s="83"/>
      <c r="BB86" s="81">
        <f>IF(ISNUMBER(AN86),AN86,0)+IF(ISNUMBER(AS86),AS86,0)</f>
        <v>8220600</v>
      </c>
      <c r="BC86" s="82"/>
      <c r="BD86" s="82"/>
      <c r="BE86" s="82"/>
      <c r="BF86" s="83"/>
      <c r="BG86" s="81">
        <v>6546200</v>
      </c>
      <c r="BH86" s="82"/>
      <c r="BI86" s="82"/>
      <c r="BJ86" s="82"/>
      <c r="BK86" s="83"/>
      <c r="BL86" s="81">
        <v>0</v>
      </c>
      <c r="BM86" s="82"/>
      <c r="BN86" s="82"/>
      <c r="BO86" s="82"/>
      <c r="BP86" s="83"/>
      <c r="BQ86" s="81">
        <v>0</v>
      </c>
      <c r="BR86" s="82"/>
      <c r="BS86" s="82"/>
      <c r="BT86" s="83"/>
      <c r="BU86" s="81">
        <f>IF(ISNUMBER(BG86),BG86,0)+IF(ISNUMBER(BL86),BL86,0)</f>
        <v>6546200</v>
      </c>
      <c r="BV86" s="82"/>
      <c r="BW86" s="82"/>
      <c r="BX86" s="82"/>
      <c r="BY86" s="83"/>
      <c r="CA86" s="25" t="s">
        <v>34</v>
      </c>
    </row>
    <row r="87" spans="1:79" s="6" customFormat="1" ht="12.75" customHeight="1">
      <c r="A87" s="47"/>
      <c r="B87" s="48"/>
      <c r="C87" s="48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75">
        <v>6246902.2199999997</v>
      </c>
      <c r="V87" s="76"/>
      <c r="W87" s="76"/>
      <c r="X87" s="76"/>
      <c r="Y87" s="77"/>
      <c r="Z87" s="75">
        <v>0</v>
      </c>
      <c r="AA87" s="76"/>
      <c r="AB87" s="76"/>
      <c r="AC87" s="76"/>
      <c r="AD87" s="77"/>
      <c r="AE87" s="75">
        <v>0</v>
      </c>
      <c r="AF87" s="76"/>
      <c r="AG87" s="76"/>
      <c r="AH87" s="77"/>
      <c r="AI87" s="75">
        <f>IF(ISNUMBER(U87),U87,0)+IF(ISNUMBER(Z87),Z87,0)</f>
        <v>6246902.2199999997</v>
      </c>
      <c r="AJ87" s="76"/>
      <c r="AK87" s="76"/>
      <c r="AL87" s="76"/>
      <c r="AM87" s="77"/>
      <c r="AN87" s="75">
        <v>8220600</v>
      </c>
      <c r="AO87" s="76"/>
      <c r="AP87" s="76"/>
      <c r="AQ87" s="76"/>
      <c r="AR87" s="77"/>
      <c r="AS87" s="75">
        <v>0</v>
      </c>
      <c r="AT87" s="76"/>
      <c r="AU87" s="76"/>
      <c r="AV87" s="76"/>
      <c r="AW87" s="77"/>
      <c r="AX87" s="75">
        <v>0</v>
      </c>
      <c r="AY87" s="76"/>
      <c r="AZ87" s="76"/>
      <c r="BA87" s="77"/>
      <c r="BB87" s="75">
        <f>IF(ISNUMBER(AN87),AN87,0)+IF(ISNUMBER(AS87),AS87,0)</f>
        <v>8220600</v>
      </c>
      <c r="BC87" s="76"/>
      <c r="BD87" s="76"/>
      <c r="BE87" s="76"/>
      <c r="BF87" s="77"/>
      <c r="BG87" s="75">
        <v>6546200</v>
      </c>
      <c r="BH87" s="76"/>
      <c r="BI87" s="76"/>
      <c r="BJ87" s="76"/>
      <c r="BK87" s="77"/>
      <c r="BL87" s="75">
        <v>0</v>
      </c>
      <c r="BM87" s="76"/>
      <c r="BN87" s="76"/>
      <c r="BO87" s="76"/>
      <c r="BP87" s="77"/>
      <c r="BQ87" s="75">
        <v>0</v>
      </c>
      <c r="BR87" s="76"/>
      <c r="BS87" s="76"/>
      <c r="BT87" s="77"/>
      <c r="BU87" s="75">
        <f>IF(ISNUMBER(BG87),BG87,0)+IF(ISNUMBER(BL87),BL87,0)</f>
        <v>6546200</v>
      </c>
      <c r="BV87" s="76"/>
      <c r="BW87" s="76"/>
      <c r="BX87" s="76"/>
      <c r="BY87" s="77"/>
    </row>
    <row r="89" spans="1:79" ht="14.25" customHeight="1">
      <c r="A89" s="67" t="s">
        <v>283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5" customHeight="1">
      <c r="A90" s="109" t="s">
        <v>253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79" ht="23.1" customHeight="1">
      <c r="A91" s="58" t="s">
        <v>6</v>
      </c>
      <c r="B91" s="59"/>
      <c r="C91" s="59"/>
      <c r="D91" s="58" t="s">
        <v>121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64"/>
      <c r="U91" s="57" t="s">
        <v>275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280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>
      <c r="A92" s="62"/>
      <c r="B92" s="63"/>
      <c r="C92" s="63"/>
      <c r="D92" s="62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6"/>
      <c r="U92" s="86" t="s">
        <v>4</v>
      </c>
      <c r="V92" s="87"/>
      <c r="W92" s="87"/>
      <c r="X92" s="87"/>
      <c r="Y92" s="88"/>
      <c r="Z92" s="86" t="s">
        <v>3</v>
      </c>
      <c r="AA92" s="87"/>
      <c r="AB92" s="87"/>
      <c r="AC92" s="87"/>
      <c r="AD92" s="88"/>
      <c r="AE92" s="92" t="s">
        <v>116</v>
      </c>
      <c r="AF92" s="93"/>
      <c r="AG92" s="93"/>
      <c r="AH92" s="93"/>
      <c r="AI92" s="94"/>
      <c r="AJ92" s="86" t="s">
        <v>5</v>
      </c>
      <c r="AK92" s="87"/>
      <c r="AL92" s="87"/>
      <c r="AM92" s="87"/>
      <c r="AN92" s="88"/>
      <c r="AO92" s="86" t="s">
        <v>4</v>
      </c>
      <c r="AP92" s="87"/>
      <c r="AQ92" s="87"/>
      <c r="AR92" s="87"/>
      <c r="AS92" s="88"/>
      <c r="AT92" s="86" t="s">
        <v>3</v>
      </c>
      <c r="AU92" s="87"/>
      <c r="AV92" s="87"/>
      <c r="AW92" s="87"/>
      <c r="AX92" s="88"/>
      <c r="AY92" s="92" t="s">
        <v>116</v>
      </c>
      <c r="AZ92" s="93"/>
      <c r="BA92" s="93"/>
      <c r="BB92" s="93"/>
      <c r="BC92" s="94"/>
      <c r="BD92" s="57" t="s">
        <v>96</v>
      </c>
      <c r="BE92" s="57"/>
      <c r="BF92" s="57"/>
      <c r="BG92" s="57"/>
      <c r="BH92" s="57"/>
    </row>
    <row r="93" spans="1:79" ht="15" customHeight="1">
      <c r="A93" s="86" t="s">
        <v>169</v>
      </c>
      <c r="B93" s="87"/>
      <c r="C93" s="87"/>
      <c r="D93" s="86">
        <v>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86">
        <v>3</v>
      </c>
      <c r="V93" s="87"/>
      <c r="W93" s="87"/>
      <c r="X93" s="87"/>
      <c r="Y93" s="88"/>
      <c r="Z93" s="86">
        <v>4</v>
      </c>
      <c r="AA93" s="87"/>
      <c r="AB93" s="87"/>
      <c r="AC93" s="87"/>
      <c r="AD93" s="88"/>
      <c r="AE93" s="86">
        <v>5</v>
      </c>
      <c r="AF93" s="87"/>
      <c r="AG93" s="87"/>
      <c r="AH93" s="87"/>
      <c r="AI93" s="88"/>
      <c r="AJ93" s="86">
        <v>6</v>
      </c>
      <c r="AK93" s="87"/>
      <c r="AL93" s="87"/>
      <c r="AM93" s="87"/>
      <c r="AN93" s="88"/>
      <c r="AO93" s="86">
        <v>7</v>
      </c>
      <c r="AP93" s="87"/>
      <c r="AQ93" s="87"/>
      <c r="AR93" s="87"/>
      <c r="AS93" s="88"/>
      <c r="AT93" s="86">
        <v>8</v>
      </c>
      <c r="AU93" s="87"/>
      <c r="AV93" s="87"/>
      <c r="AW93" s="87"/>
      <c r="AX93" s="88"/>
      <c r="AY93" s="86">
        <v>9</v>
      </c>
      <c r="AZ93" s="87"/>
      <c r="BA93" s="87"/>
      <c r="BB93" s="87"/>
      <c r="BC93" s="88"/>
      <c r="BD93" s="86">
        <v>10</v>
      </c>
      <c r="BE93" s="87"/>
      <c r="BF93" s="87"/>
      <c r="BG93" s="87"/>
      <c r="BH93" s="88"/>
    </row>
    <row r="94" spans="1:79" s="1" customFormat="1" ht="12.75" hidden="1" customHeight="1">
      <c r="A94" s="79" t="s">
        <v>69</v>
      </c>
      <c r="B94" s="80"/>
      <c r="C94" s="80"/>
      <c r="D94" s="79" t="s">
        <v>57</v>
      </c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5"/>
      <c r="U94" s="79" t="s">
        <v>60</v>
      </c>
      <c r="V94" s="80"/>
      <c r="W94" s="80"/>
      <c r="X94" s="80"/>
      <c r="Y94" s="85"/>
      <c r="Z94" s="79" t="s">
        <v>61</v>
      </c>
      <c r="AA94" s="80"/>
      <c r="AB94" s="80"/>
      <c r="AC94" s="80"/>
      <c r="AD94" s="85"/>
      <c r="AE94" s="79" t="s">
        <v>94</v>
      </c>
      <c r="AF94" s="80"/>
      <c r="AG94" s="80"/>
      <c r="AH94" s="80"/>
      <c r="AI94" s="85"/>
      <c r="AJ94" s="89" t="s">
        <v>171</v>
      </c>
      <c r="AK94" s="90"/>
      <c r="AL94" s="90"/>
      <c r="AM94" s="90"/>
      <c r="AN94" s="91"/>
      <c r="AO94" s="79" t="s">
        <v>62</v>
      </c>
      <c r="AP94" s="80"/>
      <c r="AQ94" s="80"/>
      <c r="AR94" s="80"/>
      <c r="AS94" s="85"/>
      <c r="AT94" s="79" t="s">
        <v>63</v>
      </c>
      <c r="AU94" s="80"/>
      <c r="AV94" s="80"/>
      <c r="AW94" s="80"/>
      <c r="AX94" s="85"/>
      <c r="AY94" s="79" t="s">
        <v>95</v>
      </c>
      <c r="AZ94" s="80"/>
      <c r="BA94" s="80"/>
      <c r="BB94" s="80"/>
      <c r="BC94" s="85"/>
      <c r="BD94" s="72" t="s">
        <v>171</v>
      </c>
      <c r="BE94" s="72"/>
      <c r="BF94" s="72"/>
      <c r="BG94" s="72"/>
      <c r="BH94" s="72"/>
      <c r="CA94" s="1" t="s">
        <v>35</v>
      </c>
    </row>
    <row r="95" spans="1:79" s="25" customFormat="1" ht="25.5" customHeight="1">
      <c r="A95" s="51">
        <v>1</v>
      </c>
      <c r="B95" s="52"/>
      <c r="C95" s="52"/>
      <c r="D95" s="35" t="s">
        <v>184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81">
        <v>7194274</v>
      </c>
      <c r="V95" s="82"/>
      <c r="W95" s="82"/>
      <c r="X95" s="82"/>
      <c r="Y95" s="83"/>
      <c r="Z95" s="81">
        <v>0</v>
      </c>
      <c r="AA95" s="82"/>
      <c r="AB95" s="82"/>
      <c r="AC95" s="82"/>
      <c r="AD95" s="83"/>
      <c r="AE95" s="84">
        <v>0</v>
      </c>
      <c r="AF95" s="84"/>
      <c r="AG95" s="84"/>
      <c r="AH95" s="84"/>
      <c r="AI95" s="84"/>
      <c r="AJ95" s="34">
        <f>IF(ISNUMBER(U95),U95,0)+IF(ISNUMBER(Z95),Z95,0)</f>
        <v>7194274</v>
      </c>
      <c r="AK95" s="34"/>
      <c r="AL95" s="34"/>
      <c r="AM95" s="34"/>
      <c r="AN95" s="34"/>
      <c r="AO95" s="84">
        <v>7769816</v>
      </c>
      <c r="AP95" s="84"/>
      <c r="AQ95" s="84"/>
      <c r="AR95" s="84"/>
      <c r="AS95" s="84"/>
      <c r="AT95" s="34">
        <v>0</v>
      </c>
      <c r="AU95" s="34"/>
      <c r="AV95" s="34"/>
      <c r="AW95" s="34"/>
      <c r="AX95" s="34"/>
      <c r="AY95" s="84">
        <v>0</v>
      </c>
      <c r="AZ95" s="84"/>
      <c r="BA95" s="84"/>
      <c r="BB95" s="84"/>
      <c r="BC95" s="84"/>
      <c r="BD95" s="34">
        <f>IF(ISNUMBER(AO95),AO95,0)+IF(ISNUMBER(AT95),AT95,0)</f>
        <v>7769816</v>
      </c>
      <c r="BE95" s="34"/>
      <c r="BF95" s="34"/>
      <c r="BG95" s="34"/>
      <c r="BH95" s="34"/>
      <c r="CA95" s="25" t="s">
        <v>36</v>
      </c>
    </row>
    <row r="96" spans="1:79" s="6" customFormat="1" ht="12.75" customHeight="1">
      <c r="A96" s="47"/>
      <c r="B96" s="48"/>
      <c r="C96" s="48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75">
        <v>7194274</v>
      </c>
      <c r="V96" s="76"/>
      <c r="W96" s="76"/>
      <c r="X96" s="76"/>
      <c r="Y96" s="77"/>
      <c r="Z96" s="75">
        <v>0</v>
      </c>
      <c r="AA96" s="76"/>
      <c r="AB96" s="76"/>
      <c r="AC96" s="76"/>
      <c r="AD96" s="77"/>
      <c r="AE96" s="78">
        <v>0</v>
      </c>
      <c r="AF96" s="78"/>
      <c r="AG96" s="78"/>
      <c r="AH96" s="78"/>
      <c r="AI96" s="78"/>
      <c r="AJ96" s="26">
        <f>IF(ISNUMBER(U96),U96,0)+IF(ISNUMBER(Z96),Z96,0)</f>
        <v>7194274</v>
      </c>
      <c r="AK96" s="26"/>
      <c r="AL96" s="26"/>
      <c r="AM96" s="26"/>
      <c r="AN96" s="26"/>
      <c r="AO96" s="78">
        <v>7769816</v>
      </c>
      <c r="AP96" s="78"/>
      <c r="AQ96" s="78"/>
      <c r="AR96" s="78"/>
      <c r="AS96" s="78"/>
      <c r="AT96" s="26">
        <v>0</v>
      </c>
      <c r="AU96" s="26"/>
      <c r="AV96" s="26"/>
      <c r="AW96" s="26"/>
      <c r="AX96" s="26"/>
      <c r="AY96" s="78">
        <v>0</v>
      </c>
      <c r="AZ96" s="78"/>
      <c r="BA96" s="78"/>
      <c r="BB96" s="78"/>
      <c r="BC96" s="78"/>
      <c r="BD96" s="26">
        <f>IF(ISNUMBER(AO96),AO96,0)+IF(ISNUMBER(AT96),AT96,0)</f>
        <v>7769816</v>
      </c>
      <c r="BE96" s="26"/>
      <c r="BF96" s="26"/>
      <c r="BG96" s="26"/>
      <c r="BH96" s="26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67" t="s">
        <v>152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>
      <c r="A100" s="67" t="s">
        <v>269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23.1" customHeight="1">
      <c r="A101" s="58" t="s">
        <v>6</v>
      </c>
      <c r="B101" s="59"/>
      <c r="C101" s="59"/>
      <c r="D101" s="57" t="s">
        <v>9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8</v>
      </c>
      <c r="R101" s="57"/>
      <c r="S101" s="57"/>
      <c r="T101" s="57"/>
      <c r="U101" s="57"/>
      <c r="V101" s="57" t="s">
        <v>7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86" t="s">
        <v>254</v>
      </c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8"/>
      <c r="AU101" s="86" t="s">
        <v>257</v>
      </c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8"/>
      <c r="BJ101" s="86" t="s">
        <v>265</v>
      </c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8"/>
    </row>
    <row r="102" spans="1:79" ht="32.25" customHeight="1">
      <c r="A102" s="62"/>
      <c r="B102" s="63"/>
      <c r="C102" s="63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4</v>
      </c>
      <c r="AG102" s="57"/>
      <c r="AH102" s="57"/>
      <c r="AI102" s="57"/>
      <c r="AJ102" s="57"/>
      <c r="AK102" s="57" t="s">
        <v>3</v>
      </c>
      <c r="AL102" s="57"/>
      <c r="AM102" s="57"/>
      <c r="AN102" s="57"/>
      <c r="AO102" s="57"/>
      <c r="AP102" s="57" t="s">
        <v>123</v>
      </c>
      <c r="AQ102" s="57"/>
      <c r="AR102" s="57"/>
      <c r="AS102" s="57"/>
      <c r="AT102" s="57"/>
      <c r="AU102" s="57" t="s">
        <v>4</v>
      </c>
      <c r="AV102" s="57"/>
      <c r="AW102" s="57"/>
      <c r="AX102" s="57"/>
      <c r="AY102" s="57"/>
      <c r="AZ102" s="57" t="s">
        <v>3</v>
      </c>
      <c r="BA102" s="57"/>
      <c r="BB102" s="57"/>
      <c r="BC102" s="57"/>
      <c r="BD102" s="57"/>
      <c r="BE102" s="57" t="s">
        <v>90</v>
      </c>
      <c r="BF102" s="57"/>
      <c r="BG102" s="57"/>
      <c r="BH102" s="57"/>
      <c r="BI102" s="57"/>
      <c r="BJ102" s="57" t="s">
        <v>4</v>
      </c>
      <c r="BK102" s="57"/>
      <c r="BL102" s="57"/>
      <c r="BM102" s="57"/>
      <c r="BN102" s="57"/>
      <c r="BO102" s="57" t="s">
        <v>3</v>
      </c>
      <c r="BP102" s="57"/>
      <c r="BQ102" s="57"/>
      <c r="BR102" s="57"/>
      <c r="BS102" s="57"/>
      <c r="BT102" s="57" t="s">
        <v>97</v>
      </c>
      <c r="BU102" s="57"/>
      <c r="BV102" s="57"/>
      <c r="BW102" s="57"/>
      <c r="BX102" s="57"/>
    </row>
    <row r="103" spans="1:79" ht="15" customHeight="1">
      <c r="A103" s="86">
        <v>1</v>
      </c>
      <c r="B103" s="87"/>
      <c r="C103" s="87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>
      <c r="A104" s="79" t="s">
        <v>154</v>
      </c>
      <c r="B104" s="80"/>
      <c r="C104" s="80"/>
      <c r="D104" s="57" t="s">
        <v>57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70</v>
      </c>
      <c r="R104" s="57"/>
      <c r="S104" s="57"/>
      <c r="T104" s="57"/>
      <c r="U104" s="57"/>
      <c r="V104" s="57" t="s">
        <v>71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39" t="s">
        <v>111</v>
      </c>
      <c r="AG104" s="39"/>
      <c r="AH104" s="39"/>
      <c r="AI104" s="39"/>
      <c r="AJ104" s="39"/>
      <c r="AK104" s="32" t="s">
        <v>112</v>
      </c>
      <c r="AL104" s="32"/>
      <c r="AM104" s="32"/>
      <c r="AN104" s="32"/>
      <c r="AO104" s="32"/>
      <c r="AP104" s="72" t="s">
        <v>187</v>
      </c>
      <c r="AQ104" s="72"/>
      <c r="AR104" s="72"/>
      <c r="AS104" s="72"/>
      <c r="AT104" s="72"/>
      <c r="AU104" s="39" t="s">
        <v>113</v>
      </c>
      <c r="AV104" s="39"/>
      <c r="AW104" s="39"/>
      <c r="AX104" s="39"/>
      <c r="AY104" s="39"/>
      <c r="AZ104" s="32" t="s">
        <v>114</v>
      </c>
      <c r="BA104" s="32"/>
      <c r="BB104" s="32"/>
      <c r="BC104" s="32"/>
      <c r="BD104" s="32"/>
      <c r="BE104" s="72" t="s">
        <v>187</v>
      </c>
      <c r="BF104" s="72"/>
      <c r="BG104" s="72"/>
      <c r="BH104" s="72"/>
      <c r="BI104" s="72"/>
      <c r="BJ104" s="39" t="s">
        <v>105</v>
      </c>
      <c r="BK104" s="39"/>
      <c r="BL104" s="39"/>
      <c r="BM104" s="39"/>
      <c r="BN104" s="39"/>
      <c r="BO104" s="32" t="s">
        <v>106</v>
      </c>
      <c r="BP104" s="32"/>
      <c r="BQ104" s="32"/>
      <c r="BR104" s="32"/>
      <c r="BS104" s="32"/>
      <c r="BT104" s="72" t="s">
        <v>187</v>
      </c>
      <c r="BU104" s="72"/>
      <c r="BV104" s="72"/>
      <c r="BW104" s="72"/>
      <c r="BX104" s="72"/>
      <c r="CA104" t="s">
        <v>37</v>
      </c>
    </row>
    <row r="105" spans="1:79" s="6" customFormat="1" ht="15" customHeight="1">
      <c r="A105" s="47">
        <v>0</v>
      </c>
      <c r="B105" s="48"/>
      <c r="C105" s="48"/>
      <c r="D105" s="71" t="s">
        <v>186</v>
      </c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CA105" s="6" t="s">
        <v>38</v>
      </c>
    </row>
    <row r="106" spans="1:79" s="25" customFormat="1" ht="15" customHeight="1">
      <c r="A106" s="51">
        <v>1</v>
      </c>
      <c r="B106" s="52"/>
      <c r="C106" s="52"/>
      <c r="D106" s="56" t="s">
        <v>188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4"/>
      <c r="Q106" s="57" t="s">
        <v>189</v>
      </c>
      <c r="R106" s="57"/>
      <c r="S106" s="57"/>
      <c r="T106" s="57"/>
      <c r="U106" s="57"/>
      <c r="V106" s="56" t="s">
        <v>190</v>
      </c>
      <c r="W106" s="73"/>
      <c r="X106" s="73"/>
      <c r="Y106" s="73"/>
      <c r="Z106" s="73"/>
      <c r="AA106" s="73"/>
      <c r="AB106" s="73"/>
      <c r="AC106" s="73"/>
      <c r="AD106" s="73"/>
      <c r="AE106" s="74"/>
      <c r="AF106" s="54">
        <v>4</v>
      </c>
      <c r="AG106" s="54"/>
      <c r="AH106" s="54"/>
      <c r="AI106" s="54"/>
      <c r="AJ106" s="54"/>
      <c r="AK106" s="54">
        <v>0</v>
      </c>
      <c r="AL106" s="54"/>
      <c r="AM106" s="54"/>
      <c r="AN106" s="54"/>
      <c r="AO106" s="54"/>
      <c r="AP106" s="54">
        <v>4</v>
      </c>
      <c r="AQ106" s="54"/>
      <c r="AR106" s="54"/>
      <c r="AS106" s="54"/>
      <c r="AT106" s="54"/>
      <c r="AU106" s="54">
        <v>4</v>
      </c>
      <c r="AV106" s="54"/>
      <c r="AW106" s="54"/>
      <c r="AX106" s="54"/>
      <c r="AY106" s="54"/>
      <c r="AZ106" s="54">
        <v>0</v>
      </c>
      <c r="BA106" s="54"/>
      <c r="BB106" s="54"/>
      <c r="BC106" s="54"/>
      <c r="BD106" s="54"/>
      <c r="BE106" s="54">
        <v>4</v>
      </c>
      <c r="BF106" s="54"/>
      <c r="BG106" s="54"/>
      <c r="BH106" s="54"/>
      <c r="BI106" s="54"/>
      <c r="BJ106" s="54">
        <v>4</v>
      </c>
      <c r="BK106" s="54"/>
      <c r="BL106" s="54"/>
      <c r="BM106" s="54"/>
      <c r="BN106" s="54"/>
      <c r="BO106" s="54">
        <v>0</v>
      </c>
      <c r="BP106" s="54"/>
      <c r="BQ106" s="54"/>
      <c r="BR106" s="54"/>
      <c r="BS106" s="54"/>
      <c r="BT106" s="54">
        <v>4</v>
      </c>
      <c r="BU106" s="54"/>
      <c r="BV106" s="54"/>
      <c r="BW106" s="54"/>
      <c r="BX106" s="54"/>
    </row>
    <row r="107" spans="1:79" s="25" customFormat="1" ht="30" customHeight="1">
      <c r="A107" s="51">
        <v>2</v>
      </c>
      <c r="B107" s="52"/>
      <c r="C107" s="52"/>
      <c r="D107" s="56" t="s">
        <v>191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57" t="s">
        <v>189</v>
      </c>
      <c r="R107" s="57"/>
      <c r="S107" s="57"/>
      <c r="T107" s="57"/>
      <c r="U107" s="57"/>
      <c r="V107" s="56" t="s">
        <v>192</v>
      </c>
      <c r="W107" s="36"/>
      <c r="X107" s="36"/>
      <c r="Y107" s="36"/>
      <c r="Z107" s="36"/>
      <c r="AA107" s="36"/>
      <c r="AB107" s="36"/>
      <c r="AC107" s="36"/>
      <c r="AD107" s="36"/>
      <c r="AE107" s="37"/>
      <c r="AF107" s="54">
        <v>34</v>
      </c>
      <c r="AG107" s="54"/>
      <c r="AH107" s="54"/>
      <c r="AI107" s="54"/>
      <c r="AJ107" s="54"/>
      <c r="AK107" s="54">
        <v>0</v>
      </c>
      <c r="AL107" s="54"/>
      <c r="AM107" s="54"/>
      <c r="AN107" s="54"/>
      <c r="AO107" s="54"/>
      <c r="AP107" s="54">
        <v>34</v>
      </c>
      <c r="AQ107" s="54"/>
      <c r="AR107" s="54"/>
      <c r="AS107" s="54"/>
      <c r="AT107" s="54"/>
      <c r="AU107" s="54">
        <v>34</v>
      </c>
      <c r="AV107" s="54"/>
      <c r="AW107" s="54"/>
      <c r="AX107" s="54"/>
      <c r="AY107" s="54"/>
      <c r="AZ107" s="54">
        <v>0</v>
      </c>
      <c r="BA107" s="54"/>
      <c r="BB107" s="54"/>
      <c r="BC107" s="54"/>
      <c r="BD107" s="54"/>
      <c r="BE107" s="54">
        <v>34</v>
      </c>
      <c r="BF107" s="54"/>
      <c r="BG107" s="54"/>
      <c r="BH107" s="54"/>
      <c r="BI107" s="54"/>
      <c r="BJ107" s="54">
        <v>34</v>
      </c>
      <c r="BK107" s="54"/>
      <c r="BL107" s="54"/>
      <c r="BM107" s="54"/>
      <c r="BN107" s="54"/>
      <c r="BO107" s="54">
        <v>0</v>
      </c>
      <c r="BP107" s="54"/>
      <c r="BQ107" s="54"/>
      <c r="BR107" s="54"/>
      <c r="BS107" s="54"/>
      <c r="BT107" s="54">
        <v>34</v>
      </c>
      <c r="BU107" s="54"/>
      <c r="BV107" s="54"/>
      <c r="BW107" s="54"/>
      <c r="BX107" s="54"/>
    </row>
    <row r="108" spans="1:79" s="25" customFormat="1" ht="15" customHeight="1">
      <c r="A108" s="51">
        <v>3</v>
      </c>
      <c r="B108" s="52"/>
      <c r="C108" s="52"/>
      <c r="D108" s="56" t="s">
        <v>198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57" t="s">
        <v>189</v>
      </c>
      <c r="R108" s="57"/>
      <c r="S108" s="57"/>
      <c r="T108" s="57"/>
      <c r="U108" s="57"/>
      <c r="V108" s="56" t="s">
        <v>194</v>
      </c>
      <c r="W108" s="36"/>
      <c r="X108" s="36"/>
      <c r="Y108" s="36"/>
      <c r="Z108" s="36"/>
      <c r="AA108" s="36"/>
      <c r="AB108" s="36"/>
      <c r="AC108" s="36"/>
      <c r="AD108" s="36"/>
      <c r="AE108" s="37"/>
      <c r="AF108" s="54">
        <v>34</v>
      </c>
      <c r="AG108" s="54"/>
      <c r="AH108" s="54"/>
      <c r="AI108" s="54"/>
      <c r="AJ108" s="54"/>
      <c r="AK108" s="54">
        <v>0</v>
      </c>
      <c r="AL108" s="54"/>
      <c r="AM108" s="54"/>
      <c r="AN108" s="54"/>
      <c r="AO108" s="54"/>
      <c r="AP108" s="54">
        <v>34</v>
      </c>
      <c r="AQ108" s="54"/>
      <c r="AR108" s="54"/>
      <c r="AS108" s="54"/>
      <c r="AT108" s="54"/>
      <c r="AU108" s="54">
        <v>34</v>
      </c>
      <c r="AV108" s="54"/>
      <c r="AW108" s="54"/>
      <c r="AX108" s="54"/>
      <c r="AY108" s="54"/>
      <c r="AZ108" s="54">
        <v>0</v>
      </c>
      <c r="BA108" s="54"/>
      <c r="BB108" s="54"/>
      <c r="BC108" s="54"/>
      <c r="BD108" s="54"/>
      <c r="BE108" s="54">
        <v>34</v>
      </c>
      <c r="BF108" s="54"/>
      <c r="BG108" s="54"/>
      <c r="BH108" s="54"/>
      <c r="BI108" s="54"/>
      <c r="BJ108" s="54">
        <v>34</v>
      </c>
      <c r="BK108" s="54"/>
      <c r="BL108" s="54"/>
      <c r="BM108" s="54"/>
      <c r="BN108" s="54"/>
      <c r="BO108" s="54">
        <v>0</v>
      </c>
      <c r="BP108" s="54"/>
      <c r="BQ108" s="54"/>
      <c r="BR108" s="54"/>
      <c r="BS108" s="54"/>
      <c r="BT108" s="54">
        <v>34</v>
      </c>
      <c r="BU108" s="54"/>
      <c r="BV108" s="54"/>
      <c r="BW108" s="54"/>
      <c r="BX108" s="54"/>
    </row>
    <row r="109" spans="1:79" s="6" customFormat="1" ht="15" customHeight="1">
      <c r="A109" s="47">
        <v>0</v>
      </c>
      <c r="B109" s="48"/>
      <c r="C109" s="48"/>
      <c r="D109" s="70" t="s">
        <v>202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  <c r="Q109" s="71"/>
      <c r="R109" s="71"/>
      <c r="S109" s="71"/>
      <c r="T109" s="71"/>
      <c r="U109" s="71"/>
      <c r="V109" s="70"/>
      <c r="W109" s="28"/>
      <c r="X109" s="28"/>
      <c r="Y109" s="28"/>
      <c r="Z109" s="28"/>
      <c r="AA109" s="28"/>
      <c r="AB109" s="28"/>
      <c r="AC109" s="28"/>
      <c r="AD109" s="28"/>
      <c r="AE109" s="29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</row>
    <row r="110" spans="1:79" s="6" customFormat="1" ht="42.75" customHeight="1">
      <c r="A110" s="47">
        <v>0</v>
      </c>
      <c r="B110" s="48"/>
      <c r="C110" s="48"/>
      <c r="D110" s="70" t="s">
        <v>203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71" t="s">
        <v>204</v>
      </c>
      <c r="R110" s="71"/>
      <c r="S110" s="71"/>
      <c r="T110" s="71"/>
      <c r="U110" s="71"/>
      <c r="V110" s="70"/>
      <c r="W110" s="28"/>
      <c r="X110" s="28"/>
      <c r="Y110" s="28"/>
      <c r="Z110" s="28"/>
      <c r="AA110" s="28"/>
      <c r="AB110" s="28"/>
      <c r="AC110" s="28"/>
      <c r="AD110" s="28"/>
      <c r="AE110" s="29"/>
      <c r="AF110" s="55">
        <v>407</v>
      </c>
      <c r="AG110" s="55"/>
      <c r="AH110" s="55"/>
      <c r="AI110" s="55"/>
      <c r="AJ110" s="55"/>
      <c r="AK110" s="55">
        <v>0</v>
      </c>
      <c r="AL110" s="55"/>
      <c r="AM110" s="55"/>
      <c r="AN110" s="55"/>
      <c r="AO110" s="55"/>
      <c r="AP110" s="55">
        <v>407</v>
      </c>
      <c r="AQ110" s="55"/>
      <c r="AR110" s="55"/>
      <c r="AS110" s="55"/>
      <c r="AT110" s="55"/>
      <c r="AU110" s="55">
        <v>420</v>
      </c>
      <c r="AV110" s="55"/>
      <c r="AW110" s="55"/>
      <c r="AX110" s="55"/>
      <c r="AY110" s="55"/>
      <c r="AZ110" s="55">
        <v>0</v>
      </c>
      <c r="BA110" s="55"/>
      <c r="BB110" s="55"/>
      <c r="BC110" s="55"/>
      <c r="BD110" s="55"/>
      <c r="BE110" s="55">
        <v>420</v>
      </c>
      <c r="BF110" s="55"/>
      <c r="BG110" s="55"/>
      <c r="BH110" s="55"/>
      <c r="BI110" s="55"/>
      <c r="BJ110" s="55">
        <v>420</v>
      </c>
      <c r="BK110" s="55"/>
      <c r="BL110" s="55"/>
      <c r="BM110" s="55"/>
      <c r="BN110" s="55"/>
      <c r="BO110" s="55">
        <v>0</v>
      </c>
      <c r="BP110" s="55"/>
      <c r="BQ110" s="55"/>
      <c r="BR110" s="55"/>
      <c r="BS110" s="55"/>
      <c r="BT110" s="55">
        <v>420</v>
      </c>
      <c r="BU110" s="55"/>
      <c r="BV110" s="55"/>
      <c r="BW110" s="55"/>
      <c r="BX110" s="55"/>
    </row>
    <row r="111" spans="1:79" s="25" customFormat="1" ht="15" customHeight="1">
      <c r="A111" s="51">
        <v>1</v>
      </c>
      <c r="B111" s="52"/>
      <c r="C111" s="52"/>
      <c r="D111" s="56" t="s">
        <v>205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57" t="s">
        <v>204</v>
      </c>
      <c r="R111" s="57"/>
      <c r="S111" s="57"/>
      <c r="T111" s="57"/>
      <c r="U111" s="57"/>
      <c r="V111" s="56" t="s">
        <v>206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54">
        <v>84</v>
      </c>
      <c r="AG111" s="54"/>
      <c r="AH111" s="54"/>
      <c r="AI111" s="54"/>
      <c r="AJ111" s="54"/>
      <c r="AK111" s="54">
        <v>0</v>
      </c>
      <c r="AL111" s="54"/>
      <c r="AM111" s="54"/>
      <c r="AN111" s="54"/>
      <c r="AO111" s="54"/>
      <c r="AP111" s="54">
        <v>84</v>
      </c>
      <c r="AQ111" s="54"/>
      <c r="AR111" s="54"/>
      <c r="AS111" s="54"/>
      <c r="AT111" s="54"/>
      <c r="AU111" s="54">
        <v>68</v>
      </c>
      <c r="AV111" s="54"/>
      <c r="AW111" s="54"/>
      <c r="AX111" s="54"/>
      <c r="AY111" s="54"/>
      <c r="AZ111" s="54">
        <v>0</v>
      </c>
      <c r="BA111" s="54"/>
      <c r="BB111" s="54"/>
      <c r="BC111" s="54"/>
      <c r="BD111" s="54"/>
      <c r="BE111" s="54">
        <v>68</v>
      </c>
      <c r="BF111" s="54"/>
      <c r="BG111" s="54"/>
      <c r="BH111" s="54"/>
      <c r="BI111" s="54"/>
      <c r="BJ111" s="54">
        <v>68</v>
      </c>
      <c r="BK111" s="54"/>
      <c r="BL111" s="54"/>
      <c r="BM111" s="54"/>
      <c r="BN111" s="54"/>
      <c r="BO111" s="54">
        <v>0</v>
      </c>
      <c r="BP111" s="54"/>
      <c r="BQ111" s="54"/>
      <c r="BR111" s="54"/>
      <c r="BS111" s="54"/>
      <c r="BT111" s="54">
        <v>68</v>
      </c>
      <c r="BU111" s="54"/>
      <c r="BV111" s="54"/>
      <c r="BW111" s="54"/>
      <c r="BX111" s="54"/>
    </row>
    <row r="112" spans="1:79" s="6" customFormat="1" ht="45" customHeight="1">
      <c r="A112" s="47">
        <v>0</v>
      </c>
      <c r="B112" s="48"/>
      <c r="C112" s="48"/>
      <c r="D112" s="70" t="s">
        <v>203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9"/>
      <c r="Q112" s="71" t="s">
        <v>204</v>
      </c>
      <c r="R112" s="71"/>
      <c r="S112" s="71"/>
      <c r="T112" s="71"/>
      <c r="U112" s="71"/>
      <c r="V112" s="70"/>
      <c r="W112" s="28"/>
      <c r="X112" s="28"/>
      <c r="Y112" s="28"/>
      <c r="Z112" s="28"/>
      <c r="AA112" s="28"/>
      <c r="AB112" s="28"/>
      <c r="AC112" s="28"/>
      <c r="AD112" s="28"/>
      <c r="AE112" s="29"/>
      <c r="AF112" s="55">
        <v>407</v>
      </c>
      <c r="AG112" s="55"/>
      <c r="AH112" s="55"/>
      <c r="AI112" s="55"/>
      <c r="AJ112" s="55"/>
      <c r="AK112" s="55">
        <v>0</v>
      </c>
      <c r="AL112" s="55"/>
      <c r="AM112" s="55"/>
      <c r="AN112" s="55"/>
      <c r="AO112" s="55"/>
      <c r="AP112" s="55">
        <v>407</v>
      </c>
      <c r="AQ112" s="55"/>
      <c r="AR112" s="55"/>
      <c r="AS112" s="55"/>
      <c r="AT112" s="55"/>
      <c r="AU112" s="55">
        <v>420</v>
      </c>
      <c r="AV112" s="55"/>
      <c r="AW112" s="55"/>
      <c r="AX112" s="55"/>
      <c r="AY112" s="55"/>
      <c r="AZ112" s="55">
        <v>0</v>
      </c>
      <c r="BA112" s="55"/>
      <c r="BB112" s="55"/>
      <c r="BC112" s="55"/>
      <c r="BD112" s="55"/>
      <c r="BE112" s="55">
        <v>420</v>
      </c>
      <c r="BF112" s="55"/>
      <c r="BG112" s="55"/>
      <c r="BH112" s="55"/>
      <c r="BI112" s="55"/>
      <c r="BJ112" s="55">
        <v>420</v>
      </c>
      <c r="BK112" s="55"/>
      <c r="BL112" s="55"/>
      <c r="BM112" s="55"/>
      <c r="BN112" s="55"/>
      <c r="BO112" s="55">
        <v>0</v>
      </c>
      <c r="BP112" s="55"/>
      <c r="BQ112" s="55"/>
      <c r="BR112" s="55"/>
      <c r="BS112" s="55"/>
      <c r="BT112" s="55">
        <v>420</v>
      </c>
      <c r="BU112" s="55"/>
      <c r="BV112" s="55"/>
      <c r="BW112" s="55"/>
      <c r="BX112" s="55"/>
    </row>
    <row r="113" spans="1:76" s="25" customFormat="1" ht="15" customHeight="1">
      <c r="A113" s="51">
        <v>2</v>
      </c>
      <c r="B113" s="52"/>
      <c r="C113" s="52"/>
      <c r="D113" s="56" t="s">
        <v>207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57" t="s">
        <v>204</v>
      </c>
      <c r="R113" s="57"/>
      <c r="S113" s="57"/>
      <c r="T113" s="57"/>
      <c r="U113" s="57"/>
      <c r="V113" s="56" t="s">
        <v>206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54">
        <v>323</v>
      </c>
      <c r="AG113" s="54"/>
      <c r="AH113" s="54"/>
      <c r="AI113" s="54"/>
      <c r="AJ113" s="54"/>
      <c r="AK113" s="54">
        <v>0</v>
      </c>
      <c r="AL113" s="54"/>
      <c r="AM113" s="54"/>
      <c r="AN113" s="54"/>
      <c r="AO113" s="54"/>
      <c r="AP113" s="54">
        <v>323</v>
      </c>
      <c r="AQ113" s="54"/>
      <c r="AR113" s="54"/>
      <c r="AS113" s="54"/>
      <c r="AT113" s="54"/>
      <c r="AU113" s="54">
        <v>352</v>
      </c>
      <c r="AV113" s="54"/>
      <c r="AW113" s="54"/>
      <c r="AX113" s="54"/>
      <c r="AY113" s="54"/>
      <c r="AZ113" s="54">
        <v>0</v>
      </c>
      <c r="BA113" s="54"/>
      <c r="BB113" s="54"/>
      <c r="BC113" s="54"/>
      <c r="BD113" s="54"/>
      <c r="BE113" s="54">
        <v>352</v>
      </c>
      <c r="BF113" s="54"/>
      <c r="BG113" s="54"/>
      <c r="BH113" s="54"/>
      <c r="BI113" s="54"/>
      <c r="BJ113" s="54">
        <v>352</v>
      </c>
      <c r="BK113" s="54"/>
      <c r="BL113" s="54"/>
      <c r="BM113" s="54"/>
      <c r="BN113" s="54"/>
      <c r="BO113" s="54">
        <v>0</v>
      </c>
      <c r="BP113" s="54"/>
      <c r="BQ113" s="54"/>
      <c r="BR113" s="54"/>
      <c r="BS113" s="54"/>
      <c r="BT113" s="54">
        <v>352</v>
      </c>
      <c r="BU113" s="54"/>
      <c r="BV113" s="54"/>
      <c r="BW113" s="54"/>
      <c r="BX113" s="54"/>
    </row>
    <row r="114" spans="1:76" s="6" customFormat="1" ht="30" customHeight="1">
      <c r="A114" s="47">
        <v>0</v>
      </c>
      <c r="B114" s="48"/>
      <c r="C114" s="48"/>
      <c r="D114" s="70" t="s">
        <v>208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9"/>
      <c r="Q114" s="71" t="s">
        <v>204</v>
      </c>
      <c r="R114" s="71"/>
      <c r="S114" s="71"/>
      <c r="T114" s="71"/>
      <c r="U114" s="71"/>
      <c r="V114" s="70"/>
      <c r="W114" s="28"/>
      <c r="X114" s="28"/>
      <c r="Y114" s="28"/>
      <c r="Z114" s="28"/>
      <c r="AA114" s="28"/>
      <c r="AB114" s="28"/>
      <c r="AC114" s="28"/>
      <c r="AD114" s="28"/>
      <c r="AE114" s="29"/>
      <c r="AF114" s="55">
        <v>0</v>
      </c>
      <c r="AG114" s="55"/>
      <c r="AH114" s="55"/>
      <c r="AI114" s="55"/>
      <c r="AJ114" s="55"/>
      <c r="AK114" s="55">
        <v>0</v>
      </c>
      <c r="AL114" s="55"/>
      <c r="AM114" s="55"/>
      <c r="AN114" s="55"/>
      <c r="AO114" s="55"/>
      <c r="AP114" s="55">
        <v>0</v>
      </c>
      <c r="AQ114" s="55"/>
      <c r="AR114" s="55"/>
      <c r="AS114" s="55"/>
      <c r="AT114" s="55"/>
      <c r="AU114" s="55">
        <v>213</v>
      </c>
      <c r="AV114" s="55"/>
      <c r="AW114" s="55"/>
      <c r="AX114" s="55"/>
      <c r="AY114" s="55"/>
      <c r="AZ114" s="55">
        <v>0</v>
      </c>
      <c r="BA114" s="55"/>
      <c r="BB114" s="55"/>
      <c r="BC114" s="55"/>
      <c r="BD114" s="55"/>
      <c r="BE114" s="55">
        <v>213</v>
      </c>
      <c r="BF114" s="55"/>
      <c r="BG114" s="55"/>
      <c r="BH114" s="55"/>
      <c r="BI114" s="55"/>
      <c r="BJ114" s="55">
        <v>213</v>
      </c>
      <c r="BK114" s="55"/>
      <c r="BL114" s="55"/>
      <c r="BM114" s="55"/>
      <c r="BN114" s="55"/>
      <c r="BO114" s="55">
        <v>0</v>
      </c>
      <c r="BP114" s="55"/>
      <c r="BQ114" s="55"/>
      <c r="BR114" s="55"/>
      <c r="BS114" s="55"/>
      <c r="BT114" s="55">
        <v>213</v>
      </c>
      <c r="BU114" s="55"/>
      <c r="BV114" s="55"/>
      <c r="BW114" s="55"/>
      <c r="BX114" s="55"/>
    </row>
    <row r="115" spans="1:76" s="25" customFormat="1" ht="15" customHeight="1">
      <c r="A115" s="51">
        <v>3</v>
      </c>
      <c r="B115" s="52"/>
      <c r="C115" s="52"/>
      <c r="D115" s="56" t="s">
        <v>205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57" t="s">
        <v>204</v>
      </c>
      <c r="R115" s="57"/>
      <c r="S115" s="57"/>
      <c r="T115" s="57"/>
      <c r="U115" s="57"/>
      <c r="V115" s="56" t="s">
        <v>209</v>
      </c>
      <c r="W115" s="36"/>
      <c r="X115" s="36"/>
      <c r="Y115" s="36"/>
      <c r="Z115" s="36"/>
      <c r="AA115" s="36"/>
      <c r="AB115" s="36"/>
      <c r="AC115" s="36"/>
      <c r="AD115" s="36"/>
      <c r="AE115" s="37"/>
      <c r="AF115" s="54">
        <v>0</v>
      </c>
      <c r="AG115" s="54"/>
      <c r="AH115" s="54"/>
      <c r="AI115" s="54"/>
      <c r="AJ115" s="54"/>
      <c r="AK115" s="54">
        <v>0</v>
      </c>
      <c r="AL115" s="54"/>
      <c r="AM115" s="54"/>
      <c r="AN115" s="54"/>
      <c r="AO115" s="54"/>
      <c r="AP115" s="54">
        <v>0</v>
      </c>
      <c r="AQ115" s="54"/>
      <c r="AR115" s="54"/>
      <c r="AS115" s="54"/>
      <c r="AT115" s="54"/>
      <c r="AU115" s="54">
        <v>44</v>
      </c>
      <c r="AV115" s="54"/>
      <c r="AW115" s="54"/>
      <c r="AX115" s="54"/>
      <c r="AY115" s="54"/>
      <c r="AZ115" s="54">
        <v>0</v>
      </c>
      <c r="BA115" s="54"/>
      <c r="BB115" s="54"/>
      <c r="BC115" s="54"/>
      <c r="BD115" s="54"/>
      <c r="BE115" s="54">
        <v>44</v>
      </c>
      <c r="BF115" s="54"/>
      <c r="BG115" s="54"/>
      <c r="BH115" s="54"/>
      <c r="BI115" s="54"/>
      <c r="BJ115" s="54">
        <v>44</v>
      </c>
      <c r="BK115" s="54"/>
      <c r="BL115" s="54"/>
      <c r="BM115" s="54"/>
      <c r="BN115" s="54"/>
      <c r="BO115" s="54">
        <v>0</v>
      </c>
      <c r="BP115" s="54"/>
      <c r="BQ115" s="54"/>
      <c r="BR115" s="54"/>
      <c r="BS115" s="54"/>
      <c r="BT115" s="54">
        <v>44</v>
      </c>
      <c r="BU115" s="54"/>
      <c r="BV115" s="54"/>
      <c r="BW115" s="54"/>
      <c r="BX115" s="54"/>
    </row>
    <row r="116" spans="1:76" s="6" customFormat="1" ht="30" customHeight="1">
      <c r="A116" s="47">
        <v>0</v>
      </c>
      <c r="B116" s="48"/>
      <c r="C116" s="48"/>
      <c r="D116" s="70" t="s">
        <v>208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71" t="s">
        <v>204</v>
      </c>
      <c r="R116" s="71"/>
      <c r="S116" s="71"/>
      <c r="T116" s="71"/>
      <c r="U116" s="71"/>
      <c r="V116" s="70"/>
      <c r="W116" s="28"/>
      <c r="X116" s="28"/>
      <c r="Y116" s="28"/>
      <c r="Z116" s="28"/>
      <c r="AA116" s="28"/>
      <c r="AB116" s="28"/>
      <c r="AC116" s="28"/>
      <c r="AD116" s="28"/>
      <c r="AE116" s="29"/>
      <c r="AF116" s="55">
        <v>0</v>
      </c>
      <c r="AG116" s="55"/>
      <c r="AH116" s="55"/>
      <c r="AI116" s="55"/>
      <c r="AJ116" s="55"/>
      <c r="AK116" s="55">
        <v>0</v>
      </c>
      <c r="AL116" s="55"/>
      <c r="AM116" s="55"/>
      <c r="AN116" s="55"/>
      <c r="AO116" s="55"/>
      <c r="AP116" s="55">
        <v>0</v>
      </c>
      <c r="AQ116" s="55"/>
      <c r="AR116" s="55"/>
      <c r="AS116" s="55"/>
      <c r="AT116" s="55"/>
      <c r="AU116" s="55">
        <v>213</v>
      </c>
      <c r="AV116" s="55"/>
      <c r="AW116" s="55"/>
      <c r="AX116" s="55"/>
      <c r="AY116" s="55"/>
      <c r="AZ116" s="55">
        <v>0</v>
      </c>
      <c r="BA116" s="55"/>
      <c r="BB116" s="55"/>
      <c r="BC116" s="55"/>
      <c r="BD116" s="55"/>
      <c r="BE116" s="55">
        <v>213</v>
      </c>
      <c r="BF116" s="55"/>
      <c r="BG116" s="55"/>
      <c r="BH116" s="55"/>
      <c r="BI116" s="55"/>
      <c r="BJ116" s="55">
        <v>213</v>
      </c>
      <c r="BK116" s="55"/>
      <c r="BL116" s="55"/>
      <c r="BM116" s="55"/>
      <c r="BN116" s="55"/>
      <c r="BO116" s="55">
        <v>0</v>
      </c>
      <c r="BP116" s="55"/>
      <c r="BQ116" s="55"/>
      <c r="BR116" s="55"/>
      <c r="BS116" s="55"/>
      <c r="BT116" s="55">
        <v>213</v>
      </c>
      <c r="BU116" s="55"/>
      <c r="BV116" s="55"/>
      <c r="BW116" s="55"/>
      <c r="BX116" s="55"/>
    </row>
    <row r="117" spans="1:76" s="25" customFormat="1" ht="15" customHeight="1">
      <c r="A117" s="51">
        <v>4</v>
      </c>
      <c r="B117" s="52"/>
      <c r="C117" s="52"/>
      <c r="D117" s="56" t="s">
        <v>207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204</v>
      </c>
      <c r="R117" s="57"/>
      <c r="S117" s="57"/>
      <c r="T117" s="57"/>
      <c r="U117" s="57"/>
      <c r="V117" s="56" t="s">
        <v>209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54">
        <v>0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0</v>
      </c>
      <c r="AQ117" s="54"/>
      <c r="AR117" s="54"/>
      <c r="AS117" s="54"/>
      <c r="AT117" s="54"/>
      <c r="AU117" s="54">
        <v>169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169</v>
      </c>
      <c r="BF117" s="54"/>
      <c r="BG117" s="54"/>
      <c r="BH117" s="54"/>
      <c r="BI117" s="54"/>
      <c r="BJ117" s="54">
        <v>169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169</v>
      </c>
      <c r="BU117" s="54"/>
      <c r="BV117" s="54"/>
      <c r="BW117" s="54"/>
      <c r="BX117" s="54"/>
    </row>
    <row r="118" spans="1:76" s="6" customFormat="1" ht="45" customHeight="1">
      <c r="A118" s="47">
        <v>0</v>
      </c>
      <c r="B118" s="48"/>
      <c r="C118" s="48"/>
      <c r="D118" s="70" t="s">
        <v>212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9"/>
      <c r="Q118" s="71" t="s">
        <v>204</v>
      </c>
      <c r="R118" s="71"/>
      <c r="S118" s="71"/>
      <c r="T118" s="71"/>
      <c r="U118" s="71"/>
      <c r="V118" s="70"/>
      <c r="W118" s="28"/>
      <c r="X118" s="28"/>
      <c r="Y118" s="28"/>
      <c r="Z118" s="28"/>
      <c r="AA118" s="28"/>
      <c r="AB118" s="28"/>
      <c r="AC118" s="28"/>
      <c r="AD118" s="28"/>
      <c r="AE118" s="29"/>
      <c r="AF118" s="55">
        <v>256</v>
      </c>
      <c r="AG118" s="55"/>
      <c r="AH118" s="55"/>
      <c r="AI118" s="55"/>
      <c r="AJ118" s="55"/>
      <c r="AK118" s="55">
        <v>0</v>
      </c>
      <c r="AL118" s="55"/>
      <c r="AM118" s="55"/>
      <c r="AN118" s="55"/>
      <c r="AO118" s="55"/>
      <c r="AP118" s="55">
        <v>256</v>
      </c>
      <c r="AQ118" s="55"/>
      <c r="AR118" s="55"/>
      <c r="AS118" s="55"/>
      <c r="AT118" s="55"/>
      <c r="AU118" s="55">
        <v>324</v>
      </c>
      <c r="AV118" s="55"/>
      <c r="AW118" s="55"/>
      <c r="AX118" s="55"/>
      <c r="AY118" s="55"/>
      <c r="AZ118" s="55">
        <v>0</v>
      </c>
      <c r="BA118" s="55"/>
      <c r="BB118" s="55"/>
      <c r="BC118" s="55"/>
      <c r="BD118" s="55"/>
      <c r="BE118" s="55">
        <v>324</v>
      </c>
      <c r="BF118" s="55"/>
      <c r="BG118" s="55"/>
      <c r="BH118" s="55"/>
      <c r="BI118" s="55"/>
      <c r="BJ118" s="55">
        <v>324</v>
      </c>
      <c r="BK118" s="55"/>
      <c r="BL118" s="55"/>
      <c r="BM118" s="55"/>
      <c r="BN118" s="55"/>
      <c r="BO118" s="55">
        <v>0</v>
      </c>
      <c r="BP118" s="55"/>
      <c r="BQ118" s="55"/>
      <c r="BR118" s="55"/>
      <c r="BS118" s="55"/>
      <c r="BT118" s="55">
        <v>324</v>
      </c>
      <c r="BU118" s="55"/>
      <c r="BV118" s="55"/>
      <c r="BW118" s="55"/>
      <c r="BX118" s="55"/>
    </row>
    <row r="119" spans="1:76" s="25" customFormat="1" ht="15" customHeight="1">
      <c r="A119" s="51">
        <v>5</v>
      </c>
      <c r="B119" s="52"/>
      <c r="C119" s="52"/>
      <c r="D119" s="56" t="s">
        <v>205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204</v>
      </c>
      <c r="R119" s="57"/>
      <c r="S119" s="57"/>
      <c r="T119" s="57"/>
      <c r="U119" s="57"/>
      <c r="V119" s="56" t="s">
        <v>213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54">
        <v>62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62</v>
      </c>
      <c r="AQ119" s="54"/>
      <c r="AR119" s="54"/>
      <c r="AS119" s="54"/>
      <c r="AT119" s="54"/>
      <c r="AU119" s="54">
        <v>83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83</v>
      </c>
      <c r="BF119" s="54"/>
      <c r="BG119" s="54"/>
      <c r="BH119" s="54"/>
      <c r="BI119" s="54"/>
      <c r="BJ119" s="54">
        <v>83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83</v>
      </c>
      <c r="BU119" s="54"/>
      <c r="BV119" s="54"/>
      <c r="BW119" s="54"/>
      <c r="BX119" s="54"/>
    </row>
    <row r="120" spans="1:76" s="6" customFormat="1" ht="45" customHeight="1">
      <c r="A120" s="47">
        <v>0</v>
      </c>
      <c r="B120" s="48"/>
      <c r="C120" s="48"/>
      <c r="D120" s="70" t="s">
        <v>212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9"/>
      <c r="Q120" s="71" t="s">
        <v>204</v>
      </c>
      <c r="R120" s="71"/>
      <c r="S120" s="71"/>
      <c r="T120" s="71"/>
      <c r="U120" s="71"/>
      <c r="V120" s="70"/>
      <c r="W120" s="28"/>
      <c r="X120" s="28"/>
      <c r="Y120" s="28"/>
      <c r="Z120" s="28"/>
      <c r="AA120" s="28"/>
      <c r="AB120" s="28"/>
      <c r="AC120" s="28"/>
      <c r="AD120" s="28"/>
      <c r="AE120" s="29"/>
      <c r="AF120" s="55">
        <v>256</v>
      </c>
      <c r="AG120" s="55"/>
      <c r="AH120" s="55"/>
      <c r="AI120" s="55"/>
      <c r="AJ120" s="55"/>
      <c r="AK120" s="55">
        <v>0</v>
      </c>
      <c r="AL120" s="55"/>
      <c r="AM120" s="55"/>
      <c r="AN120" s="55"/>
      <c r="AO120" s="55"/>
      <c r="AP120" s="55">
        <v>256</v>
      </c>
      <c r="AQ120" s="55"/>
      <c r="AR120" s="55"/>
      <c r="AS120" s="55"/>
      <c r="AT120" s="55"/>
      <c r="AU120" s="55">
        <v>324</v>
      </c>
      <c r="AV120" s="55"/>
      <c r="AW120" s="55"/>
      <c r="AX120" s="55"/>
      <c r="AY120" s="55"/>
      <c r="AZ120" s="55">
        <v>0</v>
      </c>
      <c r="BA120" s="55"/>
      <c r="BB120" s="55"/>
      <c r="BC120" s="55"/>
      <c r="BD120" s="55"/>
      <c r="BE120" s="55">
        <v>324</v>
      </c>
      <c r="BF120" s="55"/>
      <c r="BG120" s="55"/>
      <c r="BH120" s="55"/>
      <c r="BI120" s="55"/>
      <c r="BJ120" s="55">
        <v>324</v>
      </c>
      <c r="BK120" s="55"/>
      <c r="BL120" s="55"/>
      <c r="BM120" s="55"/>
      <c r="BN120" s="55"/>
      <c r="BO120" s="55">
        <v>0</v>
      </c>
      <c r="BP120" s="55"/>
      <c r="BQ120" s="55"/>
      <c r="BR120" s="55"/>
      <c r="BS120" s="55"/>
      <c r="BT120" s="55">
        <v>324</v>
      </c>
      <c r="BU120" s="55"/>
      <c r="BV120" s="55"/>
      <c r="BW120" s="55"/>
      <c r="BX120" s="55"/>
    </row>
    <row r="121" spans="1:76" s="25" customFormat="1" ht="15" customHeight="1">
      <c r="A121" s="51">
        <v>6</v>
      </c>
      <c r="B121" s="52"/>
      <c r="C121" s="52"/>
      <c r="D121" s="56" t="s">
        <v>207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57" t="s">
        <v>204</v>
      </c>
      <c r="R121" s="57"/>
      <c r="S121" s="57"/>
      <c r="T121" s="57"/>
      <c r="U121" s="57"/>
      <c r="V121" s="56" t="s">
        <v>213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54">
        <v>194</v>
      </c>
      <c r="AG121" s="54"/>
      <c r="AH121" s="54"/>
      <c r="AI121" s="54"/>
      <c r="AJ121" s="54"/>
      <c r="AK121" s="54">
        <v>0</v>
      </c>
      <c r="AL121" s="54"/>
      <c r="AM121" s="54"/>
      <c r="AN121" s="54"/>
      <c r="AO121" s="54"/>
      <c r="AP121" s="54">
        <v>194</v>
      </c>
      <c r="AQ121" s="54"/>
      <c r="AR121" s="54"/>
      <c r="AS121" s="54"/>
      <c r="AT121" s="54"/>
      <c r="AU121" s="54">
        <v>241</v>
      </c>
      <c r="AV121" s="54"/>
      <c r="AW121" s="54"/>
      <c r="AX121" s="54"/>
      <c r="AY121" s="54"/>
      <c r="AZ121" s="54">
        <v>0</v>
      </c>
      <c r="BA121" s="54"/>
      <c r="BB121" s="54"/>
      <c r="BC121" s="54"/>
      <c r="BD121" s="54"/>
      <c r="BE121" s="54">
        <v>241</v>
      </c>
      <c r="BF121" s="54"/>
      <c r="BG121" s="54"/>
      <c r="BH121" s="54"/>
      <c r="BI121" s="54"/>
      <c r="BJ121" s="54">
        <v>241</v>
      </c>
      <c r="BK121" s="54"/>
      <c r="BL121" s="54"/>
      <c r="BM121" s="54"/>
      <c r="BN121" s="54"/>
      <c r="BO121" s="54">
        <v>0</v>
      </c>
      <c r="BP121" s="54"/>
      <c r="BQ121" s="54"/>
      <c r="BR121" s="54"/>
      <c r="BS121" s="54"/>
      <c r="BT121" s="54">
        <v>241</v>
      </c>
      <c r="BU121" s="54"/>
      <c r="BV121" s="54"/>
      <c r="BW121" s="54"/>
      <c r="BX121" s="54"/>
    </row>
    <row r="122" spans="1:76" s="6" customFormat="1" ht="30" customHeight="1">
      <c r="A122" s="47">
        <v>0</v>
      </c>
      <c r="B122" s="48"/>
      <c r="C122" s="48"/>
      <c r="D122" s="70" t="s">
        <v>210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71" t="s">
        <v>204</v>
      </c>
      <c r="R122" s="71"/>
      <c r="S122" s="71"/>
      <c r="T122" s="71"/>
      <c r="U122" s="71"/>
      <c r="V122" s="70"/>
      <c r="W122" s="28"/>
      <c r="X122" s="28"/>
      <c r="Y122" s="28"/>
      <c r="Z122" s="28"/>
      <c r="AA122" s="28"/>
      <c r="AB122" s="28"/>
      <c r="AC122" s="28"/>
      <c r="AD122" s="28"/>
      <c r="AE122" s="29"/>
      <c r="AF122" s="55">
        <v>80</v>
      </c>
      <c r="AG122" s="55"/>
      <c r="AH122" s="55"/>
      <c r="AI122" s="55"/>
      <c r="AJ122" s="55"/>
      <c r="AK122" s="55">
        <v>0</v>
      </c>
      <c r="AL122" s="55"/>
      <c r="AM122" s="55"/>
      <c r="AN122" s="55"/>
      <c r="AO122" s="55"/>
      <c r="AP122" s="55">
        <v>80</v>
      </c>
      <c r="AQ122" s="55"/>
      <c r="AR122" s="55"/>
      <c r="AS122" s="55"/>
      <c r="AT122" s="55"/>
      <c r="AU122" s="55">
        <v>83</v>
      </c>
      <c r="AV122" s="55"/>
      <c r="AW122" s="55"/>
      <c r="AX122" s="55"/>
      <c r="AY122" s="55"/>
      <c r="AZ122" s="55">
        <v>0</v>
      </c>
      <c r="BA122" s="55"/>
      <c r="BB122" s="55"/>
      <c r="BC122" s="55"/>
      <c r="BD122" s="55"/>
      <c r="BE122" s="55">
        <v>83</v>
      </c>
      <c r="BF122" s="55"/>
      <c r="BG122" s="55"/>
      <c r="BH122" s="55"/>
      <c r="BI122" s="55"/>
      <c r="BJ122" s="55">
        <v>83</v>
      </c>
      <c r="BK122" s="55"/>
      <c r="BL122" s="55"/>
      <c r="BM122" s="55"/>
      <c r="BN122" s="55"/>
      <c r="BO122" s="55">
        <v>0</v>
      </c>
      <c r="BP122" s="55"/>
      <c r="BQ122" s="55"/>
      <c r="BR122" s="55"/>
      <c r="BS122" s="55"/>
      <c r="BT122" s="55">
        <v>83</v>
      </c>
      <c r="BU122" s="55"/>
      <c r="BV122" s="55"/>
      <c r="BW122" s="55"/>
      <c r="BX122" s="55"/>
    </row>
    <row r="123" spans="1:76" s="25" customFormat="1" ht="15" customHeight="1">
      <c r="A123" s="51">
        <v>7</v>
      </c>
      <c r="B123" s="52"/>
      <c r="C123" s="52"/>
      <c r="D123" s="56" t="s">
        <v>205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204</v>
      </c>
      <c r="R123" s="57"/>
      <c r="S123" s="57"/>
      <c r="T123" s="57"/>
      <c r="U123" s="57"/>
      <c r="V123" s="56" t="s">
        <v>211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26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26</v>
      </c>
      <c r="AQ123" s="54"/>
      <c r="AR123" s="54"/>
      <c r="AS123" s="54"/>
      <c r="AT123" s="54"/>
      <c r="AU123" s="54">
        <v>24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24</v>
      </c>
      <c r="BF123" s="54"/>
      <c r="BG123" s="54"/>
      <c r="BH123" s="54"/>
      <c r="BI123" s="54"/>
      <c r="BJ123" s="54">
        <v>24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24</v>
      </c>
      <c r="BU123" s="54"/>
      <c r="BV123" s="54"/>
      <c r="BW123" s="54"/>
      <c r="BX123" s="54"/>
    </row>
    <row r="124" spans="1:76" s="6" customFormat="1" ht="30" customHeight="1">
      <c r="A124" s="47">
        <v>0</v>
      </c>
      <c r="B124" s="48"/>
      <c r="C124" s="48"/>
      <c r="D124" s="70" t="s">
        <v>210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9"/>
      <c r="Q124" s="71" t="s">
        <v>204</v>
      </c>
      <c r="R124" s="71"/>
      <c r="S124" s="71"/>
      <c r="T124" s="71"/>
      <c r="U124" s="71"/>
      <c r="V124" s="70"/>
      <c r="W124" s="28"/>
      <c r="X124" s="28"/>
      <c r="Y124" s="28"/>
      <c r="Z124" s="28"/>
      <c r="AA124" s="28"/>
      <c r="AB124" s="28"/>
      <c r="AC124" s="28"/>
      <c r="AD124" s="28"/>
      <c r="AE124" s="29"/>
      <c r="AF124" s="55">
        <v>80</v>
      </c>
      <c r="AG124" s="55"/>
      <c r="AH124" s="55"/>
      <c r="AI124" s="55"/>
      <c r="AJ124" s="55"/>
      <c r="AK124" s="55">
        <v>0</v>
      </c>
      <c r="AL124" s="55"/>
      <c r="AM124" s="55"/>
      <c r="AN124" s="55"/>
      <c r="AO124" s="55"/>
      <c r="AP124" s="55">
        <v>80</v>
      </c>
      <c r="AQ124" s="55"/>
      <c r="AR124" s="55"/>
      <c r="AS124" s="55"/>
      <c r="AT124" s="55"/>
      <c r="AU124" s="55">
        <v>83</v>
      </c>
      <c r="AV124" s="55"/>
      <c r="AW124" s="55"/>
      <c r="AX124" s="55"/>
      <c r="AY124" s="55"/>
      <c r="AZ124" s="55">
        <v>0</v>
      </c>
      <c r="BA124" s="55"/>
      <c r="BB124" s="55"/>
      <c r="BC124" s="55"/>
      <c r="BD124" s="55"/>
      <c r="BE124" s="55">
        <v>83</v>
      </c>
      <c r="BF124" s="55"/>
      <c r="BG124" s="55"/>
      <c r="BH124" s="55"/>
      <c r="BI124" s="55"/>
      <c r="BJ124" s="55">
        <v>83</v>
      </c>
      <c r="BK124" s="55"/>
      <c r="BL124" s="55"/>
      <c r="BM124" s="55"/>
      <c r="BN124" s="55"/>
      <c r="BO124" s="55">
        <v>0</v>
      </c>
      <c r="BP124" s="55"/>
      <c r="BQ124" s="55"/>
      <c r="BR124" s="55"/>
      <c r="BS124" s="55"/>
      <c r="BT124" s="55">
        <v>83</v>
      </c>
      <c r="BU124" s="55"/>
      <c r="BV124" s="55"/>
      <c r="BW124" s="55"/>
      <c r="BX124" s="55"/>
    </row>
    <row r="125" spans="1:76" s="25" customFormat="1" ht="15" customHeight="1">
      <c r="A125" s="51">
        <v>8</v>
      </c>
      <c r="B125" s="52"/>
      <c r="C125" s="52"/>
      <c r="D125" s="56" t="s">
        <v>207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204</v>
      </c>
      <c r="R125" s="57"/>
      <c r="S125" s="57"/>
      <c r="T125" s="57"/>
      <c r="U125" s="57"/>
      <c r="V125" s="56" t="s">
        <v>211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54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54</v>
      </c>
      <c r="AQ125" s="54"/>
      <c r="AR125" s="54"/>
      <c r="AS125" s="54"/>
      <c r="AT125" s="54"/>
      <c r="AU125" s="54">
        <v>59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59</v>
      </c>
      <c r="BF125" s="54"/>
      <c r="BG125" s="54"/>
      <c r="BH125" s="54"/>
      <c r="BI125" s="54"/>
      <c r="BJ125" s="54">
        <v>59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59</v>
      </c>
      <c r="BU125" s="54"/>
      <c r="BV125" s="54"/>
      <c r="BW125" s="54"/>
      <c r="BX125" s="54"/>
    </row>
    <row r="126" spans="1:76" s="6" customFormat="1" ht="30" customHeight="1">
      <c r="A126" s="47">
        <v>0</v>
      </c>
      <c r="B126" s="48"/>
      <c r="C126" s="48"/>
      <c r="D126" s="70" t="s">
        <v>296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9"/>
      <c r="Q126" s="71" t="s">
        <v>204</v>
      </c>
      <c r="R126" s="71"/>
      <c r="S126" s="71"/>
      <c r="T126" s="71"/>
      <c r="U126" s="71"/>
      <c r="V126" s="70"/>
      <c r="W126" s="28"/>
      <c r="X126" s="28"/>
      <c r="Y126" s="28"/>
      <c r="Z126" s="28"/>
      <c r="AA126" s="28"/>
      <c r="AB126" s="28"/>
      <c r="AC126" s="28"/>
      <c r="AD126" s="28"/>
      <c r="AE126" s="29"/>
      <c r="AF126" s="55">
        <v>255</v>
      </c>
      <c r="AG126" s="55"/>
      <c r="AH126" s="55"/>
      <c r="AI126" s="55"/>
      <c r="AJ126" s="55"/>
      <c r="AK126" s="55">
        <v>0</v>
      </c>
      <c r="AL126" s="55"/>
      <c r="AM126" s="55"/>
      <c r="AN126" s="55"/>
      <c r="AO126" s="55"/>
      <c r="AP126" s="55">
        <v>255</v>
      </c>
      <c r="AQ126" s="55"/>
      <c r="AR126" s="55"/>
      <c r="AS126" s="55"/>
      <c r="AT126" s="55"/>
      <c r="AU126" s="55">
        <v>317</v>
      </c>
      <c r="AV126" s="55"/>
      <c r="AW126" s="55"/>
      <c r="AX126" s="55"/>
      <c r="AY126" s="55"/>
      <c r="AZ126" s="55">
        <v>0</v>
      </c>
      <c r="BA126" s="55"/>
      <c r="BB126" s="55"/>
      <c r="BC126" s="55"/>
      <c r="BD126" s="55"/>
      <c r="BE126" s="55">
        <v>317</v>
      </c>
      <c r="BF126" s="55"/>
      <c r="BG126" s="55"/>
      <c r="BH126" s="55"/>
      <c r="BI126" s="55"/>
      <c r="BJ126" s="55">
        <v>317</v>
      </c>
      <c r="BK126" s="55"/>
      <c r="BL126" s="55"/>
      <c r="BM126" s="55"/>
      <c r="BN126" s="55"/>
      <c r="BO126" s="55">
        <v>0</v>
      </c>
      <c r="BP126" s="55"/>
      <c r="BQ126" s="55"/>
      <c r="BR126" s="55"/>
      <c r="BS126" s="55"/>
      <c r="BT126" s="55">
        <v>317</v>
      </c>
      <c r="BU126" s="55"/>
      <c r="BV126" s="55"/>
      <c r="BW126" s="55"/>
      <c r="BX126" s="55"/>
    </row>
    <row r="127" spans="1:76" s="25" customFormat="1" ht="15" customHeight="1">
      <c r="A127" s="51">
        <v>9</v>
      </c>
      <c r="B127" s="52"/>
      <c r="C127" s="52"/>
      <c r="D127" s="56" t="s">
        <v>205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57" t="s">
        <v>204</v>
      </c>
      <c r="R127" s="57"/>
      <c r="S127" s="57"/>
      <c r="T127" s="57"/>
      <c r="U127" s="57"/>
      <c r="V127" s="56" t="s">
        <v>297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54">
        <v>37</v>
      </c>
      <c r="AG127" s="54"/>
      <c r="AH127" s="54"/>
      <c r="AI127" s="54"/>
      <c r="AJ127" s="54"/>
      <c r="AK127" s="54">
        <v>0</v>
      </c>
      <c r="AL127" s="54"/>
      <c r="AM127" s="54"/>
      <c r="AN127" s="54"/>
      <c r="AO127" s="54"/>
      <c r="AP127" s="54">
        <v>37</v>
      </c>
      <c r="AQ127" s="54"/>
      <c r="AR127" s="54"/>
      <c r="AS127" s="54"/>
      <c r="AT127" s="54"/>
      <c r="AU127" s="54">
        <v>52</v>
      </c>
      <c r="AV127" s="54"/>
      <c r="AW127" s="54"/>
      <c r="AX127" s="54"/>
      <c r="AY127" s="54"/>
      <c r="AZ127" s="54">
        <v>0</v>
      </c>
      <c r="BA127" s="54"/>
      <c r="BB127" s="54"/>
      <c r="BC127" s="54"/>
      <c r="BD127" s="54"/>
      <c r="BE127" s="54">
        <v>52</v>
      </c>
      <c r="BF127" s="54"/>
      <c r="BG127" s="54"/>
      <c r="BH127" s="54"/>
      <c r="BI127" s="54"/>
      <c r="BJ127" s="54">
        <v>52</v>
      </c>
      <c r="BK127" s="54"/>
      <c r="BL127" s="54"/>
      <c r="BM127" s="54"/>
      <c r="BN127" s="54"/>
      <c r="BO127" s="54">
        <v>0</v>
      </c>
      <c r="BP127" s="54"/>
      <c r="BQ127" s="54"/>
      <c r="BR127" s="54"/>
      <c r="BS127" s="54"/>
      <c r="BT127" s="54">
        <v>52</v>
      </c>
      <c r="BU127" s="54"/>
      <c r="BV127" s="54"/>
      <c r="BW127" s="54"/>
      <c r="BX127" s="54"/>
    </row>
    <row r="128" spans="1:76" s="6" customFormat="1" ht="30" customHeight="1">
      <c r="A128" s="47">
        <v>0</v>
      </c>
      <c r="B128" s="48"/>
      <c r="C128" s="48"/>
      <c r="D128" s="70" t="s">
        <v>296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71" t="s">
        <v>204</v>
      </c>
      <c r="R128" s="71"/>
      <c r="S128" s="71"/>
      <c r="T128" s="71"/>
      <c r="U128" s="71"/>
      <c r="V128" s="70"/>
      <c r="W128" s="28"/>
      <c r="X128" s="28"/>
      <c r="Y128" s="28"/>
      <c r="Z128" s="28"/>
      <c r="AA128" s="28"/>
      <c r="AB128" s="28"/>
      <c r="AC128" s="28"/>
      <c r="AD128" s="28"/>
      <c r="AE128" s="29"/>
      <c r="AF128" s="55">
        <v>255</v>
      </c>
      <c r="AG128" s="55"/>
      <c r="AH128" s="55"/>
      <c r="AI128" s="55"/>
      <c r="AJ128" s="55"/>
      <c r="AK128" s="55">
        <v>0</v>
      </c>
      <c r="AL128" s="55"/>
      <c r="AM128" s="55"/>
      <c r="AN128" s="55"/>
      <c r="AO128" s="55"/>
      <c r="AP128" s="55">
        <v>255</v>
      </c>
      <c r="AQ128" s="55"/>
      <c r="AR128" s="55"/>
      <c r="AS128" s="55"/>
      <c r="AT128" s="55"/>
      <c r="AU128" s="55">
        <v>317</v>
      </c>
      <c r="AV128" s="55"/>
      <c r="AW128" s="55"/>
      <c r="AX128" s="55"/>
      <c r="AY128" s="55"/>
      <c r="AZ128" s="55">
        <v>0</v>
      </c>
      <c r="BA128" s="55"/>
      <c r="BB128" s="55"/>
      <c r="BC128" s="55"/>
      <c r="BD128" s="55"/>
      <c r="BE128" s="55">
        <v>317</v>
      </c>
      <c r="BF128" s="55"/>
      <c r="BG128" s="55"/>
      <c r="BH128" s="55"/>
      <c r="BI128" s="55"/>
      <c r="BJ128" s="55">
        <v>317</v>
      </c>
      <c r="BK128" s="55"/>
      <c r="BL128" s="55"/>
      <c r="BM128" s="55"/>
      <c r="BN128" s="55"/>
      <c r="BO128" s="55">
        <v>0</v>
      </c>
      <c r="BP128" s="55"/>
      <c r="BQ128" s="55"/>
      <c r="BR128" s="55"/>
      <c r="BS128" s="55"/>
      <c r="BT128" s="55">
        <v>317</v>
      </c>
      <c r="BU128" s="55"/>
      <c r="BV128" s="55"/>
      <c r="BW128" s="55"/>
      <c r="BX128" s="55"/>
    </row>
    <row r="129" spans="1:79" s="25" customFormat="1" ht="15" customHeight="1">
      <c r="A129" s="51">
        <v>10</v>
      </c>
      <c r="B129" s="52"/>
      <c r="C129" s="52"/>
      <c r="D129" s="56" t="s">
        <v>207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204</v>
      </c>
      <c r="R129" s="57"/>
      <c r="S129" s="57"/>
      <c r="T129" s="57"/>
      <c r="U129" s="57"/>
      <c r="V129" s="56" t="s">
        <v>297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218</v>
      </c>
      <c r="AG129" s="54"/>
      <c r="AH129" s="54"/>
      <c r="AI129" s="54"/>
      <c r="AJ129" s="54"/>
      <c r="AK129" s="54">
        <v>0</v>
      </c>
      <c r="AL129" s="54"/>
      <c r="AM129" s="54"/>
      <c r="AN129" s="54"/>
      <c r="AO129" s="54"/>
      <c r="AP129" s="54">
        <v>218</v>
      </c>
      <c r="AQ129" s="54"/>
      <c r="AR129" s="54"/>
      <c r="AS129" s="54"/>
      <c r="AT129" s="54"/>
      <c r="AU129" s="54">
        <v>265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265</v>
      </c>
      <c r="BF129" s="54"/>
      <c r="BG129" s="54"/>
      <c r="BH129" s="54"/>
      <c r="BI129" s="54"/>
      <c r="BJ129" s="54">
        <v>265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265</v>
      </c>
      <c r="BU129" s="54"/>
      <c r="BV129" s="54"/>
      <c r="BW129" s="54"/>
      <c r="BX129" s="54"/>
    </row>
    <row r="130" spans="1:79" s="6" customFormat="1" ht="15" customHeight="1">
      <c r="A130" s="47">
        <v>0</v>
      </c>
      <c r="B130" s="48"/>
      <c r="C130" s="48"/>
      <c r="D130" s="70" t="s">
        <v>220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9"/>
      <c r="Q130" s="71"/>
      <c r="R130" s="71"/>
      <c r="S130" s="71"/>
      <c r="T130" s="71"/>
      <c r="U130" s="71"/>
      <c r="V130" s="70"/>
      <c r="W130" s="28"/>
      <c r="X130" s="28"/>
      <c r="Y130" s="28"/>
      <c r="Z130" s="28"/>
      <c r="AA130" s="28"/>
      <c r="AB130" s="28"/>
      <c r="AC130" s="28"/>
      <c r="AD130" s="28"/>
      <c r="AE130" s="29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</row>
    <row r="131" spans="1:79" s="25" customFormat="1" ht="28.5" customHeight="1">
      <c r="A131" s="51">
        <v>1</v>
      </c>
      <c r="B131" s="52"/>
      <c r="C131" s="52"/>
      <c r="D131" s="56" t="s">
        <v>221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222</v>
      </c>
      <c r="R131" s="57"/>
      <c r="S131" s="57"/>
      <c r="T131" s="57"/>
      <c r="U131" s="57"/>
      <c r="V131" s="56" t="s">
        <v>223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54">
        <v>15350.12</v>
      </c>
      <c r="AG131" s="54"/>
      <c r="AH131" s="54"/>
      <c r="AI131" s="54"/>
      <c r="AJ131" s="54"/>
      <c r="AK131" s="54">
        <v>0</v>
      </c>
      <c r="AL131" s="54"/>
      <c r="AM131" s="54"/>
      <c r="AN131" s="54"/>
      <c r="AO131" s="54"/>
      <c r="AP131" s="54">
        <v>15350.12</v>
      </c>
      <c r="AQ131" s="54"/>
      <c r="AR131" s="54"/>
      <c r="AS131" s="54"/>
      <c r="AT131" s="54"/>
      <c r="AU131" s="54">
        <v>19572.759999999998</v>
      </c>
      <c r="AV131" s="54"/>
      <c r="AW131" s="54"/>
      <c r="AX131" s="54"/>
      <c r="AY131" s="54"/>
      <c r="AZ131" s="54">
        <v>0</v>
      </c>
      <c r="BA131" s="54"/>
      <c r="BB131" s="54"/>
      <c r="BC131" s="54"/>
      <c r="BD131" s="54"/>
      <c r="BE131" s="54">
        <v>19572.759999999998</v>
      </c>
      <c r="BF131" s="54"/>
      <c r="BG131" s="54"/>
      <c r="BH131" s="54"/>
      <c r="BI131" s="54"/>
      <c r="BJ131" s="54">
        <v>20943</v>
      </c>
      <c r="BK131" s="54"/>
      <c r="BL131" s="54"/>
      <c r="BM131" s="54"/>
      <c r="BN131" s="54"/>
      <c r="BO131" s="54">
        <v>0</v>
      </c>
      <c r="BP131" s="54"/>
      <c r="BQ131" s="54"/>
      <c r="BR131" s="54"/>
      <c r="BS131" s="54"/>
      <c r="BT131" s="54">
        <v>20943</v>
      </c>
      <c r="BU131" s="54"/>
      <c r="BV131" s="54"/>
      <c r="BW131" s="54"/>
      <c r="BX131" s="54"/>
    </row>
    <row r="132" spans="1:79" s="6" customFormat="1" ht="15" customHeight="1">
      <c r="A132" s="47">
        <v>0</v>
      </c>
      <c r="B132" s="48"/>
      <c r="C132" s="48"/>
      <c r="D132" s="70" t="s">
        <v>224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9"/>
      <c r="Q132" s="71"/>
      <c r="R132" s="71"/>
      <c r="S132" s="71"/>
      <c r="T132" s="71"/>
      <c r="U132" s="71"/>
      <c r="V132" s="70"/>
      <c r="W132" s="28"/>
      <c r="X132" s="28"/>
      <c r="Y132" s="28"/>
      <c r="Z132" s="28"/>
      <c r="AA132" s="28"/>
      <c r="AB132" s="28"/>
      <c r="AC132" s="28"/>
      <c r="AD132" s="28"/>
      <c r="AE132" s="29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</row>
    <row r="133" spans="1:79" s="25" customFormat="1" ht="28.5" customHeight="1">
      <c r="A133" s="51">
        <v>1</v>
      </c>
      <c r="B133" s="52"/>
      <c r="C133" s="52"/>
      <c r="D133" s="56" t="s">
        <v>225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57" t="s">
        <v>226</v>
      </c>
      <c r="R133" s="57"/>
      <c r="S133" s="57"/>
      <c r="T133" s="57"/>
      <c r="U133" s="57"/>
      <c r="V133" s="56" t="s">
        <v>227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54">
        <v>100</v>
      </c>
      <c r="AG133" s="54"/>
      <c r="AH133" s="54"/>
      <c r="AI133" s="54"/>
      <c r="AJ133" s="54"/>
      <c r="AK133" s="54">
        <v>0</v>
      </c>
      <c r="AL133" s="54"/>
      <c r="AM133" s="54"/>
      <c r="AN133" s="54"/>
      <c r="AO133" s="54"/>
      <c r="AP133" s="54">
        <v>100</v>
      </c>
      <c r="AQ133" s="54"/>
      <c r="AR133" s="54"/>
      <c r="AS133" s="54"/>
      <c r="AT133" s="54"/>
      <c r="AU133" s="54">
        <v>100</v>
      </c>
      <c r="AV133" s="54"/>
      <c r="AW133" s="54"/>
      <c r="AX133" s="54"/>
      <c r="AY133" s="54"/>
      <c r="AZ133" s="54">
        <v>0</v>
      </c>
      <c r="BA133" s="54"/>
      <c r="BB133" s="54"/>
      <c r="BC133" s="54"/>
      <c r="BD133" s="54"/>
      <c r="BE133" s="54">
        <v>100</v>
      </c>
      <c r="BF133" s="54"/>
      <c r="BG133" s="54"/>
      <c r="BH133" s="54"/>
      <c r="BI133" s="54"/>
      <c r="BJ133" s="54">
        <v>100</v>
      </c>
      <c r="BK133" s="54"/>
      <c r="BL133" s="54"/>
      <c r="BM133" s="54"/>
      <c r="BN133" s="54"/>
      <c r="BO133" s="54">
        <v>0</v>
      </c>
      <c r="BP133" s="54"/>
      <c r="BQ133" s="54"/>
      <c r="BR133" s="54"/>
      <c r="BS133" s="54"/>
      <c r="BT133" s="54">
        <v>100</v>
      </c>
      <c r="BU133" s="54"/>
      <c r="BV133" s="54"/>
      <c r="BW133" s="54"/>
      <c r="BX133" s="54"/>
    </row>
    <row r="135" spans="1:79" ht="14.25" customHeight="1">
      <c r="A135" s="67" t="s">
        <v>284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</row>
    <row r="136" spans="1:79" ht="23.1" customHeight="1">
      <c r="A136" s="58" t="s">
        <v>6</v>
      </c>
      <c r="B136" s="59"/>
      <c r="C136" s="59"/>
      <c r="D136" s="57" t="s">
        <v>9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 t="s">
        <v>8</v>
      </c>
      <c r="R136" s="57"/>
      <c r="S136" s="57"/>
      <c r="T136" s="57"/>
      <c r="U136" s="57"/>
      <c r="V136" s="57" t="s">
        <v>7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86" t="s">
        <v>275</v>
      </c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8"/>
      <c r="AU136" s="86" t="s">
        <v>280</v>
      </c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8"/>
    </row>
    <row r="137" spans="1:79" ht="28.5" customHeight="1">
      <c r="A137" s="62"/>
      <c r="B137" s="63"/>
      <c r="C137" s="63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 t="s">
        <v>4</v>
      </c>
      <c r="AG137" s="57"/>
      <c r="AH137" s="57"/>
      <c r="AI137" s="57"/>
      <c r="AJ137" s="57"/>
      <c r="AK137" s="57" t="s">
        <v>3</v>
      </c>
      <c r="AL137" s="57"/>
      <c r="AM137" s="57"/>
      <c r="AN137" s="57"/>
      <c r="AO137" s="57"/>
      <c r="AP137" s="57" t="s">
        <v>123</v>
      </c>
      <c r="AQ137" s="57"/>
      <c r="AR137" s="57"/>
      <c r="AS137" s="57"/>
      <c r="AT137" s="57"/>
      <c r="AU137" s="57" t="s">
        <v>4</v>
      </c>
      <c r="AV137" s="57"/>
      <c r="AW137" s="57"/>
      <c r="AX137" s="57"/>
      <c r="AY137" s="57"/>
      <c r="AZ137" s="57" t="s">
        <v>3</v>
      </c>
      <c r="BA137" s="57"/>
      <c r="BB137" s="57"/>
      <c r="BC137" s="57"/>
      <c r="BD137" s="57"/>
      <c r="BE137" s="57" t="s">
        <v>90</v>
      </c>
      <c r="BF137" s="57"/>
      <c r="BG137" s="57"/>
      <c r="BH137" s="57"/>
      <c r="BI137" s="57"/>
    </row>
    <row r="138" spans="1:79" ht="15" customHeight="1">
      <c r="A138" s="86">
        <v>1</v>
      </c>
      <c r="B138" s="87"/>
      <c r="C138" s="87"/>
      <c r="D138" s="57">
        <v>2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>
        <v>3</v>
      </c>
      <c r="R138" s="57"/>
      <c r="S138" s="57"/>
      <c r="T138" s="57"/>
      <c r="U138" s="57"/>
      <c r="V138" s="57">
        <v>4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57">
        <v>5</v>
      </c>
      <c r="AG138" s="57"/>
      <c r="AH138" s="57"/>
      <c r="AI138" s="57"/>
      <c r="AJ138" s="57"/>
      <c r="AK138" s="57">
        <v>6</v>
      </c>
      <c r="AL138" s="57"/>
      <c r="AM138" s="57"/>
      <c r="AN138" s="57"/>
      <c r="AO138" s="57"/>
      <c r="AP138" s="57">
        <v>7</v>
      </c>
      <c r="AQ138" s="57"/>
      <c r="AR138" s="57"/>
      <c r="AS138" s="57"/>
      <c r="AT138" s="57"/>
      <c r="AU138" s="57">
        <v>8</v>
      </c>
      <c r="AV138" s="57"/>
      <c r="AW138" s="57"/>
      <c r="AX138" s="57"/>
      <c r="AY138" s="57"/>
      <c r="AZ138" s="57">
        <v>9</v>
      </c>
      <c r="BA138" s="57"/>
      <c r="BB138" s="57"/>
      <c r="BC138" s="57"/>
      <c r="BD138" s="57"/>
      <c r="BE138" s="57">
        <v>10</v>
      </c>
      <c r="BF138" s="57"/>
      <c r="BG138" s="57"/>
      <c r="BH138" s="57"/>
      <c r="BI138" s="57"/>
    </row>
    <row r="139" spans="1:79" ht="15.75" hidden="1" customHeight="1">
      <c r="A139" s="79" t="s">
        <v>154</v>
      </c>
      <c r="B139" s="80"/>
      <c r="C139" s="80"/>
      <c r="D139" s="57" t="s">
        <v>57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 t="s">
        <v>70</v>
      </c>
      <c r="R139" s="57"/>
      <c r="S139" s="57"/>
      <c r="T139" s="57"/>
      <c r="U139" s="57"/>
      <c r="V139" s="57" t="s">
        <v>71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39" t="s">
        <v>107</v>
      </c>
      <c r="AG139" s="39"/>
      <c r="AH139" s="39"/>
      <c r="AI139" s="39"/>
      <c r="AJ139" s="39"/>
      <c r="AK139" s="32" t="s">
        <v>108</v>
      </c>
      <c r="AL139" s="32"/>
      <c r="AM139" s="32"/>
      <c r="AN139" s="32"/>
      <c r="AO139" s="32"/>
      <c r="AP139" s="72" t="s">
        <v>187</v>
      </c>
      <c r="AQ139" s="72"/>
      <c r="AR139" s="72"/>
      <c r="AS139" s="72"/>
      <c r="AT139" s="72"/>
      <c r="AU139" s="39" t="s">
        <v>109</v>
      </c>
      <c r="AV139" s="39"/>
      <c r="AW139" s="39"/>
      <c r="AX139" s="39"/>
      <c r="AY139" s="39"/>
      <c r="AZ139" s="32" t="s">
        <v>110</v>
      </c>
      <c r="BA139" s="32"/>
      <c r="BB139" s="32"/>
      <c r="BC139" s="32"/>
      <c r="BD139" s="32"/>
      <c r="BE139" s="72" t="s">
        <v>187</v>
      </c>
      <c r="BF139" s="72"/>
      <c r="BG139" s="72"/>
      <c r="BH139" s="72"/>
      <c r="BI139" s="72"/>
      <c r="CA139" t="s">
        <v>39</v>
      </c>
    </row>
    <row r="140" spans="1:79" s="6" customFormat="1" ht="14.25">
      <c r="A140" s="47">
        <v>0</v>
      </c>
      <c r="B140" s="48"/>
      <c r="C140" s="48"/>
      <c r="D140" s="71" t="s">
        <v>186</v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CA140" s="6" t="s">
        <v>40</v>
      </c>
    </row>
    <row r="141" spans="1:79" s="25" customFormat="1" ht="14.25" customHeight="1">
      <c r="A141" s="51">
        <v>1</v>
      </c>
      <c r="B141" s="52"/>
      <c r="C141" s="52"/>
      <c r="D141" s="56" t="s">
        <v>188</v>
      </c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4"/>
      <c r="Q141" s="57" t="s">
        <v>189</v>
      </c>
      <c r="R141" s="57"/>
      <c r="S141" s="57"/>
      <c r="T141" s="57"/>
      <c r="U141" s="57"/>
      <c r="V141" s="56" t="s">
        <v>190</v>
      </c>
      <c r="W141" s="73"/>
      <c r="X141" s="73"/>
      <c r="Y141" s="73"/>
      <c r="Z141" s="73"/>
      <c r="AA141" s="73"/>
      <c r="AB141" s="73"/>
      <c r="AC141" s="73"/>
      <c r="AD141" s="73"/>
      <c r="AE141" s="74"/>
      <c r="AF141" s="54">
        <v>4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4</v>
      </c>
      <c r="AQ141" s="54"/>
      <c r="AR141" s="54"/>
      <c r="AS141" s="54"/>
      <c r="AT141" s="54"/>
      <c r="AU141" s="54">
        <v>4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4</v>
      </c>
      <c r="BF141" s="54"/>
      <c r="BG141" s="54"/>
      <c r="BH141" s="54"/>
      <c r="BI141" s="54"/>
    </row>
    <row r="142" spans="1:79" s="25" customFormat="1" ht="30" customHeight="1">
      <c r="A142" s="51">
        <v>2</v>
      </c>
      <c r="B142" s="52"/>
      <c r="C142" s="52"/>
      <c r="D142" s="56" t="s">
        <v>191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189</v>
      </c>
      <c r="R142" s="57"/>
      <c r="S142" s="57"/>
      <c r="T142" s="57"/>
      <c r="U142" s="57"/>
      <c r="V142" s="56" t="s">
        <v>192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54">
        <v>34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34</v>
      </c>
      <c r="AQ142" s="54"/>
      <c r="AR142" s="54"/>
      <c r="AS142" s="54"/>
      <c r="AT142" s="54"/>
      <c r="AU142" s="54">
        <v>34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34</v>
      </c>
      <c r="BF142" s="54"/>
      <c r="BG142" s="54"/>
      <c r="BH142" s="54"/>
      <c r="BI142" s="54"/>
    </row>
    <row r="143" spans="1:79" s="25" customFormat="1" ht="15" customHeight="1">
      <c r="A143" s="51">
        <v>3</v>
      </c>
      <c r="B143" s="52"/>
      <c r="C143" s="52"/>
      <c r="D143" s="56" t="s">
        <v>198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189</v>
      </c>
      <c r="R143" s="57"/>
      <c r="S143" s="57"/>
      <c r="T143" s="57"/>
      <c r="U143" s="57"/>
      <c r="V143" s="56" t="s">
        <v>194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34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34</v>
      </c>
      <c r="AQ143" s="54"/>
      <c r="AR143" s="54"/>
      <c r="AS143" s="54"/>
      <c r="AT143" s="54"/>
      <c r="AU143" s="54">
        <v>34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34</v>
      </c>
      <c r="BF143" s="54"/>
      <c r="BG143" s="54"/>
      <c r="BH143" s="54"/>
      <c r="BI143" s="54"/>
    </row>
    <row r="144" spans="1:79" s="6" customFormat="1" ht="14.25">
      <c r="A144" s="47">
        <v>0</v>
      </c>
      <c r="B144" s="48"/>
      <c r="C144" s="48"/>
      <c r="D144" s="70" t="s">
        <v>202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  <c r="Q144" s="71"/>
      <c r="R144" s="71"/>
      <c r="S144" s="71"/>
      <c r="T144" s="71"/>
      <c r="U144" s="71"/>
      <c r="V144" s="70"/>
      <c r="W144" s="28"/>
      <c r="X144" s="28"/>
      <c r="Y144" s="28"/>
      <c r="Z144" s="28"/>
      <c r="AA144" s="28"/>
      <c r="AB144" s="28"/>
      <c r="AC144" s="28"/>
      <c r="AD144" s="28"/>
      <c r="AE144" s="29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</row>
    <row r="145" spans="1:61" s="6" customFormat="1" ht="42.75" customHeight="1">
      <c r="A145" s="47">
        <v>0</v>
      </c>
      <c r="B145" s="48"/>
      <c r="C145" s="48"/>
      <c r="D145" s="70" t="s">
        <v>203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  <c r="Q145" s="71" t="s">
        <v>204</v>
      </c>
      <c r="R145" s="71"/>
      <c r="S145" s="71"/>
      <c r="T145" s="71"/>
      <c r="U145" s="71"/>
      <c r="V145" s="70"/>
      <c r="W145" s="28"/>
      <c r="X145" s="28"/>
      <c r="Y145" s="28"/>
      <c r="Z145" s="28"/>
      <c r="AA145" s="28"/>
      <c r="AB145" s="28"/>
      <c r="AC145" s="28"/>
      <c r="AD145" s="28"/>
      <c r="AE145" s="29"/>
      <c r="AF145" s="55">
        <v>420</v>
      </c>
      <c r="AG145" s="55"/>
      <c r="AH145" s="55"/>
      <c r="AI145" s="55"/>
      <c r="AJ145" s="55"/>
      <c r="AK145" s="55">
        <v>0</v>
      </c>
      <c r="AL145" s="55"/>
      <c r="AM145" s="55"/>
      <c r="AN145" s="55"/>
      <c r="AO145" s="55"/>
      <c r="AP145" s="55">
        <v>420</v>
      </c>
      <c r="AQ145" s="55"/>
      <c r="AR145" s="55"/>
      <c r="AS145" s="55"/>
      <c r="AT145" s="55"/>
      <c r="AU145" s="55">
        <v>420</v>
      </c>
      <c r="AV145" s="55"/>
      <c r="AW145" s="55"/>
      <c r="AX145" s="55"/>
      <c r="AY145" s="55"/>
      <c r="AZ145" s="55">
        <v>0</v>
      </c>
      <c r="BA145" s="55"/>
      <c r="BB145" s="55"/>
      <c r="BC145" s="55"/>
      <c r="BD145" s="55"/>
      <c r="BE145" s="55">
        <v>420</v>
      </c>
      <c r="BF145" s="55"/>
      <c r="BG145" s="55"/>
      <c r="BH145" s="55"/>
      <c r="BI145" s="55"/>
    </row>
    <row r="146" spans="1:61" s="25" customFormat="1" ht="14.25" customHeight="1">
      <c r="A146" s="51">
        <v>1</v>
      </c>
      <c r="B146" s="52"/>
      <c r="C146" s="52"/>
      <c r="D146" s="56" t="s">
        <v>205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7" t="s">
        <v>204</v>
      </c>
      <c r="R146" s="57"/>
      <c r="S146" s="57"/>
      <c r="T146" s="57"/>
      <c r="U146" s="57"/>
      <c r="V146" s="56" t="s">
        <v>206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54">
        <v>68</v>
      </c>
      <c r="AG146" s="54"/>
      <c r="AH146" s="54"/>
      <c r="AI146" s="54"/>
      <c r="AJ146" s="54"/>
      <c r="AK146" s="54">
        <v>0</v>
      </c>
      <c r="AL146" s="54"/>
      <c r="AM146" s="54"/>
      <c r="AN146" s="54"/>
      <c r="AO146" s="54"/>
      <c r="AP146" s="54">
        <v>68</v>
      </c>
      <c r="AQ146" s="54"/>
      <c r="AR146" s="54"/>
      <c r="AS146" s="54"/>
      <c r="AT146" s="54"/>
      <c r="AU146" s="54">
        <v>68</v>
      </c>
      <c r="AV146" s="54"/>
      <c r="AW146" s="54"/>
      <c r="AX146" s="54"/>
      <c r="AY146" s="54"/>
      <c r="AZ146" s="54">
        <v>0</v>
      </c>
      <c r="BA146" s="54"/>
      <c r="BB146" s="54"/>
      <c r="BC146" s="54"/>
      <c r="BD146" s="54"/>
      <c r="BE146" s="54">
        <v>68</v>
      </c>
      <c r="BF146" s="54"/>
      <c r="BG146" s="54"/>
      <c r="BH146" s="54"/>
      <c r="BI146" s="54"/>
    </row>
    <row r="147" spans="1:61" s="6" customFormat="1" ht="45" customHeight="1">
      <c r="A147" s="47">
        <v>0</v>
      </c>
      <c r="B147" s="48"/>
      <c r="C147" s="48"/>
      <c r="D147" s="70" t="s">
        <v>203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  <c r="Q147" s="71" t="s">
        <v>204</v>
      </c>
      <c r="R147" s="71"/>
      <c r="S147" s="71"/>
      <c r="T147" s="71"/>
      <c r="U147" s="71"/>
      <c r="V147" s="70"/>
      <c r="W147" s="28"/>
      <c r="X147" s="28"/>
      <c r="Y147" s="28"/>
      <c r="Z147" s="28"/>
      <c r="AA147" s="28"/>
      <c r="AB147" s="28"/>
      <c r="AC147" s="28"/>
      <c r="AD147" s="28"/>
      <c r="AE147" s="29"/>
      <c r="AF147" s="55">
        <v>420</v>
      </c>
      <c r="AG147" s="55"/>
      <c r="AH147" s="55"/>
      <c r="AI147" s="55"/>
      <c r="AJ147" s="55"/>
      <c r="AK147" s="55">
        <v>0</v>
      </c>
      <c r="AL147" s="55"/>
      <c r="AM147" s="55"/>
      <c r="AN147" s="55"/>
      <c r="AO147" s="55"/>
      <c r="AP147" s="55">
        <v>420</v>
      </c>
      <c r="AQ147" s="55"/>
      <c r="AR147" s="55"/>
      <c r="AS147" s="55"/>
      <c r="AT147" s="55"/>
      <c r="AU147" s="55">
        <v>420</v>
      </c>
      <c r="AV147" s="55"/>
      <c r="AW147" s="55"/>
      <c r="AX147" s="55"/>
      <c r="AY147" s="55"/>
      <c r="AZ147" s="55">
        <v>0</v>
      </c>
      <c r="BA147" s="55"/>
      <c r="BB147" s="55"/>
      <c r="BC147" s="55"/>
      <c r="BD147" s="55"/>
      <c r="BE147" s="55">
        <v>420</v>
      </c>
      <c r="BF147" s="55"/>
      <c r="BG147" s="55"/>
      <c r="BH147" s="55"/>
      <c r="BI147" s="55"/>
    </row>
    <row r="148" spans="1:61" s="25" customFormat="1" ht="14.25" customHeight="1">
      <c r="A148" s="51">
        <v>2</v>
      </c>
      <c r="B148" s="52"/>
      <c r="C148" s="52"/>
      <c r="D148" s="56" t="s">
        <v>207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204</v>
      </c>
      <c r="R148" s="57"/>
      <c r="S148" s="57"/>
      <c r="T148" s="57"/>
      <c r="U148" s="57"/>
      <c r="V148" s="56" t="s">
        <v>206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352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352</v>
      </c>
      <c r="AQ148" s="54"/>
      <c r="AR148" s="54"/>
      <c r="AS148" s="54"/>
      <c r="AT148" s="54"/>
      <c r="AU148" s="54">
        <v>352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352</v>
      </c>
      <c r="BF148" s="54"/>
      <c r="BG148" s="54"/>
      <c r="BH148" s="54"/>
      <c r="BI148" s="54"/>
    </row>
    <row r="149" spans="1:61" s="6" customFormat="1" ht="30" customHeight="1">
      <c r="A149" s="47">
        <v>0</v>
      </c>
      <c r="B149" s="48"/>
      <c r="C149" s="48"/>
      <c r="D149" s="70" t="s">
        <v>208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  <c r="Q149" s="71" t="s">
        <v>204</v>
      </c>
      <c r="R149" s="71"/>
      <c r="S149" s="71"/>
      <c r="T149" s="71"/>
      <c r="U149" s="71"/>
      <c r="V149" s="70"/>
      <c r="W149" s="28"/>
      <c r="X149" s="28"/>
      <c r="Y149" s="28"/>
      <c r="Z149" s="28"/>
      <c r="AA149" s="28"/>
      <c r="AB149" s="28"/>
      <c r="AC149" s="28"/>
      <c r="AD149" s="28"/>
      <c r="AE149" s="29"/>
      <c r="AF149" s="55">
        <v>213</v>
      </c>
      <c r="AG149" s="55"/>
      <c r="AH149" s="55"/>
      <c r="AI149" s="55"/>
      <c r="AJ149" s="55"/>
      <c r="AK149" s="55">
        <v>0</v>
      </c>
      <c r="AL149" s="55"/>
      <c r="AM149" s="55"/>
      <c r="AN149" s="55"/>
      <c r="AO149" s="55"/>
      <c r="AP149" s="55">
        <v>213</v>
      </c>
      <c r="AQ149" s="55"/>
      <c r="AR149" s="55"/>
      <c r="AS149" s="55"/>
      <c r="AT149" s="55"/>
      <c r="AU149" s="55">
        <v>213</v>
      </c>
      <c r="AV149" s="55"/>
      <c r="AW149" s="55"/>
      <c r="AX149" s="55"/>
      <c r="AY149" s="55"/>
      <c r="AZ149" s="55">
        <v>0</v>
      </c>
      <c r="BA149" s="55"/>
      <c r="BB149" s="55"/>
      <c r="BC149" s="55"/>
      <c r="BD149" s="55"/>
      <c r="BE149" s="55">
        <v>213</v>
      </c>
      <c r="BF149" s="55"/>
      <c r="BG149" s="55"/>
      <c r="BH149" s="55"/>
      <c r="BI149" s="55"/>
    </row>
    <row r="150" spans="1:61" s="25" customFormat="1" ht="14.25" customHeight="1">
      <c r="A150" s="51">
        <v>3</v>
      </c>
      <c r="B150" s="52"/>
      <c r="C150" s="52"/>
      <c r="D150" s="56" t="s">
        <v>205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204</v>
      </c>
      <c r="R150" s="57"/>
      <c r="S150" s="57"/>
      <c r="T150" s="57"/>
      <c r="U150" s="57"/>
      <c r="V150" s="56" t="s">
        <v>209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44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44</v>
      </c>
      <c r="AQ150" s="54"/>
      <c r="AR150" s="54"/>
      <c r="AS150" s="54"/>
      <c r="AT150" s="54"/>
      <c r="AU150" s="54">
        <v>44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44</v>
      </c>
      <c r="BF150" s="54"/>
      <c r="BG150" s="54"/>
      <c r="BH150" s="54"/>
      <c r="BI150" s="54"/>
    </row>
    <row r="151" spans="1:61" s="6" customFormat="1" ht="30" customHeight="1">
      <c r="A151" s="47">
        <v>0</v>
      </c>
      <c r="B151" s="48"/>
      <c r="C151" s="48"/>
      <c r="D151" s="70" t="s">
        <v>208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  <c r="Q151" s="71" t="s">
        <v>204</v>
      </c>
      <c r="R151" s="71"/>
      <c r="S151" s="71"/>
      <c r="T151" s="71"/>
      <c r="U151" s="71"/>
      <c r="V151" s="70"/>
      <c r="W151" s="28"/>
      <c r="X151" s="28"/>
      <c r="Y151" s="28"/>
      <c r="Z151" s="28"/>
      <c r="AA151" s="28"/>
      <c r="AB151" s="28"/>
      <c r="AC151" s="28"/>
      <c r="AD151" s="28"/>
      <c r="AE151" s="29"/>
      <c r="AF151" s="55">
        <v>213</v>
      </c>
      <c r="AG151" s="55"/>
      <c r="AH151" s="55"/>
      <c r="AI151" s="55"/>
      <c r="AJ151" s="55"/>
      <c r="AK151" s="55">
        <v>0</v>
      </c>
      <c r="AL151" s="55"/>
      <c r="AM151" s="55"/>
      <c r="AN151" s="55"/>
      <c r="AO151" s="55"/>
      <c r="AP151" s="55">
        <v>213</v>
      </c>
      <c r="AQ151" s="55"/>
      <c r="AR151" s="55"/>
      <c r="AS151" s="55"/>
      <c r="AT151" s="55"/>
      <c r="AU151" s="55">
        <v>213</v>
      </c>
      <c r="AV151" s="55"/>
      <c r="AW151" s="55"/>
      <c r="AX151" s="55"/>
      <c r="AY151" s="55"/>
      <c r="AZ151" s="55">
        <v>0</v>
      </c>
      <c r="BA151" s="55"/>
      <c r="BB151" s="55"/>
      <c r="BC151" s="55"/>
      <c r="BD151" s="55"/>
      <c r="BE151" s="55">
        <v>213</v>
      </c>
      <c r="BF151" s="55"/>
      <c r="BG151" s="55"/>
      <c r="BH151" s="55"/>
      <c r="BI151" s="55"/>
    </row>
    <row r="152" spans="1:61" s="25" customFormat="1" ht="14.25" customHeight="1">
      <c r="A152" s="51">
        <v>4</v>
      </c>
      <c r="B152" s="52"/>
      <c r="C152" s="52"/>
      <c r="D152" s="56" t="s">
        <v>207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204</v>
      </c>
      <c r="R152" s="57"/>
      <c r="S152" s="57"/>
      <c r="T152" s="57"/>
      <c r="U152" s="57"/>
      <c r="V152" s="56" t="s">
        <v>209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169</v>
      </c>
      <c r="AG152" s="54"/>
      <c r="AH152" s="54"/>
      <c r="AI152" s="54"/>
      <c r="AJ152" s="54"/>
      <c r="AK152" s="54">
        <v>0</v>
      </c>
      <c r="AL152" s="54"/>
      <c r="AM152" s="54"/>
      <c r="AN152" s="54"/>
      <c r="AO152" s="54"/>
      <c r="AP152" s="54">
        <v>169</v>
      </c>
      <c r="AQ152" s="54"/>
      <c r="AR152" s="54"/>
      <c r="AS152" s="54"/>
      <c r="AT152" s="54"/>
      <c r="AU152" s="54">
        <v>169</v>
      </c>
      <c r="AV152" s="54"/>
      <c r="AW152" s="54"/>
      <c r="AX152" s="54"/>
      <c r="AY152" s="54"/>
      <c r="AZ152" s="54">
        <v>0</v>
      </c>
      <c r="BA152" s="54"/>
      <c r="BB152" s="54"/>
      <c r="BC152" s="54"/>
      <c r="BD152" s="54"/>
      <c r="BE152" s="54">
        <v>169</v>
      </c>
      <c r="BF152" s="54"/>
      <c r="BG152" s="54"/>
      <c r="BH152" s="54"/>
      <c r="BI152" s="54"/>
    </row>
    <row r="153" spans="1:61" s="6" customFormat="1" ht="45" customHeight="1">
      <c r="A153" s="47">
        <v>0</v>
      </c>
      <c r="B153" s="48"/>
      <c r="C153" s="48"/>
      <c r="D153" s="70" t="s">
        <v>212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  <c r="Q153" s="71" t="s">
        <v>204</v>
      </c>
      <c r="R153" s="71"/>
      <c r="S153" s="71"/>
      <c r="T153" s="71"/>
      <c r="U153" s="71"/>
      <c r="V153" s="70"/>
      <c r="W153" s="28"/>
      <c r="X153" s="28"/>
      <c r="Y153" s="28"/>
      <c r="Z153" s="28"/>
      <c r="AA153" s="28"/>
      <c r="AB153" s="28"/>
      <c r="AC153" s="28"/>
      <c r="AD153" s="28"/>
      <c r="AE153" s="29"/>
      <c r="AF153" s="55">
        <v>324</v>
      </c>
      <c r="AG153" s="55"/>
      <c r="AH153" s="55"/>
      <c r="AI153" s="55"/>
      <c r="AJ153" s="55"/>
      <c r="AK153" s="55">
        <v>0</v>
      </c>
      <c r="AL153" s="55"/>
      <c r="AM153" s="55"/>
      <c r="AN153" s="55"/>
      <c r="AO153" s="55"/>
      <c r="AP153" s="55">
        <v>324</v>
      </c>
      <c r="AQ153" s="55"/>
      <c r="AR153" s="55"/>
      <c r="AS153" s="55"/>
      <c r="AT153" s="55"/>
      <c r="AU153" s="55">
        <v>324</v>
      </c>
      <c r="AV153" s="55"/>
      <c r="AW153" s="55"/>
      <c r="AX153" s="55"/>
      <c r="AY153" s="55"/>
      <c r="AZ153" s="55">
        <v>0</v>
      </c>
      <c r="BA153" s="55"/>
      <c r="BB153" s="55"/>
      <c r="BC153" s="55"/>
      <c r="BD153" s="55"/>
      <c r="BE153" s="55">
        <v>324</v>
      </c>
      <c r="BF153" s="55"/>
      <c r="BG153" s="55"/>
      <c r="BH153" s="55"/>
      <c r="BI153" s="55"/>
    </row>
    <row r="154" spans="1:61" s="25" customFormat="1" ht="14.25" customHeight="1">
      <c r="A154" s="51">
        <v>5</v>
      </c>
      <c r="B154" s="52"/>
      <c r="C154" s="52"/>
      <c r="D154" s="56" t="s">
        <v>205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204</v>
      </c>
      <c r="R154" s="57"/>
      <c r="S154" s="57"/>
      <c r="T154" s="57"/>
      <c r="U154" s="57"/>
      <c r="V154" s="56" t="s">
        <v>213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83</v>
      </c>
      <c r="AG154" s="54"/>
      <c r="AH154" s="54"/>
      <c r="AI154" s="54"/>
      <c r="AJ154" s="54"/>
      <c r="AK154" s="54">
        <v>0</v>
      </c>
      <c r="AL154" s="54"/>
      <c r="AM154" s="54"/>
      <c r="AN154" s="54"/>
      <c r="AO154" s="54"/>
      <c r="AP154" s="54">
        <v>83</v>
      </c>
      <c r="AQ154" s="54"/>
      <c r="AR154" s="54"/>
      <c r="AS154" s="54"/>
      <c r="AT154" s="54"/>
      <c r="AU154" s="54">
        <v>83</v>
      </c>
      <c r="AV154" s="54"/>
      <c r="AW154" s="54"/>
      <c r="AX154" s="54"/>
      <c r="AY154" s="54"/>
      <c r="AZ154" s="54">
        <v>0</v>
      </c>
      <c r="BA154" s="54"/>
      <c r="BB154" s="54"/>
      <c r="BC154" s="54"/>
      <c r="BD154" s="54"/>
      <c r="BE154" s="54">
        <v>83</v>
      </c>
      <c r="BF154" s="54"/>
      <c r="BG154" s="54"/>
      <c r="BH154" s="54"/>
      <c r="BI154" s="54"/>
    </row>
    <row r="155" spans="1:61" s="6" customFormat="1" ht="45" customHeight="1">
      <c r="A155" s="47">
        <v>0</v>
      </c>
      <c r="B155" s="48"/>
      <c r="C155" s="48"/>
      <c r="D155" s="70" t="s">
        <v>212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  <c r="Q155" s="71" t="s">
        <v>204</v>
      </c>
      <c r="R155" s="71"/>
      <c r="S155" s="71"/>
      <c r="T155" s="71"/>
      <c r="U155" s="71"/>
      <c r="V155" s="70"/>
      <c r="W155" s="28"/>
      <c r="X155" s="28"/>
      <c r="Y155" s="28"/>
      <c r="Z155" s="28"/>
      <c r="AA155" s="28"/>
      <c r="AB155" s="28"/>
      <c r="AC155" s="28"/>
      <c r="AD155" s="28"/>
      <c r="AE155" s="29"/>
      <c r="AF155" s="55">
        <v>324</v>
      </c>
      <c r="AG155" s="55"/>
      <c r="AH155" s="55"/>
      <c r="AI155" s="55"/>
      <c r="AJ155" s="55"/>
      <c r="AK155" s="55">
        <v>0</v>
      </c>
      <c r="AL155" s="55"/>
      <c r="AM155" s="55"/>
      <c r="AN155" s="55"/>
      <c r="AO155" s="55"/>
      <c r="AP155" s="55">
        <v>324</v>
      </c>
      <c r="AQ155" s="55"/>
      <c r="AR155" s="55"/>
      <c r="AS155" s="55"/>
      <c r="AT155" s="55"/>
      <c r="AU155" s="55">
        <v>324</v>
      </c>
      <c r="AV155" s="55"/>
      <c r="AW155" s="55"/>
      <c r="AX155" s="55"/>
      <c r="AY155" s="55"/>
      <c r="AZ155" s="55">
        <v>0</v>
      </c>
      <c r="BA155" s="55"/>
      <c r="BB155" s="55"/>
      <c r="BC155" s="55"/>
      <c r="BD155" s="55"/>
      <c r="BE155" s="55">
        <v>324</v>
      </c>
      <c r="BF155" s="55"/>
      <c r="BG155" s="55"/>
      <c r="BH155" s="55"/>
      <c r="BI155" s="55"/>
    </row>
    <row r="156" spans="1:61" s="25" customFormat="1" ht="14.25" customHeight="1">
      <c r="A156" s="51">
        <v>6</v>
      </c>
      <c r="B156" s="52"/>
      <c r="C156" s="52"/>
      <c r="D156" s="56" t="s">
        <v>207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57" t="s">
        <v>204</v>
      </c>
      <c r="R156" s="57"/>
      <c r="S156" s="57"/>
      <c r="T156" s="57"/>
      <c r="U156" s="57"/>
      <c r="V156" s="56" t="s">
        <v>213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54">
        <v>241</v>
      </c>
      <c r="AG156" s="54"/>
      <c r="AH156" s="54"/>
      <c r="AI156" s="54"/>
      <c r="AJ156" s="54"/>
      <c r="AK156" s="54">
        <v>0</v>
      </c>
      <c r="AL156" s="54"/>
      <c r="AM156" s="54"/>
      <c r="AN156" s="54"/>
      <c r="AO156" s="54"/>
      <c r="AP156" s="54">
        <v>241</v>
      </c>
      <c r="AQ156" s="54"/>
      <c r="AR156" s="54"/>
      <c r="AS156" s="54"/>
      <c r="AT156" s="54"/>
      <c r="AU156" s="54">
        <v>241</v>
      </c>
      <c r="AV156" s="54"/>
      <c r="AW156" s="54"/>
      <c r="AX156" s="54"/>
      <c r="AY156" s="54"/>
      <c r="AZ156" s="54">
        <v>0</v>
      </c>
      <c r="BA156" s="54"/>
      <c r="BB156" s="54"/>
      <c r="BC156" s="54"/>
      <c r="BD156" s="54"/>
      <c r="BE156" s="54">
        <v>241</v>
      </c>
      <c r="BF156" s="54"/>
      <c r="BG156" s="54"/>
      <c r="BH156" s="54"/>
      <c r="BI156" s="54"/>
    </row>
    <row r="157" spans="1:61" s="6" customFormat="1" ht="30" customHeight="1">
      <c r="A157" s="47">
        <v>0</v>
      </c>
      <c r="B157" s="48"/>
      <c r="C157" s="48"/>
      <c r="D157" s="70" t="s">
        <v>210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9"/>
      <c r="Q157" s="71" t="s">
        <v>204</v>
      </c>
      <c r="R157" s="71"/>
      <c r="S157" s="71"/>
      <c r="T157" s="71"/>
      <c r="U157" s="71"/>
      <c r="V157" s="70"/>
      <c r="W157" s="28"/>
      <c r="X157" s="28"/>
      <c r="Y157" s="28"/>
      <c r="Z157" s="28"/>
      <c r="AA157" s="28"/>
      <c r="AB157" s="28"/>
      <c r="AC157" s="28"/>
      <c r="AD157" s="28"/>
      <c r="AE157" s="29"/>
      <c r="AF157" s="55">
        <v>83</v>
      </c>
      <c r="AG157" s="55"/>
      <c r="AH157" s="55"/>
      <c r="AI157" s="55"/>
      <c r="AJ157" s="55"/>
      <c r="AK157" s="55">
        <v>0</v>
      </c>
      <c r="AL157" s="55"/>
      <c r="AM157" s="55"/>
      <c r="AN157" s="55"/>
      <c r="AO157" s="55"/>
      <c r="AP157" s="55">
        <v>83</v>
      </c>
      <c r="AQ157" s="55"/>
      <c r="AR157" s="55"/>
      <c r="AS157" s="55"/>
      <c r="AT157" s="55"/>
      <c r="AU157" s="55">
        <v>83</v>
      </c>
      <c r="AV157" s="55"/>
      <c r="AW157" s="55"/>
      <c r="AX157" s="55"/>
      <c r="AY157" s="55"/>
      <c r="AZ157" s="55">
        <v>0</v>
      </c>
      <c r="BA157" s="55"/>
      <c r="BB157" s="55"/>
      <c r="BC157" s="55"/>
      <c r="BD157" s="55"/>
      <c r="BE157" s="55">
        <v>83</v>
      </c>
      <c r="BF157" s="55"/>
      <c r="BG157" s="55"/>
      <c r="BH157" s="55"/>
      <c r="BI157" s="55"/>
    </row>
    <row r="158" spans="1:61" s="25" customFormat="1" ht="14.25" customHeight="1">
      <c r="A158" s="51">
        <v>7</v>
      </c>
      <c r="B158" s="52"/>
      <c r="C158" s="52"/>
      <c r="D158" s="56" t="s">
        <v>205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7" t="s">
        <v>204</v>
      </c>
      <c r="R158" s="57"/>
      <c r="S158" s="57"/>
      <c r="T158" s="57"/>
      <c r="U158" s="57"/>
      <c r="V158" s="56" t="s">
        <v>211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54">
        <v>24</v>
      </c>
      <c r="AG158" s="54"/>
      <c r="AH158" s="54"/>
      <c r="AI158" s="54"/>
      <c r="AJ158" s="54"/>
      <c r="AK158" s="54">
        <v>0</v>
      </c>
      <c r="AL158" s="54"/>
      <c r="AM158" s="54"/>
      <c r="AN158" s="54"/>
      <c r="AO158" s="54"/>
      <c r="AP158" s="54">
        <v>24</v>
      </c>
      <c r="AQ158" s="54"/>
      <c r="AR158" s="54"/>
      <c r="AS158" s="54"/>
      <c r="AT158" s="54"/>
      <c r="AU158" s="54">
        <v>24</v>
      </c>
      <c r="AV158" s="54"/>
      <c r="AW158" s="54"/>
      <c r="AX158" s="54"/>
      <c r="AY158" s="54"/>
      <c r="AZ158" s="54">
        <v>0</v>
      </c>
      <c r="BA158" s="54"/>
      <c r="BB158" s="54"/>
      <c r="BC158" s="54"/>
      <c r="BD158" s="54"/>
      <c r="BE158" s="54">
        <v>24</v>
      </c>
      <c r="BF158" s="54"/>
      <c r="BG158" s="54"/>
      <c r="BH158" s="54"/>
      <c r="BI158" s="54"/>
    </row>
    <row r="159" spans="1:61" s="6" customFormat="1" ht="30" customHeight="1">
      <c r="A159" s="47">
        <v>0</v>
      </c>
      <c r="B159" s="48"/>
      <c r="C159" s="48"/>
      <c r="D159" s="70" t="s">
        <v>210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9"/>
      <c r="Q159" s="71" t="s">
        <v>204</v>
      </c>
      <c r="R159" s="71"/>
      <c r="S159" s="71"/>
      <c r="T159" s="71"/>
      <c r="U159" s="71"/>
      <c r="V159" s="70"/>
      <c r="W159" s="28"/>
      <c r="X159" s="28"/>
      <c r="Y159" s="28"/>
      <c r="Z159" s="28"/>
      <c r="AA159" s="28"/>
      <c r="AB159" s="28"/>
      <c r="AC159" s="28"/>
      <c r="AD159" s="28"/>
      <c r="AE159" s="29"/>
      <c r="AF159" s="55">
        <v>83</v>
      </c>
      <c r="AG159" s="55"/>
      <c r="AH159" s="55"/>
      <c r="AI159" s="55"/>
      <c r="AJ159" s="55"/>
      <c r="AK159" s="55">
        <v>0</v>
      </c>
      <c r="AL159" s="55"/>
      <c r="AM159" s="55"/>
      <c r="AN159" s="55"/>
      <c r="AO159" s="55"/>
      <c r="AP159" s="55">
        <v>83</v>
      </c>
      <c r="AQ159" s="55"/>
      <c r="AR159" s="55"/>
      <c r="AS159" s="55"/>
      <c r="AT159" s="55"/>
      <c r="AU159" s="55">
        <v>83</v>
      </c>
      <c r="AV159" s="55"/>
      <c r="AW159" s="55"/>
      <c r="AX159" s="55"/>
      <c r="AY159" s="55"/>
      <c r="AZ159" s="55">
        <v>0</v>
      </c>
      <c r="BA159" s="55"/>
      <c r="BB159" s="55"/>
      <c r="BC159" s="55"/>
      <c r="BD159" s="55"/>
      <c r="BE159" s="55">
        <v>83</v>
      </c>
      <c r="BF159" s="55"/>
      <c r="BG159" s="55"/>
      <c r="BH159" s="55"/>
      <c r="BI159" s="55"/>
    </row>
    <row r="160" spans="1:61" s="25" customFormat="1" ht="14.25" customHeight="1">
      <c r="A160" s="51">
        <v>8</v>
      </c>
      <c r="B160" s="52"/>
      <c r="C160" s="52"/>
      <c r="D160" s="56" t="s">
        <v>207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57" t="s">
        <v>204</v>
      </c>
      <c r="R160" s="57"/>
      <c r="S160" s="57"/>
      <c r="T160" s="57"/>
      <c r="U160" s="57"/>
      <c r="V160" s="56" t="s">
        <v>211</v>
      </c>
      <c r="W160" s="36"/>
      <c r="X160" s="36"/>
      <c r="Y160" s="36"/>
      <c r="Z160" s="36"/>
      <c r="AA160" s="36"/>
      <c r="AB160" s="36"/>
      <c r="AC160" s="36"/>
      <c r="AD160" s="36"/>
      <c r="AE160" s="37"/>
      <c r="AF160" s="54">
        <v>59</v>
      </c>
      <c r="AG160" s="54"/>
      <c r="AH160" s="54"/>
      <c r="AI160" s="54"/>
      <c r="AJ160" s="54"/>
      <c r="AK160" s="54">
        <v>0</v>
      </c>
      <c r="AL160" s="54"/>
      <c r="AM160" s="54"/>
      <c r="AN160" s="54"/>
      <c r="AO160" s="54"/>
      <c r="AP160" s="54">
        <v>59</v>
      </c>
      <c r="AQ160" s="54"/>
      <c r="AR160" s="54"/>
      <c r="AS160" s="54"/>
      <c r="AT160" s="54"/>
      <c r="AU160" s="54">
        <v>59</v>
      </c>
      <c r="AV160" s="54"/>
      <c r="AW160" s="54"/>
      <c r="AX160" s="54"/>
      <c r="AY160" s="54"/>
      <c r="AZ160" s="54">
        <v>0</v>
      </c>
      <c r="BA160" s="54"/>
      <c r="BB160" s="54"/>
      <c r="BC160" s="54"/>
      <c r="BD160" s="54"/>
      <c r="BE160" s="54">
        <v>59</v>
      </c>
      <c r="BF160" s="54"/>
      <c r="BG160" s="54"/>
      <c r="BH160" s="54"/>
      <c r="BI160" s="54"/>
    </row>
    <row r="161" spans="1:79" s="6" customFormat="1" ht="30" customHeight="1">
      <c r="A161" s="47">
        <v>0</v>
      </c>
      <c r="B161" s="48"/>
      <c r="C161" s="48"/>
      <c r="D161" s="70" t="s">
        <v>296</v>
      </c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9"/>
      <c r="Q161" s="71" t="s">
        <v>204</v>
      </c>
      <c r="R161" s="71"/>
      <c r="S161" s="71"/>
      <c r="T161" s="71"/>
      <c r="U161" s="71"/>
      <c r="V161" s="70"/>
      <c r="W161" s="28"/>
      <c r="X161" s="28"/>
      <c r="Y161" s="28"/>
      <c r="Z161" s="28"/>
      <c r="AA161" s="28"/>
      <c r="AB161" s="28"/>
      <c r="AC161" s="28"/>
      <c r="AD161" s="28"/>
      <c r="AE161" s="29"/>
      <c r="AF161" s="55">
        <v>317</v>
      </c>
      <c r="AG161" s="55"/>
      <c r="AH161" s="55"/>
      <c r="AI161" s="55"/>
      <c r="AJ161" s="55"/>
      <c r="AK161" s="55">
        <v>0</v>
      </c>
      <c r="AL161" s="55"/>
      <c r="AM161" s="55"/>
      <c r="AN161" s="55"/>
      <c r="AO161" s="55"/>
      <c r="AP161" s="55">
        <v>317</v>
      </c>
      <c r="AQ161" s="55"/>
      <c r="AR161" s="55"/>
      <c r="AS161" s="55"/>
      <c r="AT161" s="55"/>
      <c r="AU161" s="55">
        <v>317</v>
      </c>
      <c r="AV161" s="55"/>
      <c r="AW161" s="55"/>
      <c r="AX161" s="55"/>
      <c r="AY161" s="55"/>
      <c r="AZ161" s="55">
        <v>0</v>
      </c>
      <c r="BA161" s="55"/>
      <c r="BB161" s="55"/>
      <c r="BC161" s="55"/>
      <c r="BD161" s="55"/>
      <c r="BE161" s="55">
        <v>317</v>
      </c>
      <c r="BF161" s="55"/>
      <c r="BG161" s="55"/>
      <c r="BH161" s="55"/>
      <c r="BI161" s="55"/>
    </row>
    <row r="162" spans="1:79" s="25" customFormat="1" ht="14.25" customHeight="1">
      <c r="A162" s="51">
        <v>9</v>
      </c>
      <c r="B162" s="52"/>
      <c r="C162" s="52"/>
      <c r="D162" s="56" t="s">
        <v>205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57" t="s">
        <v>204</v>
      </c>
      <c r="R162" s="57"/>
      <c r="S162" s="57"/>
      <c r="T162" s="57"/>
      <c r="U162" s="57"/>
      <c r="V162" s="56" t="s">
        <v>297</v>
      </c>
      <c r="W162" s="36"/>
      <c r="X162" s="36"/>
      <c r="Y162" s="36"/>
      <c r="Z162" s="36"/>
      <c r="AA162" s="36"/>
      <c r="AB162" s="36"/>
      <c r="AC162" s="36"/>
      <c r="AD162" s="36"/>
      <c r="AE162" s="37"/>
      <c r="AF162" s="54">
        <v>52</v>
      </c>
      <c r="AG162" s="54"/>
      <c r="AH162" s="54"/>
      <c r="AI162" s="54"/>
      <c r="AJ162" s="54"/>
      <c r="AK162" s="54">
        <v>0</v>
      </c>
      <c r="AL162" s="54"/>
      <c r="AM162" s="54"/>
      <c r="AN162" s="54"/>
      <c r="AO162" s="54"/>
      <c r="AP162" s="54">
        <v>52</v>
      </c>
      <c r="AQ162" s="54"/>
      <c r="AR162" s="54"/>
      <c r="AS162" s="54"/>
      <c r="AT162" s="54"/>
      <c r="AU162" s="54">
        <v>52</v>
      </c>
      <c r="AV162" s="54"/>
      <c r="AW162" s="54"/>
      <c r="AX162" s="54"/>
      <c r="AY162" s="54"/>
      <c r="AZ162" s="54">
        <v>0</v>
      </c>
      <c r="BA162" s="54"/>
      <c r="BB162" s="54"/>
      <c r="BC162" s="54"/>
      <c r="BD162" s="54"/>
      <c r="BE162" s="54">
        <v>52</v>
      </c>
      <c r="BF162" s="54"/>
      <c r="BG162" s="54"/>
      <c r="BH162" s="54"/>
      <c r="BI162" s="54"/>
    </row>
    <row r="163" spans="1:79" s="6" customFormat="1" ht="30" customHeight="1">
      <c r="A163" s="47">
        <v>0</v>
      </c>
      <c r="B163" s="48"/>
      <c r="C163" s="48"/>
      <c r="D163" s="70" t="s">
        <v>296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9"/>
      <c r="Q163" s="71" t="s">
        <v>204</v>
      </c>
      <c r="R163" s="71"/>
      <c r="S163" s="71"/>
      <c r="T163" s="71"/>
      <c r="U163" s="71"/>
      <c r="V163" s="70"/>
      <c r="W163" s="28"/>
      <c r="X163" s="28"/>
      <c r="Y163" s="28"/>
      <c r="Z163" s="28"/>
      <c r="AA163" s="28"/>
      <c r="AB163" s="28"/>
      <c r="AC163" s="28"/>
      <c r="AD163" s="28"/>
      <c r="AE163" s="29"/>
      <c r="AF163" s="55">
        <v>317</v>
      </c>
      <c r="AG163" s="55"/>
      <c r="AH163" s="55"/>
      <c r="AI163" s="55"/>
      <c r="AJ163" s="55"/>
      <c r="AK163" s="55">
        <v>0</v>
      </c>
      <c r="AL163" s="55"/>
      <c r="AM163" s="55"/>
      <c r="AN163" s="55"/>
      <c r="AO163" s="55"/>
      <c r="AP163" s="55">
        <v>317</v>
      </c>
      <c r="AQ163" s="55"/>
      <c r="AR163" s="55"/>
      <c r="AS163" s="55"/>
      <c r="AT163" s="55"/>
      <c r="AU163" s="55">
        <v>317</v>
      </c>
      <c r="AV163" s="55"/>
      <c r="AW163" s="55"/>
      <c r="AX163" s="55"/>
      <c r="AY163" s="55"/>
      <c r="AZ163" s="55">
        <v>0</v>
      </c>
      <c r="BA163" s="55"/>
      <c r="BB163" s="55"/>
      <c r="BC163" s="55"/>
      <c r="BD163" s="55"/>
      <c r="BE163" s="55">
        <v>317</v>
      </c>
      <c r="BF163" s="55"/>
      <c r="BG163" s="55"/>
      <c r="BH163" s="55"/>
      <c r="BI163" s="55"/>
    </row>
    <row r="164" spans="1:79" s="25" customFormat="1" ht="14.25" customHeight="1">
      <c r="A164" s="51">
        <v>10</v>
      </c>
      <c r="B164" s="52"/>
      <c r="C164" s="52"/>
      <c r="D164" s="56" t="s">
        <v>207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57" t="s">
        <v>204</v>
      </c>
      <c r="R164" s="57"/>
      <c r="S164" s="57"/>
      <c r="T164" s="57"/>
      <c r="U164" s="57"/>
      <c r="V164" s="56" t="s">
        <v>297</v>
      </c>
      <c r="W164" s="36"/>
      <c r="X164" s="36"/>
      <c r="Y164" s="36"/>
      <c r="Z164" s="36"/>
      <c r="AA164" s="36"/>
      <c r="AB164" s="36"/>
      <c r="AC164" s="36"/>
      <c r="AD164" s="36"/>
      <c r="AE164" s="37"/>
      <c r="AF164" s="54">
        <v>265</v>
      </c>
      <c r="AG164" s="54"/>
      <c r="AH164" s="54"/>
      <c r="AI164" s="54"/>
      <c r="AJ164" s="54"/>
      <c r="AK164" s="54">
        <v>0</v>
      </c>
      <c r="AL164" s="54"/>
      <c r="AM164" s="54"/>
      <c r="AN164" s="54"/>
      <c r="AO164" s="54"/>
      <c r="AP164" s="54">
        <v>265</v>
      </c>
      <c r="AQ164" s="54"/>
      <c r="AR164" s="54"/>
      <c r="AS164" s="54"/>
      <c r="AT164" s="54"/>
      <c r="AU164" s="54">
        <v>265</v>
      </c>
      <c r="AV164" s="54"/>
      <c r="AW164" s="54"/>
      <c r="AX164" s="54"/>
      <c r="AY164" s="54"/>
      <c r="AZ164" s="54">
        <v>0</v>
      </c>
      <c r="BA164" s="54"/>
      <c r="BB164" s="54"/>
      <c r="BC164" s="54"/>
      <c r="BD164" s="54"/>
      <c r="BE164" s="54">
        <v>265</v>
      </c>
      <c r="BF164" s="54"/>
      <c r="BG164" s="54"/>
      <c r="BH164" s="54"/>
      <c r="BI164" s="54"/>
    </row>
    <row r="165" spans="1:79" s="6" customFormat="1" ht="14.25">
      <c r="A165" s="47">
        <v>0</v>
      </c>
      <c r="B165" s="48"/>
      <c r="C165" s="48"/>
      <c r="D165" s="70" t="s">
        <v>220</v>
      </c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9"/>
      <c r="Q165" s="71"/>
      <c r="R165" s="71"/>
      <c r="S165" s="71"/>
      <c r="T165" s="71"/>
      <c r="U165" s="71"/>
      <c r="V165" s="70"/>
      <c r="W165" s="28"/>
      <c r="X165" s="28"/>
      <c r="Y165" s="28"/>
      <c r="Z165" s="28"/>
      <c r="AA165" s="28"/>
      <c r="AB165" s="28"/>
      <c r="AC165" s="28"/>
      <c r="AD165" s="28"/>
      <c r="AE165" s="29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</row>
    <row r="166" spans="1:79" s="25" customFormat="1" ht="28.5" customHeight="1">
      <c r="A166" s="51">
        <v>1</v>
      </c>
      <c r="B166" s="52"/>
      <c r="C166" s="52"/>
      <c r="D166" s="56" t="s">
        <v>221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57" t="s">
        <v>222</v>
      </c>
      <c r="R166" s="57"/>
      <c r="S166" s="57"/>
      <c r="T166" s="57"/>
      <c r="U166" s="57"/>
      <c r="V166" s="56" t="s">
        <v>223</v>
      </c>
      <c r="W166" s="36"/>
      <c r="X166" s="36"/>
      <c r="Y166" s="36"/>
      <c r="Z166" s="36"/>
      <c r="AA166" s="36"/>
      <c r="AB166" s="36"/>
      <c r="AC166" s="36"/>
      <c r="AD166" s="36"/>
      <c r="AE166" s="37"/>
      <c r="AF166" s="54">
        <v>23016</v>
      </c>
      <c r="AG166" s="54"/>
      <c r="AH166" s="54"/>
      <c r="AI166" s="54"/>
      <c r="AJ166" s="54"/>
      <c r="AK166" s="54">
        <v>0</v>
      </c>
      <c r="AL166" s="54"/>
      <c r="AM166" s="54"/>
      <c r="AN166" s="54"/>
      <c r="AO166" s="54"/>
      <c r="AP166" s="54">
        <v>23016</v>
      </c>
      <c r="AQ166" s="54"/>
      <c r="AR166" s="54"/>
      <c r="AS166" s="54"/>
      <c r="AT166" s="54"/>
      <c r="AU166" s="54">
        <v>24857</v>
      </c>
      <c r="AV166" s="54"/>
      <c r="AW166" s="54"/>
      <c r="AX166" s="54"/>
      <c r="AY166" s="54"/>
      <c r="AZ166" s="54">
        <v>0</v>
      </c>
      <c r="BA166" s="54"/>
      <c r="BB166" s="54"/>
      <c r="BC166" s="54"/>
      <c r="BD166" s="54"/>
      <c r="BE166" s="54">
        <v>24857</v>
      </c>
      <c r="BF166" s="54"/>
      <c r="BG166" s="54"/>
      <c r="BH166" s="54"/>
      <c r="BI166" s="54"/>
    </row>
    <row r="167" spans="1:79" s="6" customFormat="1" ht="14.25">
      <c r="A167" s="47">
        <v>0</v>
      </c>
      <c r="B167" s="48"/>
      <c r="C167" s="48"/>
      <c r="D167" s="70" t="s">
        <v>224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9"/>
      <c r="Q167" s="71"/>
      <c r="R167" s="71"/>
      <c r="S167" s="71"/>
      <c r="T167" s="71"/>
      <c r="U167" s="71"/>
      <c r="V167" s="70"/>
      <c r="W167" s="28"/>
      <c r="X167" s="28"/>
      <c r="Y167" s="28"/>
      <c r="Z167" s="28"/>
      <c r="AA167" s="28"/>
      <c r="AB167" s="28"/>
      <c r="AC167" s="28"/>
      <c r="AD167" s="28"/>
      <c r="AE167" s="29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</row>
    <row r="168" spans="1:79" s="25" customFormat="1" ht="28.5" customHeight="1">
      <c r="A168" s="51">
        <v>1</v>
      </c>
      <c r="B168" s="52"/>
      <c r="C168" s="52"/>
      <c r="D168" s="56" t="s">
        <v>225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57" t="s">
        <v>226</v>
      </c>
      <c r="R168" s="57"/>
      <c r="S168" s="57"/>
      <c r="T168" s="57"/>
      <c r="U168" s="57"/>
      <c r="V168" s="56" t="s">
        <v>227</v>
      </c>
      <c r="W168" s="36"/>
      <c r="X168" s="36"/>
      <c r="Y168" s="36"/>
      <c r="Z168" s="36"/>
      <c r="AA168" s="36"/>
      <c r="AB168" s="36"/>
      <c r="AC168" s="36"/>
      <c r="AD168" s="36"/>
      <c r="AE168" s="37"/>
      <c r="AF168" s="54">
        <v>100</v>
      </c>
      <c r="AG168" s="54"/>
      <c r="AH168" s="54"/>
      <c r="AI168" s="54"/>
      <c r="AJ168" s="54"/>
      <c r="AK168" s="54">
        <v>0</v>
      </c>
      <c r="AL168" s="54"/>
      <c r="AM168" s="54"/>
      <c r="AN168" s="54"/>
      <c r="AO168" s="54"/>
      <c r="AP168" s="54">
        <v>100</v>
      </c>
      <c r="AQ168" s="54"/>
      <c r="AR168" s="54"/>
      <c r="AS168" s="54"/>
      <c r="AT168" s="54"/>
      <c r="AU168" s="54">
        <v>100</v>
      </c>
      <c r="AV168" s="54"/>
      <c r="AW168" s="54"/>
      <c r="AX168" s="54"/>
      <c r="AY168" s="54"/>
      <c r="AZ168" s="54">
        <v>0</v>
      </c>
      <c r="BA168" s="54"/>
      <c r="BB168" s="54"/>
      <c r="BC168" s="54"/>
      <c r="BD168" s="54"/>
      <c r="BE168" s="54">
        <v>100</v>
      </c>
      <c r="BF168" s="54"/>
      <c r="BG168" s="54"/>
      <c r="BH168" s="54"/>
      <c r="BI168" s="54"/>
    </row>
    <row r="170" spans="1:79" ht="14.25" customHeight="1">
      <c r="A170" s="67" t="s">
        <v>124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>
      <c r="A171" s="68" t="s">
        <v>253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</row>
    <row r="172" spans="1:79" ht="12.95" customHeight="1">
      <c r="A172" s="58" t="s">
        <v>19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64"/>
      <c r="U172" s="57" t="s">
        <v>254</v>
      </c>
      <c r="V172" s="57"/>
      <c r="W172" s="57"/>
      <c r="X172" s="57"/>
      <c r="Y172" s="57"/>
      <c r="Z172" s="57"/>
      <c r="AA172" s="57"/>
      <c r="AB172" s="57"/>
      <c r="AC172" s="57"/>
      <c r="AD172" s="57"/>
      <c r="AE172" s="57" t="s">
        <v>257</v>
      </c>
      <c r="AF172" s="57"/>
      <c r="AG172" s="57"/>
      <c r="AH172" s="57"/>
      <c r="AI172" s="57"/>
      <c r="AJ172" s="57"/>
      <c r="AK172" s="57"/>
      <c r="AL172" s="57"/>
      <c r="AM172" s="57"/>
      <c r="AN172" s="57"/>
      <c r="AO172" s="57" t="s">
        <v>265</v>
      </c>
      <c r="AP172" s="57"/>
      <c r="AQ172" s="57"/>
      <c r="AR172" s="57"/>
      <c r="AS172" s="57"/>
      <c r="AT172" s="57"/>
      <c r="AU172" s="57"/>
      <c r="AV172" s="57"/>
      <c r="AW172" s="57"/>
      <c r="AX172" s="57"/>
      <c r="AY172" s="57" t="s">
        <v>275</v>
      </c>
      <c r="AZ172" s="57"/>
      <c r="BA172" s="57"/>
      <c r="BB172" s="57"/>
      <c r="BC172" s="57"/>
      <c r="BD172" s="57"/>
      <c r="BE172" s="57"/>
      <c r="BF172" s="57"/>
      <c r="BG172" s="57"/>
      <c r="BH172" s="57"/>
      <c r="BI172" s="57" t="s">
        <v>280</v>
      </c>
      <c r="BJ172" s="57"/>
      <c r="BK172" s="57"/>
      <c r="BL172" s="57"/>
      <c r="BM172" s="57"/>
      <c r="BN172" s="57"/>
      <c r="BO172" s="57"/>
      <c r="BP172" s="57"/>
      <c r="BQ172" s="57"/>
      <c r="BR172" s="57"/>
    </row>
    <row r="173" spans="1:79" ht="30" customHeight="1">
      <c r="A173" s="62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6"/>
      <c r="U173" s="57" t="s">
        <v>4</v>
      </c>
      <c r="V173" s="57"/>
      <c r="W173" s="57"/>
      <c r="X173" s="57"/>
      <c r="Y173" s="57"/>
      <c r="Z173" s="57" t="s">
        <v>3</v>
      </c>
      <c r="AA173" s="57"/>
      <c r="AB173" s="57"/>
      <c r="AC173" s="57"/>
      <c r="AD173" s="57"/>
      <c r="AE173" s="57" t="s">
        <v>4</v>
      </c>
      <c r="AF173" s="57"/>
      <c r="AG173" s="57"/>
      <c r="AH173" s="57"/>
      <c r="AI173" s="57"/>
      <c r="AJ173" s="57" t="s">
        <v>3</v>
      </c>
      <c r="AK173" s="57"/>
      <c r="AL173" s="57"/>
      <c r="AM173" s="57"/>
      <c r="AN173" s="57"/>
      <c r="AO173" s="57" t="s">
        <v>4</v>
      </c>
      <c r="AP173" s="57"/>
      <c r="AQ173" s="57"/>
      <c r="AR173" s="57"/>
      <c r="AS173" s="57"/>
      <c r="AT173" s="57" t="s">
        <v>3</v>
      </c>
      <c r="AU173" s="57"/>
      <c r="AV173" s="57"/>
      <c r="AW173" s="57"/>
      <c r="AX173" s="57"/>
      <c r="AY173" s="57" t="s">
        <v>4</v>
      </c>
      <c r="AZ173" s="57"/>
      <c r="BA173" s="57"/>
      <c r="BB173" s="57"/>
      <c r="BC173" s="57"/>
      <c r="BD173" s="57" t="s">
        <v>3</v>
      </c>
      <c r="BE173" s="57"/>
      <c r="BF173" s="57"/>
      <c r="BG173" s="57"/>
      <c r="BH173" s="57"/>
      <c r="BI173" s="57" t="s">
        <v>4</v>
      </c>
      <c r="BJ173" s="57"/>
      <c r="BK173" s="57"/>
      <c r="BL173" s="57"/>
      <c r="BM173" s="57"/>
      <c r="BN173" s="57" t="s">
        <v>3</v>
      </c>
      <c r="BO173" s="57"/>
      <c r="BP173" s="57"/>
      <c r="BQ173" s="57"/>
      <c r="BR173" s="57"/>
    </row>
    <row r="174" spans="1:79" ht="15" customHeight="1">
      <c r="A174" s="86">
        <v>1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8"/>
      <c r="U174" s="57">
        <v>2</v>
      </c>
      <c r="V174" s="57"/>
      <c r="W174" s="57"/>
      <c r="X174" s="57"/>
      <c r="Y174" s="57"/>
      <c r="Z174" s="57">
        <v>3</v>
      </c>
      <c r="AA174" s="57"/>
      <c r="AB174" s="57"/>
      <c r="AC174" s="57"/>
      <c r="AD174" s="57"/>
      <c r="AE174" s="57">
        <v>4</v>
      </c>
      <c r="AF174" s="57"/>
      <c r="AG174" s="57"/>
      <c r="AH174" s="57"/>
      <c r="AI174" s="57"/>
      <c r="AJ174" s="57">
        <v>5</v>
      </c>
      <c r="AK174" s="57"/>
      <c r="AL174" s="57"/>
      <c r="AM174" s="57"/>
      <c r="AN174" s="57"/>
      <c r="AO174" s="57">
        <v>6</v>
      </c>
      <c r="AP174" s="57"/>
      <c r="AQ174" s="57"/>
      <c r="AR174" s="57"/>
      <c r="AS174" s="57"/>
      <c r="AT174" s="57">
        <v>7</v>
      </c>
      <c r="AU174" s="57"/>
      <c r="AV174" s="57"/>
      <c r="AW174" s="57"/>
      <c r="AX174" s="57"/>
      <c r="AY174" s="57">
        <v>8</v>
      </c>
      <c r="AZ174" s="57"/>
      <c r="BA174" s="57"/>
      <c r="BB174" s="57"/>
      <c r="BC174" s="57"/>
      <c r="BD174" s="57">
        <v>9</v>
      </c>
      <c r="BE174" s="57"/>
      <c r="BF174" s="57"/>
      <c r="BG174" s="57"/>
      <c r="BH174" s="57"/>
      <c r="BI174" s="57">
        <v>10</v>
      </c>
      <c r="BJ174" s="57"/>
      <c r="BK174" s="57"/>
      <c r="BL174" s="57"/>
      <c r="BM174" s="57"/>
      <c r="BN174" s="57">
        <v>11</v>
      </c>
      <c r="BO174" s="57"/>
      <c r="BP174" s="57"/>
      <c r="BQ174" s="57"/>
      <c r="BR174" s="57"/>
    </row>
    <row r="175" spans="1:79" s="1" customFormat="1" ht="15.75" hidden="1" customHeight="1">
      <c r="A175" s="79" t="s">
        <v>57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5"/>
      <c r="U175" s="39" t="s">
        <v>65</v>
      </c>
      <c r="V175" s="39"/>
      <c r="W175" s="39"/>
      <c r="X175" s="39"/>
      <c r="Y175" s="39"/>
      <c r="Z175" s="32" t="s">
        <v>66</v>
      </c>
      <c r="AA175" s="32"/>
      <c r="AB175" s="32"/>
      <c r="AC175" s="32"/>
      <c r="AD175" s="32"/>
      <c r="AE175" s="39" t="s">
        <v>67</v>
      </c>
      <c r="AF175" s="39"/>
      <c r="AG175" s="39"/>
      <c r="AH175" s="39"/>
      <c r="AI175" s="39"/>
      <c r="AJ175" s="32" t="s">
        <v>68</v>
      </c>
      <c r="AK175" s="32"/>
      <c r="AL175" s="32"/>
      <c r="AM175" s="32"/>
      <c r="AN175" s="32"/>
      <c r="AO175" s="39" t="s">
        <v>58</v>
      </c>
      <c r="AP175" s="39"/>
      <c r="AQ175" s="39"/>
      <c r="AR175" s="39"/>
      <c r="AS175" s="39"/>
      <c r="AT175" s="32" t="s">
        <v>59</v>
      </c>
      <c r="AU175" s="32"/>
      <c r="AV175" s="32"/>
      <c r="AW175" s="32"/>
      <c r="AX175" s="32"/>
      <c r="AY175" s="39" t="s">
        <v>60</v>
      </c>
      <c r="AZ175" s="39"/>
      <c r="BA175" s="39"/>
      <c r="BB175" s="39"/>
      <c r="BC175" s="39"/>
      <c r="BD175" s="32" t="s">
        <v>61</v>
      </c>
      <c r="BE175" s="32"/>
      <c r="BF175" s="32"/>
      <c r="BG175" s="32"/>
      <c r="BH175" s="32"/>
      <c r="BI175" s="39" t="s">
        <v>62</v>
      </c>
      <c r="BJ175" s="39"/>
      <c r="BK175" s="39"/>
      <c r="BL175" s="39"/>
      <c r="BM175" s="39"/>
      <c r="BN175" s="32" t="s">
        <v>63</v>
      </c>
      <c r="BO175" s="32"/>
      <c r="BP175" s="32"/>
      <c r="BQ175" s="32"/>
      <c r="BR175" s="32"/>
      <c r="CA175" t="s">
        <v>41</v>
      </c>
    </row>
    <row r="176" spans="1:79" s="6" customFormat="1" ht="12.75" customHeight="1">
      <c r="A176" s="47" t="s">
        <v>147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9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CA176" s="6" t="s">
        <v>42</v>
      </c>
    </row>
    <row r="177" spans="1:79" s="25" customFormat="1" ht="38.25" customHeight="1">
      <c r="A177" s="35" t="s">
        <v>230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7"/>
      <c r="U177" s="38" t="s">
        <v>173</v>
      </c>
      <c r="V177" s="38"/>
      <c r="W177" s="38"/>
      <c r="X177" s="38"/>
      <c r="Y177" s="38"/>
      <c r="Z177" s="38"/>
      <c r="AA177" s="38"/>
      <c r="AB177" s="38"/>
      <c r="AC177" s="38"/>
      <c r="AD177" s="38"/>
      <c r="AE177" s="38" t="s">
        <v>173</v>
      </c>
      <c r="AF177" s="38"/>
      <c r="AG177" s="38"/>
      <c r="AH177" s="38"/>
      <c r="AI177" s="38"/>
      <c r="AJ177" s="38"/>
      <c r="AK177" s="38"/>
      <c r="AL177" s="38"/>
      <c r="AM177" s="38"/>
      <c r="AN177" s="38"/>
      <c r="AO177" s="38" t="s">
        <v>173</v>
      </c>
      <c r="AP177" s="38"/>
      <c r="AQ177" s="38"/>
      <c r="AR177" s="38"/>
      <c r="AS177" s="38"/>
      <c r="AT177" s="38"/>
      <c r="AU177" s="38"/>
      <c r="AV177" s="38"/>
      <c r="AW177" s="38"/>
      <c r="AX177" s="38"/>
      <c r="AY177" s="38" t="s">
        <v>173</v>
      </c>
      <c r="AZ177" s="38"/>
      <c r="BA177" s="38"/>
      <c r="BB177" s="38"/>
      <c r="BC177" s="38"/>
      <c r="BD177" s="38"/>
      <c r="BE177" s="38"/>
      <c r="BF177" s="38"/>
      <c r="BG177" s="38"/>
      <c r="BH177" s="38"/>
      <c r="BI177" s="38" t="s">
        <v>173</v>
      </c>
      <c r="BJ177" s="38"/>
      <c r="BK177" s="38"/>
      <c r="BL177" s="38"/>
      <c r="BM177" s="38"/>
      <c r="BN177" s="38"/>
      <c r="BO177" s="38"/>
      <c r="BP177" s="38"/>
      <c r="BQ177" s="38"/>
      <c r="BR177" s="38"/>
    </row>
    <row r="180" spans="1:79" ht="14.25" customHeight="1">
      <c r="A180" s="67" t="s">
        <v>125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>
      <c r="A181" s="58" t="s">
        <v>6</v>
      </c>
      <c r="B181" s="59"/>
      <c r="C181" s="59"/>
      <c r="D181" s="58" t="s">
        <v>10</v>
      </c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64"/>
      <c r="W181" s="57" t="s">
        <v>254</v>
      </c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 t="s">
        <v>258</v>
      </c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 t="s">
        <v>270</v>
      </c>
      <c r="AV181" s="57"/>
      <c r="AW181" s="57"/>
      <c r="AX181" s="57"/>
      <c r="AY181" s="57"/>
      <c r="AZ181" s="57"/>
      <c r="BA181" s="57" t="s">
        <v>276</v>
      </c>
      <c r="BB181" s="57"/>
      <c r="BC181" s="57"/>
      <c r="BD181" s="57"/>
      <c r="BE181" s="57"/>
      <c r="BF181" s="57"/>
      <c r="BG181" s="57" t="s">
        <v>285</v>
      </c>
      <c r="BH181" s="57"/>
      <c r="BI181" s="57"/>
      <c r="BJ181" s="57"/>
      <c r="BK181" s="57"/>
      <c r="BL181" s="57"/>
    </row>
    <row r="182" spans="1:79" ht="15" customHeight="1">
      <c r="A182" s="60"/>
      <c r="B182" s="61"/>
      <c r="C182" s="61"/>
      <c r="D182" s="60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5"/>
      <c r="W182" s="57" t="s">
        <v>4</v>
      </c>
      <c r="X182" s="57"/>
      <c r="Y182" s="57"/>
      <c r="Z182" s="57"/>
      <c r="AA182" s="57"/>
      <c r="AB182" s="57"/>
      <c r="AC182" s="57" t="s">
        <v>3</v>
      </c>
      <c r="AD182" s="57"/>
      <c r="AE182" s="57"/>
      <c r="AF182" s="57"/>
      <c r="AG182" s="57"/>
      <c r="AH182" s="57"/>
      <c r="AI182" s="57" t="s">
        <v>4</v>
      </c>
      <c r="AJ182" s="57"/>
      <c r="AK182" s="57"/>
      <c r="AL182" s="57"/>
      <c r="AM182" s="57"/>
      <c r="AN182" s="57"/>
      <c r="AO182" s="57" t="s">
        <v>3</v>
      </c>
      <c r="AP182" s="57"/>
      <c r="AQ182" s="57"/>
      <c r="AR182" s="57"/>
      <c r="AS182" s="57"/>
      <c r="AT182" s="57"/>
      <c r="AU182" s="69" t="s">
        <v>4</v>
      </c>
      <c r="AV182" s="69"/>
      <c r="AW182" s="69"/>
      <c r="AX182" s="69" t="s">
        <v>3</v>
      </c>
      <c r="AY182" s="69"/>
      <c r="AZ182" s="69"/>
      <c r="BA182" s="69" t="s">
        <v>4</v>
      </c>
      <c r="BB182" s="69"/>
      <c r="BC182" s="69"/>
      <c r="BD182" s="69" t="s">
        <v>3</v>
      </c>
      <c r="BE182" s="69"/>
      <c r="BF182" s="69"/>
      <c r="BG182" s="69" t="s">
        <v>4</v>
      </c>
      <c r="BH182" s="69"/>
      <c r="BI182" s="69"/>
      <c r="BJ182" s="69" t="s">
        <v>3</v>
      </c>
      <c r="BK182" s="69"/>
      <c r="BL182" s="69"/>
    </row>
    <row r="183" spans="1:79" ht="57" customHeight="1">
      <c r="A183" s="62"/>
      <c r="B183" s="63"/>
      <c r="C183" s="63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6"/>
      <c r="W183" s="57" t="s">
        <v>12</v>
      </c>
      <c r="X183" s="57"/>
      <c r="Y183" s="57"/>
      <c r="Z183" s="57" t="s">
        <v>11</v>
      </c>
      <c r="AA183" s="57"/>
      <c r="AB183" s="57"/>
      <c r="AC183" s="57" t="s">
        <v>12</v>
      </c>
      <c r="AD183" s="57"/>
      <c r="AE183" s="57"/>
      <c r="AF183" s="57" t="s">
        <v>11</v>
      </c>
      <c r="AG183" s="57"/>
      <c r="AH183" s="57"/>
      <c r="AI183" s="57" t="s">
        <v>12</v>
      </c>
      <c r="AJ183" s="57"/>
      <c r="AK183" s="57"/>
      <c r="AL183" s="57" t="s">
        <v>11</v>
      </c>
      <c r="AM183" s="57"/>
      <c r="AN183" s="57"/>
      <c r="AO183" s="57" t="s">
        <v>12</v>
      </c>
      <c r="AP183" s="57"/>
      <c r="AQ183" s="57"/>
      <c r="AR183" s="57" t="s">
        <v>11</v>
      </c>
      <c r="AS183" s="57"/>
      <c r="AT183" s="57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</row>
    <row r="184" spans="1:79" ht="15" customHeight="1">
      <c r="A184" s="86">
        <v>1</v>
      </c>
      <c r="B184" s="87"/>
      <c r="C184" s="87"/>
      <c r="D184" s="86">
        <v>2</v>
      </c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8"/>
      <c r="W184" s="57">
        <v>3</v>
      </c>
      <c r="X184" s="57"/>
      <c r="Y184" s="57"/>
      <c r="Z184" s="57">
        <v>4</v>
      </c>
      <c r="AA184" s="57"/>
      <c r="AB184" s="57"/>
      <c r="AC184" s="57">
        <v>5</v>
      </c>
      <c r="AD184" s="57"/>
      <c r="AE184" s="57"/>
      <c r="AF184" s="57">
        <v>6</v>
      </c>
      <c r="AG184" s="57"/>
      <c r="AH184" s="57"/>
      <c r="AI184" s="57">
        <v>7</v>
      </c>
      <c r="AJ184" s="57"/>
      <c r="AK184" s="57"/>
      <c r="AL184" s="57">
        <v>8</v>
      </c>
      <c r="AM184" s="57"/>
      <c r="AN184" s="57"/>
      <c r="AO184" s="57">
        <v>9</v>
      </c>
      <c r="AP184" s="57"/>
      <c r="AQ184" s="57"/>
      <c r="AR184" s="57">
        <v>10</v>
      </c>
      <c r="AS184" s="57"/>
      <c r="AT184" s="57"/>
      <c r="AU184" s="57">
        <v>11</v>
      </c>
      <c r="AV184" s="57"/>
      <c r="AW184" s="57"/>
      <c r="AX184" s="57">
        <v>12</v>
      </c>
      <c r="AY184" s="57"/>
      <c r="AZ184" s="57"/>
      <c r="BA184" s="57">
        <v>13</v>
      </c>
      <c r="BB184" s="57"/>
      <c r="BC184" s="57"/>
      <c r="BD184" s="57">
        <v>14</v>
      </c>
      <c r="BE184" s="57"/>
      <c r="BF184" s="57"/>
      <c r="BG184" s="57">
        <v>15</v>
      </c>
      <c r="BH184" s="57"/>
      <c r="BI184" s="57"/>
      <c r="BJ184" s="57">
        <v>16</v>
      </c>
      <c r="BK184" s="57"/>
      <c r="BL184" s="57"/>
    </row>
    <row r="185" spans="1:79" s="1" customFormat="1" ht="12.75" hidden="1" customHeight="1">
      <c r="A185" s="79" t="s">
        <v>69</v>
      </c>
      <c r="B185" s="80"/>
      <c r="C185" s="80"/>
      <c r="D185" s="79" t="s">
        <v>57</v>
      </c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5"/>
      <c r="W185" s="39" t="s">
        <v>72</v>
      </c>
      <c r="X185" s="39"/>
      <c r="Y185" s="39"/>
      <c r="Z185" s="39" t="s">
        <v>73</v>
      </c>
      <c r="AA185" s="39"/>
      <c r="AB185" s="39"/>
      <c r="AC185" s="32" t="s">
        <v>74</v>
      </c>
      <c r="AD185" s="32"/>
      <c r="AE185" s="32"/>
      <c r="AF185" s="32" t="s">
        <v>75</v>
      </c>
      <c r="AG185" s="32"/>
      <c r="AH185" s="32"/>
      <c r="AI185" s="39" t="s">
        <v>76</v>
      </c>
      <c r="AJ185" s="39"/>
      <c r="AK185" s="39"/>
      <c r="AL185" s="39" t="s">
        <v>77</v>
      </c>
      <c r="AM185" s="39"/>
      <c r="AN185" s="39"/>
      <c r="AO185" s="32" t="s">
        <v>104</v>
      </c>
      <c r="AP185" s="32"/>
      <c r="AQ185" s="32"/>
      <c r="AR185" s="32" t="s">
        <v>78</v>
      </c>
      <c r="AS185" s="32"/>
      <c r="AT185" s="32"/>
      <c r="AU185" s="39" t="s">
        <v>105</v>
      </c>
      <c r="AV185" s="39"/>
      <c r="AW185" s="39"/>
      <c r="AX185" s="32" t="s">
        <v>106</v>
      </c>
      <c r="AY185" s="32"/>
      <c r="AZ185" s="32"/>
      <c r="BA185" s="39" t="s">
        <v>107</v>
      </c>
      <c r="BB185" s="39"/>
      <c r="BC185" s="39"/>
      <c r="BD185" s="32" t="s">
        <v>108</v>
      </c>
      <c r="BE185" s="32"/>
      <c r="BF185" s="32"/>
      <c r="BG185" s="39" t="s">
        <v>109</v>
      </c>
      <c r="BH185" s="39"/>
      <c r="BI185" s="39"/>
      <c r="BJ185" s="32" t="s">
        <v>110</v>
      </c>
      <c r="BK185" s="32"/>
      <c r="BL185" s="32"/>
      <c r="CA185" s="1" t="s">
        <v>103</v>
      </c>
    </row>
    <row r="186" spans="1:79" s="25" customFormat="1" ht="12.75" customHeight="1">
      <c r="A186" s="51">
        <v>1</v>
      </c>
      <c r="B186" s="52"/>
      <c r="C186" s="52"/>
      <c r="D186" s="35" t="s">
        <v>233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54">
        <v>34</v>
      </c>
      <c r="X186" s="54"/>
      <c r="Y186" s="54"/>
      <c r="Z186" s="54">
        <v>34</v>
      </c>
      <c r="AA186" s="54"/>
      <c r="AB186" s="54"/>
      <c r="AC186" s="54">
        <v>0</v>
      </c>
      <c r="AD186" s="54"/>
      <c r="AE186" s="54"/>
      <c r="AF186" s="54">
        <v>0</v>
      </c>
      <c r="AG186" s="54"/>
      <c r="AH186" s="54"/>
      <c r="AI186" s="54">
        <v>38</v>
      </c>
      <c r="AJ186" s="54"/>
      <c r="AK186" s="54"/>
      <c r="AL186" s="54">
        <v>38</v>
      </c>
      <c r="AM186" s="54"/>
      <c r="AN186" s="54"/>
      <c r="AO186" s="54">
        <v>0</v>
      </c>
      <c r="AP186" s="54"/>
      <c r="AQ186" s="54"/>
      <c r="AR186" s="54">
        <v>0</v>
      </c>
      <c r="AS186" s="54"/>
      <c r="AT186" s="54"/>
      <c r="AU186" s="54">
        <v>38</v>
      </c>
      <c r="AV186" s="54"/>
      <c r="AW186" s="54"/>
      <c r="AX186" s="54">
        <v>0</v>
      </c>
      <c r="AY186" s="54"/>
      <c r="AZ186" s="54"/>
      <c r="BA186" s="54">
        <v>38</v>
      </c>
      <c r="BB186" s="54"/>
      <c r="BC186" s="54"/>
      <c r="BD186" s="54">
        <v>0</v>
      </c>
      <c r="BE186" s="54"/>
      <c r="BF186" s="54"/>
      <c r="BG186" s="54">
        <v>38</v>
      </c>
      <c r="BH186" s="54"/>
      <c r="BI186" s="54"/>
      <c r="BJ186" s="54">
        <v>0</v>
      </c>
      <c r="BK186" s="54"/>
      <c r="BL186" s="54"/>
      <c r="CA186" s="25" t="s">
        <v>43</v>
      </c>
    </row>
    <row r="187" spans="1:79" s="6" customFormat="1" ht="12.75" customHeight="1">
      <c r="A187" s="47">
        <v>2</v>
      </c>
      <c r="B187" s="48"/>
      <c r="C187" s="48"/>
      <c r="D187" s="27" t="s">
        <v>236</v>
      </c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9"/>
      <c r="W187" s="55">
        <v>34</v>
      </c>
      <c r="X187" s="55"/>
      <c r="Y187" s="55"/>
      <c r="Z187" s="55">
        <v>34</v>
      </c>
      <c r="AA187" s="55"/>
      <c r="AB187" s="55"/>
      <c r="AC187" s="55">
        <v>0</v>
      </c>
      <c r="AD187" s="55"/>
      <c r="AE187" s="55"/>
      <c r="AF187" s="55">
        <v>0</v>
      </c>
      <c r="AG187" s="55"/>
      <c r="AH187" s="55"/>
      <c r="AI187" s="55">
        <v>38</v>
      </c>
      <c r="AJ187" s="55"/>
      <c r="AK187" s="55"/>
      <c r="AL187" s="55">
        <v>38</v>
      </c>
      <c r="AM187" s="55"/>
      <c r="AN187" s="55"/>
      <c r="AO187" s="55">
        <v>0</v>
      </c>
      <c r="AP187" s="55"/>
      <c r="AQ187" s="55"/>
      <c r="AR187" s="55">
        <v>0</v>
      </c>
      <c r="AS187" s="55"/>
      <c r="AT187" s="55"/>
      <c r="AU187" s="55">
        <v>38</v>
      </c>
      <c r="AV187" s="55"/>
      <c r="AW187" s="55"/>
      <c r="AX187" s="55">
        <v>0</v>
      </c>
      <c r="AY187" s="55"/>
      <c r="AZ187" s="55"/>
      <c r="BA187" s="55">
        <v>38</v>
      </c>
      <c r="BB187" s="55"/>
      <c r="BC187" s="55"/>
      <c r="BD187" s="55">
        <v>0</v>
      </c>
      <c r="BE187" s="55"/>
      <c r="BF187" s="55"/>
      <c r="BG187" s="55">
        <v>38</v>
      </c>
      <c r="BH187" s="55"/>
      <c r="BI187" s="55"/>
      <c r="BJ187" s="55">
        <v>0</v>
      </c>
      <c r="BK187" s="55"/>
      <c r="BL187" s="55"/>
    </row>
    <row r="188" spans="1:79" s="25" customFormat="1" ht="25.5" customHeight="1">
      <c r="A188" s="51">
        <v>3</v>
      </c>
      <c r="B188" s="52"/>
      <c r="C188" s="52"/>
      <c r="D188" s="35" t="s">
        <v>237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54" t="s">
        <v>173</v>
      </c>
      <c r="X188" s="54"/>
      <c r="Y188" s="54"/>
      <c r="Z188" s="54" t="s">
        <v>173</v>
      </c>
      <c r="AA188" s="54"/>
      <c r="AB188" s="54"/>
      <c r="AC188" s="54"/>
      <c r="AD188" s="54"/>
      <c r="AE188" s="54"/>
      <c r="AF188" s="54"/>
      <c r="AG188" s="54"/>
      <c r="AH188" s="54"/>
      <c r="AI188" s="54" t="s">
        <v>173</v>
      </c>
      <c r="AJ188" s="54"/>
      <c r="AK188" s="54"/>
      <c r="AL188" s="54" t="s">
        <v>173</v>
      </c>
      <c r="AM188" s="54"/>
      <c r="AN188" s="54"/>
      <c r="AO188" s="54"/>
      <c r="AP188" s="54"/>
      <c r="AQ188" s="54"/>
      <c r="AR188" s="54"/>
      <c r="AS188" s="54"/>
      <c r="AT188" s="54"/>
      <c r="AU188" s="54" t="s">
        <v>173</v>
      </c>
      <c r="AV188" s="54"/>
      <c r="AW188" s="54"/>
      <c r="AX188" s="54"/>
      <c r="AY188" s="54"/>
      <c r="AZ188" s="54"/>
      <c r="BA188" s="54" t="s">
        <v>173</v>
      </c>
      <c r="BB188" s="54"/>
      <c r="BC188" s="54"/>
      <c r="BD188" s="54"/>
      <c r="BE188" s="54"/>
      <c r="BF188" s="54"/>
      <c r="BG188" s="54" t="s">
        <v>173</v>
      </c>
      <c r="BH188" s="54"/>
      <c r="BI188" s="54"/>
      <c r="BJ188" s="54"/>
      <c r="BK188" s="54"/>
      <c r="BL188" s="54"/>
    </row>
    <row r="191" spans="1:79" ht="14.25" customHeight="1">
      <c r="A191" s="67" t="s">
        <v>153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4.25" customHeight="1">
      <c r="A192" s="67" t="s">
        <v>271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</row>
    <row r="193" spans="1:79" ht="15" customHeight="1">
      <c r="A193" s="106" t="s">
        <v>253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</row>
    <row r="194" spans="1:79" ht="15" customHeight="1">
      <c r="A194" s="57" t="s">
        <v>6</v>
      </c>
      <c r="B194" s="57"/>
      <c r="C194" s="57"/>
      <c r="D194" s="57"/>
      <c r="E194" s="57"/>
      <c r="F194" s="57"/>
      <c r="G194" s="57" t="s">
        <v>126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 t="s">
        <v>13</v>
      </c>
      <c r="U194" s="57"/>
      <c r="V194" s="57"/>
      <c r="W194" s="57"/>
      <c r="X194" s="57"/>
      <c r="Y194" s="57"/>
      <c r="Z194" s="57"/>
      <c r="AA194" s="86" t="s">
        <v>254</v>
      </c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2"/>
      <c r="AP194" s="86" t="s">
        <v>257</v>
      </c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8"/>
      <c r="BE194" s="86" t="s">
        <v>265</v>
      </c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8"/>
    </row>
    <row r="195" spans="1:79" ht="32.1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 t="s">
        <v>4</v>
      </c>
      <c r="AB195" s="57"/>
      <c r="AC195" s="57"/>
      <c r="AD195" s="57"/>
      <c r="AE195" s="57"/>
      <c r="AF195" s="57" t="s">
        <v>3</v>
      </c>
      <c r="AG195" s="57"/>
      <c r="AH195" s="57"/>
      <c r="AI195" s="57"/>
      <c r="AJ195" s="57"/>
      <c r="AK195" s="57" t="s">
        <v>89</v>
      </c>
      <c r="AL195" s="57"/>
      <c r="AM195" s="57"/>
      <c r="AN195" s="57"/>
      <c r="AO195" s="57"/>
      <c r="AP195" s="57" t="s">
        <v>4</v>
      </c>
      <c r="AQ195" s="57"/>
      <c r="AR195" s="57"/>
      <c r="AS195" s="57"/>
      <c r="AT195" s="57"/>
      <c r="AU195" s="57" t="s">
        <v>3</v>
      </c>
      <c r="AV195" s="57"/>
      <c r="AW195" s="57"/>
      <c r="AX195" s="57"/>
      <c r="AY195" s="57"/>
      <c r="AZ195" s="57" t="s">
        <v>96</v>
      </c>
      <c r="BA195" s="57"/>
      <c r="BB195" s="57"/>
      <c r="BC195" s="57"/>
      <c r="BD195" s="57"/>
      <c r="BE195" s="57" t="s">
        <v>4</v>
      </c>
      <c r="BF195" s="57"/>
      <c r="BG195" s="57"/>
      <c r="BH195" s="57"/>
      <c r="BI195" s="57"/>
      <c r="BJ195" s="57" t="s">
        <v>3</v>
      </c>
      <c r="BK195" s="57"/>
      <c r="BL195" s="57"/>
      <c r="BM195" s="57"/>
      <c r="BN195" s="57"/>
      <c r="BO195" s="57" t="s">
        <v>127</v>
      </c>
      <c r="BP195" s="57"/>
      <c r="BQ195" s="57"/>
      <c r="BR195" s="57"/>
      <c r="BS195" s="57"/>
    </row>
    <row r="196" spans="1:79" ht="15" customHeight="1">
      <c r="A196" s="57">
        <v>1</v>
      </c>
      <c r="B196" s="57"/>
      <c r="C196" s="57"/>
      <c r="D196" s="57"/>
      <c r="E196" s="57"/>
      <c r="F196" s="57"/>
      <c r="G196" s="57">
        <v>2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>
        <v>3</v>
      </c>
      <c r="U196" s="57"/>
      <c r="V196" s="57"/>
      <c r="W196" s="57"/>
      <c r="X196" s="57"/>
      <c r="Y196" s="57"/>
      <c r="Z196" s="57"/>
      <c r="AA196" s="57">
        <v>4</v>
      </c>
      <c r="AB196" s="57"/>
      <c r="AC196" s="57"/>
      <c r="AD196" s="57"/>
      <c r="AE196" s="57"/>
      <c r="AF196" s="57">
        <v>5</v>
      </c>
      <c r="AG196" s="57"/>
      <c r="AH196" s="57"/>
      <c r="AI196" s="57"/>
      <c r="AJ196" s="57"/>
      <c r="AK196" s="57">
        <v>6</v>
      </c>
      <c r="AL196" s="57"/>
      <c r="AM196" s="57"/>
      <c r="AN196" s="57"/>
      <c r="AO196" s="57"/>
      <c r="AP196" s="57">
        <v>7</v>
      </c>
      <c r="AQ196" s="57"/>
      <c r="AR196" s="57"/>
      <c r="AS196" s="57"/>
      <c r="AT196" s="57"/>
      <c r="AU196" s="57">
        <v>8</v>
      </c>
      <c r="AV196" s="57"/>
      <c r="AW196" s="57"/>
      <c r="AX196" s="57"/>
      <c r="AY196" s="57"/>
      <c r="AZ196" s="57">
        <v>9</v>
      </c>
      <c r="BA196" s="57"/>
      <c r="BB196" s="57"/>
      <c r="BC196" s="57"/>
      <c r="BD196" s="57"/>
      <c r="BE196" s="57">
        <v>10</v>
      </c>
      <c r="BF196" s="57"/>
      <c r="BG196" s="57"/>
      <c r="BH196" s="57"/>
      <c r="BI196" s="57"/>
      <c r="BJ196" s="57">
        <v>11</v>
      </c>
      <c r="BK196" s="57"/>
      <c r="BL196" s="57"/>
      <c r="BM196" s="57"/>
      <c r="BN196" s="57"/>
      <c r="BO196" s="57">
        <v>12</v>
      </c>
      <c r="BP196" s="57"/>
      <c r="BQ196" s="57"/>
      <c r="BR196" s="57"/>
      <c r="BS196" s="57"/>
    </row>
    <row r="197" spans="1:79" s="1" customFormat="1" ht="15" hidden="1" customHeight="1">
      <c r="A197" s="39" t="s">
        <v>69</v>
      </c>
      <c r="B197" s="39"/>
      <c r="C197" s="39"/>
      <c r="D197" s="39"/>
      <c r="E197" s="39"/>
      <c r="F197" s="39"/>
      <c r="G197" s="33" t="s">
        <v>57</v>
      </c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 t="s">
        <v>79</v>
      </c>
      <c r="U197" s="33"/>
      <c r="V197" s="33"/>
      <c r="W197" s="33"/>
      <c r="X197" s="33"/>
      <c r="Y197" s="33"/>
      <c r="Z197" s="33"/>
      <c r="AA197" s="32" t="s">
        <v>65</v>
      </c>
      <c r="AB197" s="32"/>
      <c r="AC197" s="32"/>
      <c r="AD197" s="32"/>
      <c r="AE197" s="32"/>
      <c r="AF197" s="32" t="s">
        <v>66</v>
      </c>
      <c r="AG197" s="32"/>
      <c r="AH197" s="32"/>
      <c r="AI197" s="32"/>
      <c r="AJ197" s="32"/>
      <c r="AK197" s="72" t="s">
        <v>122</v>
      </c>
      <c r="AL197" s="72"/>
      <c r="AM197" s="72"/>
      <c r="AN197" s="72"/>
      <c r="AO197" s="72"/>
      <c r="AP197" s="32" t="s">
        <v>67</v>
      </c>
      <c r="AQ197" s="32"/>
      <c r="AR197" s="32"/>
      <c r="AS197" s="32"/>
      <c r="AT197" s="32"/>
      <c r="AU197" s="32" t="s">
        <v>68</v>
      </c>
      <c r="AV197" s="32"/>
      <c r="AW197" s="32"/>
      <c r="AX197" s="32"/>
      <c r="AY197" s="32"/>
      <c r="AZ197" s="72" t="s">
        <v>122</v>
      </c>
      <c r="BA197" s="72"/>
      <c r="BB197" s="72"/>
      <c r="BC197" s="72"/>
      <c r="BD197" s="72"/>
      <c r="BE197" s="32" t="s">
        <v>58</v>
      </c>
      <c r="BF197" s="32"/>
      <c r="BG197" s="32"/>
      <c r="BH197" s="32"/>
      <c r="BI197" s="32"/>
      <c r="BJ197" s="32" t="s">
        <v>59</v>
      </c>
      <c r="BK197" s="32"/>
      <c r="BL197" s="32"/>
      <c r="BM197" s="32"/>
      <c r="BN197" s="32"/>
      <c r="BO197" s="72" t="s">
        <v>122</v>
      </c>
      <c r="BP197" s="72"/>
      <c r="BQ197" s="72"/>
      <c r="BR197" s="72"/>
      <c r="BS197" s="72"/>
      <c r="CA197" s="1" t="s">
        <v>44</v>
      </c>
    </row>
    <row r="198" spans="1:79" s="6" customFormat="1" ht="12.75" customHeight="1">
      <c r="A198" s="26"/>
      <c r="B198" s="26"/>
      <c r="C198" s="26"/>
      <c r="D198" s="26"/>
      <c r="E198" s="26"/>
      <c r="F198" s="26"/>
      <c r="G198" s="31" t="s">
        <v>147</v>
      </c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110"/>
      <c r="U198" s="110"/>
      <c r="V198" s="110"/>
      <c r="W198" s="110"/>
      <c r="X198" s="110"/>
      <c r="Y198" s="110"/>
      <c r="Z198" s="11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>
        <f>IF(ISNUMBER(AA198),AA198,0)+IF(ISNUMBER(AF198),AF198,0)</f>
        <v>0</v>
      </c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>
        <f>IF(ISNUMBER(AP198),AP198,0)+IF(ISNUMBER(AU198),AU198,0)</f>
        <v>0</v>
      </c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>
        <f>IF(ISNUMBER(BE198),BE198,0)+IF(ISNUMBER(BJ198),BJ198,0)</f>
        <v>0</v>
      </c>
      <c r="BP198" s="30"/>
      <c r="BQ198" s="30"/>
      <c r="BR198" s="30"/>
      <c r="BS198" s="30"/>
      <c r="CA198" s="6" t="s">
        <v>45</v>
      </c>
    </row>
    <row r="200" spans="1:79" ht="13.5" customHeight="1">
      <c r="A200" s="67" t="s">
        <v>286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ht="15" customHeight="1">
      <c r="A201" s="68" t="s">
        <v>253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</row>
    <row r="202" spans="1:79" ht="15" customHeight="1">
      <c r="A202" s="57" t="s">
        <v>6</v>
      </c>
      <c r="B202" s="57"/>
      <c r="C202" s="57"/>
      <c r="D202" s="57"/>
      <c r="E202" s="57"/>
      <c r="F202" s="57"/>
      <c r="G202" s="57" t="s">
        <v>126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 t="s">
        <v>13</v>
      </c>
      <c r="U202" s="57"/>
      <c r="V202" s="57"/>
      <c r="W202" s="57"/>
      <c r="X202" s="57"/>
      <c r="Y202" s="57"/>
      <c r="Z202" s="57"/>
      <c r="AA202" s="86" t="s">
        <v>275</v>
      </c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2"/>
      <c r="AP202" s="86" t="s">
        <v>280</v>
      </c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8"/>
    </row>
    <row r="203" spans="1:79" ht="32.1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 t="s">
        <v>4</v>
      </c>
      <c r="AB203" s="57"/>
      <c r="AC203" s="57"/>
      <c r="AD203" s="57"/>
      <c r="AE203" s="57"/>
      <c r="AF203" s="57" t="s">
        <v>3</v>
      </c>
      <c r="AG203" s="57"/>
      <c r="AH203" s="57"/>
      <c r="AI203" s="57"/>
      <c r="AJ203" s="57"/>
      <c r="AK203" s="57" t="s">
        <v>89</v>
      </c>
      <c r="AL203" s="57"/>
      <c r="AM203" s="57"/>
      <c r="AN203" s="57"/>
      <c r="AO203" s="57"/>
      <c r="AP203" s="57" t="s">
        <v>4</v>
      </c>
      <c r="AQ203" s="57"/>
      <c r="AR203" s="57"/>
      <c r="AS203" s="57"/>
      <c r="AT203" s="57"/>
      <c r="AU203" s="57" t="s">
        <v>3</v>
      </c>
      <c r="AV203" s="57"/>
      <c r="AW203" s="57"/>
      <c r="AX203" s="57"/>
      <c r="AY203" s="57"/>
      <c r="AZ203" s="57" t="s">
        <v>96</v>
      </c>
      <c r="BA203" s="57"/>
      <c r="BB203" s="57"/>
      <c r="BC203" s="57"/>
      <c r="BD203" s="57"/>
    </row>
    <row r="204" spans="1:79" ht="15" customHeight="1">
      <c r="A204" s="57">
        <v>1</v>
      </c>
      <c r="B204" s="57"/>
      <c r="C204" s="57"/>
      <c r="D204" s="57"/>
      <c r="E204" s="57"/>
      <c r="F204" s="57"/>
      <c r="G204" s="57">
        <v>2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>
        <v>3</v>
      </c>
      <c r="U204" s="57"/>
      <c r="V204" s="57"/>
      <c r="W204" s="57"/>
      <c r="X204" s="57"/>
      <c r="Y204" s="57"/>
      <c r="Z204" s="57"/>
      <c r="AA204" s="57">
        <v>4</v>
      </c>
      <c r="AB204" s="57"/>
      <c r="AC204" s="57"/>
      <c r="AD204" s="57"/>
      <c r="AE204" s="57"/>
      <c r="AF204" s="57">
        <v>5</v>
      </c>
      <c r="AG204" s="57"/>
      <c r="AH204" s="57"/>
      <c r="AI204" s="57"/>
      <c r="AJ204" s="57"/>
      <c r="AK204" s="57">
        <v>6</v>
      </c>
      <c r="AL204" s="57"/>
      <c r="AM204" s="57"/>
      <c r="AN204" s="57"/>
      <c r="AO204" s="57"/>
      <c r="AP204" s="57">
        <v>7</v>
      </c>
      <c r="AQ204" s="57"/>
      <c r="AR204" s="57"/>
      <c r="AS204" s="57"/>
      <c r="AT204" s="57"/>
      <c r="AU204" s="57">
        <v>8</v>
      </c>
      <c r="AV204" s="57"/>
      <c r="AW204" s="57"/>
      <c r="AX204" s="57"/>
      <c r="AY204" s="57"/>
      <c r="AZ204" s="57">
        <v>9</v>
      </c>
      <c r="BA204" s="57"/>
      <c r="BB204" s="57"/>
      <c r="BC204" s="57"/>
      <c r="BD204" s="57"/>
    </row>
    <row r="205" spans="1:79" s="1" customFormat="1" ht="12" hidden="1" customHeight="1">
      <c r="A205" s="39" t="s">
        <v>69</v>
      </c>
      <c r="B205" s="39"/>
      <c r="C205" s="39"/>
      <c r="D205" s="39"/>
      <c r="E205" s="39"/>
      <c r="F205" s="39"/>
      <c r="G205" s="33" t="s">
        <v>57</v>
      </c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 t="s">
        <v>79</v>
      </c>
      <c r="U205" s="33"/>
      <c r="V205" s="33"/>
      <c r="W205" s="33"/>
      <c r="X205" s="33"/>
      <c r="Y205" s="33"/>
      <c r="Z205" s="33"/>
      <c r="AA205" s="32" t="s">
        <v>60</v>
      </c>
      <c r="AB205" s="32"/>
      <c r="AC205" s="32"/>
      <c r="AD205" s="32"/>
      <c r="AE205" s="32"/>
      <c r="AF205" s="32" t="s">
        <v>61</v>
      </c>
      <c r="AG205" s="32"/>
      <c r="AH205" s="32"/>
      <c r="AI205" s="32"/>
      <c r="AJ205" s="32"/>
      <c r="AK205" s="72" t="s">
        <v>122</v>
      </c>
      <c r="AL205" s="72"/>
      <c r="AM205" s="72"/>
      <c r="AN205" s="72"/>
      <c r="AO205" s="72"/>
      <c r="AP205" s="32" t="s">
        <v>62</v>
      </c>
      <c r="AQ205" s="32"/>
      <c r="AR205" s="32"/>
      <c r="AS205" s="32"/>
      <c r="AT205" s="32"/>
      <c r="AU205" s="32" t="s">
        <v>63</v>
      </c>
      <c r="AV205" s="32"/>
      <c r="AW205" s="32"/>
      <c r="AX205" s="32"/>
      <c r="AY205" s="32"/>
      <c r="AZ205" s="72" t="s">
        <v>122</v>
      </c>
      <c r="BA205" s="72"/>
      <c r="BB205" s="72"/>
      <c r="BC205" s="72"/>
      <c r="BD205" s="72"/>
      <c r="CA205" s="1" t="s">
        <v>46</v>
      </c>
    </row>
    <row r="206" spans="1:79" s="6" customFormat="1">
      <c r="A206" s="26"/>
      <c r="B206" s="26"/>
      <c r="C206" s="26"/>
      <c r="D206" s="26"/>
      <c r="E206" s="26"/>
      <c r="F206" s="26"/>
      <c r="G206" s="31" t="s">
        <v>147</v>
      </c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110"/>
      <c r="U206" s="110"/>
      <c r="V206" s="110"/>
      <c r="W206" s="110"/>
      <c r="X206" s="110"/>
      <c r="Y206" s="110"/>
      <c r="Z206" s="11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>
        <f>IF(ISNUMBER(AA206),AA206,0)+IF(ISNUMBER(AF206),AF206,0)</f>
        <v>0</v>
      </c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>
        <f>IF(ISNUMBER(AP206),AP206,0)+IF(ISNUMBER(AU206),AU206,0)</f>
        <v>0</v>
      </c>
      <c r="BA206" s="30"/>
      <c r="BB206" s="30"/>
      <c r="BC206" s="30"/>
      <c r="BD206" s="30"/>
      <c r="CA206" s="6" t="s">
        <v>47</v>
      </c>
    </row>
    <row r="209" spans="1:79" ht="14.25" customHeight="1">
      <c r="A209" s="67" t="s">
        <v>287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ht="15" customHeight="1">
      <c r="A210" s="68" t="s">
        <v>253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</row>
    <row r="211" spans="1:79" ht="23.1" customHeight="1">
      <c r="A211" s="57" t="s">
        <v>128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8" t="s">
        <v>129</v>
      </c>
      <c r="O211" s="59"/>
      <c r="P211" s="59"/>
      <c r="Q211" s="59"/>
      <c r="R211" s="59"/>
      <c r="S211" s="59"/>
      <c r="T211" s="59"/>
      <c r="U211" s="64"/>
      <c r="V211" s="58" t="s">
        <v>130</v>
      </c>
      <c r="W211" s="59"/>
      <c r="X211" s="59"/>
      <c r="Y211" s="59"/>
      <c r="Z211" s="64"/>
      <c r="AA211" s="57" t="s">
        <v>254</v>
      </c>
      <c r="AB211" s="57"/>
      <c r="AC211" s="57"/>
      <c r="AD211" s="57"/>
      <c r="AE211" s="57"/>
      <c r="AF211" s="57"/>
      <c r="AG211" s="57"/>
      <c r="AH211" s="57"/>
      <c r="AI211" s="57"/>
      <c r="AJ211" s="57" t="s">
        <v>257</v>
      </c>
      <c r="AK211" s="57"/>
      <c r="AL211" s="57"/>
      <c r="AM211" s="57"/>
      <c r="AN211" s="57"/>
      <c r="AO211" s="57"/>
      <c r="AP211" s="57"/>
      <c r="AQ211" s="57"/>
      <c r="AR211" s="57"/>
      <c r="AS211" s="57" t="s">
        <v>265</v>
      </c>
      <c r="AT211" s="57"/>
      <c r="AU211" s="57"/>
      <c r="AV211" s="57"/>
      <c r="AW211" s="57"/>
      <c r="AX211" s="57"/>
      <c r="AY211" s="57"/>
      <c r="AZ211" s="57"/>
      <c r="BA211" s="57"/>
      <c r="BB211" s="57" t="s">
        <v>275</v>
      </c>
      <c r="BC211" s="57"/>
      <c r="BD211" s="57"/>
      <c r="BE211" s="57"/>
      <c r="BF211" s="57"/>
      <c r="BG211" s="57"/>
      <c r="BH211" s="57"/>
      <c r="BI211" s="57"/>
      <c r="BJ211" s="57"/>
      <c r="BK211" s="57" t="s">
        <v>280</v>
      </c>
      <c r="BL211" s="57"/>
      <c r="BM211" s="57"/>
      <c r="BN211" s="57"/>
      <c r="BO211" s="57"/>
      <c r="BP211" s="57"/>
      <c r="BQ211" s="57"/>
      <c r="BR211" s="57"/>
      <c r="BS211" s="57"/>
    </row>
    <row r="212" spans="1:79" ht="95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62"/>
      <c r="O212" s="63"/>
      <c r="P212" s="63"/>
      <c r="Q212" s="63"/>
      <c r="R212" s="63"/>
      <c r="S212" s="63"/>
      <c r="T212" s="63"/>
      <c r="U212" s="66"/>
      <c r="V212" s="62"/>
      <c r="W212" s="63"/>
      <c r="X212" s="63"/>
      <c r="Y212" s="63"/>
      <c r="Z212" s="66"/>
      <c r="AA212" s="69" t="s">
        <v>133</v>
      </c>
      <c r="AB212" s="69"/>
      <c r="AC212" s="69"/>
      <c r="AD212" s="69"/>
      <c r="AE212" s="69"/>
      <c r="AF212" s="69" t="s">
        <v>134</v>
      </c>
      <c r="AG212" s="69"/>
      <c r="AH212" s="69"/>
      <c r="AI212" s="69"/>
      <c r="AJ212" s="69" t="s">
        <v>133</v>
      </c>
      <c r="AK212" s="69"/>
      <c r="AL212" s="69"/>
      <c r="AM212" s="69"/>
      <c r="AN212" s="69"/>
      <c r="AO212" s="69" t="s">
        <v>134</v>
      </c>
      <c r="AP212" s="69"/>
      <c r="AQ212" s="69"/>
      <c r="AR212" s="69"/>
      <c r="AS212" s="69" t="s">
        <v>133</v>
      </c>
      <c r="AT212" s="69"/>
      <c r="AU212" s="69"/>
      <c r="AV212" s="69"/>
      <c r="AW212" s="69"/>
      <c r="AX212" s="69" t="s">
        <v>134</v>
      </c>
      <c r="AY212" s="69"/>
      <c r="AZ212" s="69"/>
      <c r="BA212" s="69"/>
      <c r="BB212" s="69" t="s">
        <v>133</v>
      </c>
      <c r="BC212" s="69"/>
      <c r="BD212" s="69"/>
      <c r="BE212" s="69"/>
      <c r="BF212" s="69"/>
      <c r="BG212" s="69" t="s">
        <v>134</v>
      </c>
      <c r="BH212" s="69"/>
      <c r="BI212" s="69"/>
      <c r="BJ212" s="69"/>
      <c r="BK212" s="69" t="s">
        <v>133</v>
      </c>
      <c r="BL212" s="69"/>
      <c r="BM212" s="69"/>
      <c r="BN212" s="69"/>
      <c r="BO212" s="69"/>
      <c r="BP212" s="69" t="s">
        <v>134</v>
      </c>
      <c r="BQ212" s="69"/>
      <c r="BR212" s="69"/>
      <c r="BS212" s="69"/>
    </row>
    <row r="213" spans="1:79" ht="15" customHeight="1">
      <c r="A213" s="57">
        <v>1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86">
        <v>2</v>
      </c>
      <c r="O213" s="87"/>
      <c r="P213" s="87"/>
      <c r="Q213" s="87"/>
      <c r="R213" s="87"/>
      <c r="S213" s="87"/>
      <c r="T213" s="87"/>
      <c r="U213" s="88"/>
      <c r="V213" s="57">
        <v>3</v>
      </c>
      <c r="W213" s="57"/>
      <c r="X213" s="57"/>
      <c r="Y213" s="57"/>
      <c r="Z213" s="57"/>
      <c r="AA213" s="57">
        <v>4</v>
      </c>
      <c r="AB213" s="57"/>
      <c r="AC213" s="57"/>
      <c r="AD213" s="57"/>
      <c r="AE213" s="57"/>
      <c r="AF213" s="57">
        <v>5</v>
      </c>
      <c r="AG213" s="57"/>
      <c r="AH213" s="57"/>
      <c r="AI213" s="57"/>
      <c r="AJ213" s="57">
        <v>6</v>
      </c>
      <c r="AK213" s="57"/>
      <c r="AL213" s="57"/>
      <c r="AM213" s="57"/>
      <c r="AN213" s="57"/>
      <c r="AO213" s="57">
        <v>7</v>
      </c>
      <c r="AP213" s="57"/>
      <c r="AQ213" s="57"/>
      <c r="AR213" s="57"/>
      <c r="AS213" s="57">
        <v>8</v>
      </c>
      <c r="AT213" s="57"/>
      <c r="AU213" s="57"/>
      <c r="AV213" s="57"/>
      <c r="AW213" s="57"/>
      <c r="AX213" s="57">
        <v>9</v>
      </c>
      <c r="AY213" s="57"/>
      <c r="AZ213" s="57"/>
      <c r="BA213" s="57"/>
      <c r="BB213" s="57">
        <v>10</v>
      </c>
      <c r="BC213" s="57"/>
      <c r="BD213" s="57"/>
      <c r="BE213" s="57"/>
      <c r="BF213" s="57"/>
      <c r="BG213" s="57">
        <v>11</v>
      </c>
      <c r="BH213" s="57"/>
      <c r="BI213" s="57"/>
      <c r="BJ213" s="57"/>
      <c r="BK213" s="57">
        <v>12</v>
      </c>
      <c r="BL213" s="57"/>
      <c r="BM213" s="57"/>
      <c r="BN213" s="57"/>
      <c r="BO213" s="57"/>
      <c r="BP213" s="57">
        <v>13</v>
      </c>
      <c r="BQ213" s="57"/>
      <c r="BR213" s="57"/>
      <c r="BS213" s="57"/>
    </row>
    <row r="214" spans="1:79" s="1" customFormat="1" ht="12" hidden="1" customHeight="1">
      <c r="A214" s="33" t="s">
        <v>146</v>
      </c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9" t="s">
        <v>131</v>
      </c>
      <c r="O214" s="39"/>
      <c r="P214" s="39"/>
      <c r="Q214" s="39"/>
      <c r="R214" s="39"/>
      <c r="S214" s="39"/>
      <c r="T214" s="39"/>
      <c r="U214" s="39"/>
      <c r="V214" s="39" t="s">
        <v>132</v>
      </c>
      <c r="W214" s="39"/>
      <c r="X214" s="39"/>
      <c r="Y214" s="39"/>
      <c r="Z214" s="39"/>
      <c r="AA214" s="32" t="s">
        <v>65</v>
      </c>
      <c r="AB214" s="32"/>
      <c r="AC214" s="32"/>
      <c r="AD214" s="32"/>
      <c r="AE214" s="32"/>
      <c r="AF214" s="32" t="s">
        <v>66</v>
      </c>
      <c r="AG214" s="32"/>
      <c r="AH214" s="32"/>
      <c r="AI214" s="32"/>
      <c r="AJ214" s="32" t="s">
        <v>67</v>
      </c>
      <c r="AK214" s="32"/>
      <c r="AL214" s="32"/>
      <c r="AM214" s="32"/>
      <c r="AN214" s="32"/>
      <c r="AO214" s="32" t="s">
        <v>68</v>
      </c>
      <c r="AP214" s="32"/>
      <c r="AQ214" s="32"/>
      <c r="AR214" s="32"/>
      <c r="AS214" s="32" t="s">
        <v>58</v>
      </c>
      <c r="AT214" s="32"/>
      <c r="AU214" s="32"/>
      <c r="AV214" s="32"/>
      <c r="AW214" s="32"/>
      <c r="AX214" s="32" t="s">
        <v>59</v>
      </c>
      <c r="AY214" s="32"/>
      <c r="AZ214" s="32"/>
      <c r="BA214" s="32"/>
      <c r="BB214" s="32" t="s">
        <v>60</v>
      </c>
      <c r="BC214" s="32"/>
      <c r="BD214" s="32"/>
      <c r="BE214" s="32"/>
      <c r="BF214" s="32"/>
      <c r="BG214" s="32" t="s">
        <v>61</v>
      </c>
      <c r="BH214" s="32"/>
      <c r="BI214" s="32"/>
      <c r="BJ214" s="32"/>
      <c r="BK214" s="32" t="s">
        <v>62</v>
      </c>
      <c r="BL214" s="32"/>
      <c r="BM214" s="32"/>
      <c r="BN214" s="32"/>
      <c r="BO214" s="32"/>
      <c r="BP214" s="32" t="s">
        <v>63</v>
      </c>
      <c r="BQ214" s="32"/>
      <c r="BR214" s="32"/>
      <c r="BS214" s="32"/>
      <c r="CA214" s="1" t="s">
        <v>48</v>
      </c>
    </row>
    <row r="215" spans="1:79" s="6" customFormat="1" ht="12.75" customHeight="1">
      <c r="A215" s="31" t="s">
        <v>147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47"/>
      <c r="O215" s="48"/>
      <c r="P215" s="48"/>
      <c r="Q215" s="48"/>
      <c r="R215" s="48"/>
      <c r="S215" s="48"/>
      <c r="T215" s="48"/>
      <c r="U215" s="49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1"/>
      <c r="BQ215" s="42"/>
      <c r="BR215" s="42"/>
      <c r="BS215" s="43"/>
      <c r="CA215" s="6" t="s">
        <v>49</v>
      </c>
    </row>
    <row r="218" spans="1:79" ht="35.25" customHeight="1">
      <c r="A218" s="67" t="s">
        <v>288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</row>
    <row r="220" spans="1:79" ht="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2" spans="1:79" ht="28.5" customHeight="1">
      <c r="A222" s="108" t="s">
        <v>272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</row>
    <row r="223" spans="1:79" ht="14.25" customHeight="1">
      <c r="A223" s="67" t="s">
        <v>255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5" customHeight="1">
      <c r="A224" s="106" t="s">
        <v>253</v>
      </c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</row>
    <row r="225" spans="1:79" ht="42.95" customHeight="1">
      <c r="A225" s="69" t="s">
        <v>135</v>
      </c>
      <c r="B225" s="69"/>
      <c r="C225" s="69"/>
      <c r="D225" s="69"/>
      <c r="E225" s="69"/>
      <c r="F225" s="69"/>
      <c r="G225" s="57" t="s">
        <v>19</v>
      </c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 t="s">
        <v>15</v>
      </c>
      <c r="U225" s="57"/>
      <c r="V225" s="57"/>
      <c r="W225" s="57"/>
      <c r="X225" s="57"/>
      <c r="Y225" s="57"/>
      <c r="Z225" s="57" t="s">
        <v>14</v>
      </c>
      <c r="AA225" s="57"/>
      <c r="AB225" s="57"/>
      <c r="AC225" s="57"/>
      <c r="AD225" s="57"/>
      <c r="AE225" s="57" t="s">
        <v>136</v>
      </c>
      <c r="AF225" s="57"/>
      <c r="AG225" s="57"/>
      <c r="AH225" s="57"/>
      <c r="AI225" s="57"/>
      <c r="AJ225" s="57"/>
      <c r="AK225" s="57" t="s">
        <v>137</v>
      </c>
      <c r="AL225" s="57"/>
      <c r="AM225" s="57"/>
      <c r="AN225" s="57"/>
      <c r="AO225" s="57"/>
      <c r="AP225" s="57"/>
      <c r="AQ225" s="57" t="s">
        <v>138</v>
      </c>
      <c r="AR225" s="57"/>
      <c r="AS225" s="57"/>
      <c r="AT225" s="57"/>
      <c r="AU225" s="57"/>
      <c r="AV225" s="57"/>
      <c r="AW225" s="57" t="s">
        <v>98</v>
      </c>
      <c r="AX225" s="57"/>
      <c r="AY225" s="57"/>
      <c r="AZ225" s="57"/>
      <c r="BA225" s="57"/>
      <c r="BB225" s="57"/>
      <c r="BC225" s="57"/>
      <c r="BD225" s="57"/>
      <c r="BE225" s="57"/>
      <c r="BF225" s="57"/>
      <c r="BG225" s="57" t="s">
        <v>139</v>
      </c>
      <c r="BH225" s="57"/>
      <c r="BI225" s="57"/>
      <c r="BJ225" s="57"/>
      <c r="BK225" s="57"/>
      <c r="BL225" s="57"/>
    </row>
    <row r="226" spans="1:79" ht="39.950000000000003" customHeight="1">
      <c r="A226" s="69"/>
      <c r="B226" s="69"/>
      <c r="C226" s="69"/>
      <c r="D226" s="69"/>
      <c r="E226" s="69"/>
      <c r="F226" s="69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 t="s">
        <v>17</v>
      </c>
      <c r="AX226" s="57"/>
      <c r="AY226" s="57"/>
      <c r="AZ226" s="57"/>
      <c r="BA226" s="57"/>
      <c r="BB226" s="57" t="s">
        <v>16</v>
      </c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</row>
    <row r="227" spans="1:79" ht="15" customHeight="1">
      <c r="A227" s="57">
        <v>1</v>
      </c>
      <c r="B227" s="57"/>
      <c r="C227" s="57"/>
      <c r="D227" s="57"/>
      <c r="E227" s="57"/>
      <c r="F227" s="57"/>
      <c r="G227" s="57">
        <v>2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>
        <v>3</v>
      </c>
      <c r="U227" s="57"/>
      <c r="V227" s="57"/>
      <c r="W227" s="57"/>
      <c r="X227" s="57"/>
      <c r="Y227" s="57"/>
      <c r="Z227" s="57">
        <v>4</v>
      </c>
      <c r="AA227" s="57"/>
      <c r="AB227" s="57"/>
      <c r="AC227" s="57"/>
      <c r="AD227" s="57"/>
      <c r="AE227" s="57">
        <v>5</v>
      </c>
      <c r="AF227" s="57"/>
      <c r="AG227" s="57"/>
      <c r="AH227" s="57"/>
      <c r="AI227" s="57"/>
      <c r="AJ227" s="57"/>
      <c r="AK227" s="57">
        <v>6</v>
      </c>
      <c r="AL227" s="57"/>
      <c r="AM227" s="57"/>
      <c r="AN227" s="57"/>
      <c r="AO227" s="57"/>
      <c r="AP227" s="57"/>
      <c r="AQ227" s="57">
        <v>7</v>
      </c>
      <c r="AR227" s="57"/>
      <c r="AS227" s="57"/>
      <c r="AT227" s="57"/>
      <c r="AU227" s="57"/>
      <c r="AV227" s="57"/>
      <c r="AW227" s="57">
        <v>8</v>
      </c>
      <c r="AX227" s="57"/>
      <c r="AY227" s="57"/>
      <c r="AZ227" s="57"/>
      <c r="BA227" s="57"/>
      <c r="BB227" s="57">
        <v>9</v>
      </c>
      <c r="BC227" s="57"/>
      <c r="BD227" s="57"/>
      <c r="BE227" s="57"/>
      <c r="BF227" s="57"/>
      <c r="BG227" s="57">
        <v>10</v>
      </c>
      <c r="BH227" s="57"/>
      <c r="BI227" s="57"/>
      <c r="BJ227" s="57"/>
      <c r="BK227" s="57"/>
      <c r="BL227" s="57"/>
    </row>
    <row r="228" spans="1:79" s="1" customFormat="1" ht="12" hidden="1" customHeight="1">
      <c r="A228" s="39" t="s">
        <v>64</v>
      </c>
      <c r="B228" s="39"/>
      <c r="C228" s="39"/>
      <c r="D228" s="39"/>
      <c r="E228" s="39"/>
      <c r="F228" s="39"/>
      <c r="G228" s="33" t="s">
        <v>57</v>
      </c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2" t="s">
        <v>80</v>
      </c>
      <c r="U228" s="32"/>
      <c r="V228" s="32"/>
      <c r="W228" s="32"/>
      <c r="X228" s="32"/>
      <c r="Y228" s="32"/>
      <c r="Z228" s="32" t="s">
        <v>81</v>
      </c>
      <c r="AA228" s="32"/>
      <c r="AB228" s="32"/>
      <c r="AC228" s="32"/>
      <c r="AD228" s="32"/>
      <c r="AE228" s="32" t="s">
        <v>82</v>
      </c>
      <c r="AF228" s="32"/>
      <c r="AG228" s="32"/>
      <c r="AH228" s="32"/>
      <c r="AI228" s="32"/>
      <c r="AJ228" s="32"/>
      <c r="AK228" s="32" t="s">
        <v>83</v>
      </c>
      <c r="AL228" s="32"/>
      <c r="AM228" s="32"/>
      <c r="AN228" s="32"/>
      <c r="AO228" s="32"/>
      <c r="AP228" s="32"/>
      <c r="AQ228" s="107" t="s">
        <v>99</v>
      </c>
      <c r="AR228" s="32"/>
      <c r="AS228" s="32"/>
      <c r="AT228" s="32"/>
      <c r="AU228" s="32"/>
      <c r="AV228" s="32"/>
      <c r="AW228" s="32" t="s">
        <v>84</v>
      </c>
      <c r="AX228" s="32"/>
      <c r="AY228" s="32"/>
      <c r="AZ228" s="32"/>
      <c r="BA228" s="32"/>
      <c r="BB228" s="32" t="s">
        <v>85</v>
      </c>
      <c r="BC228" s="32"/>
      <c r="BD228" s="32"/>
      <c r="BE228" s="32"/>
      <c r="BF228" s="32"/>
      <c r="BG228" s="107" t="s">
        <v>100</v>
      </c>
      <c r="BH228" s="32"/>
      <c r="BI228" s="32"/>
      <c r="BJ228" s="32"/>
      <c r="BK228" s="32"/>
      <c r="BL228" s="32"/>
      <c r="CA228" s="1" t="s">
        <v>50</v>
      </c>
    </row>
    <row r="229" spans="1:79" s="25" customFormat="1" ht="38.25" customHeight="1">
      <c r="A229" s="34">
        <v>2282</v>
      </c>
      <c r="B229" s="34"/>
      <c r="C229" s="34"/>
      <c r="D229" s="34"/>
      <c r="E229" s="34"/>
      <c r="F229" s="34"/>
      <c r="G229" s="35" t="s">
        <v>182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8">
        <v>6247500</v>
      </c>
      <c r="U229" s="38"/>
      <c r="V229" s="38"/>
      <c r="W229" s="38"/>
      <c r="X229" s="38"/>
      <c r="Y229" s="38"/>
      <c r="Z229" s="38">
        <v>6246902.2199999997</v>
      </c>
      <c r="AA229" s="38"/>
      <c r="AB229" s="38"/>
      <c r="AC229" s="38"/>
      <c r="AD229" s="38"/>
      <c r="AE229" s="38">
        <v>0</v>
      </c>
      <c r="AF229" s="38"/>
      <c r="AG229" s="38"/>
      <c r="AH229" s="38"/>
      <c r="AI229" s="38"/>
      <c r="AJ229" s="38"/>
      <c r="AK229" s="38">
        <v>0</v>
      </c>
      <c r="AL229" s="38"/>
      <c r="AM229" s="38"/>
      <c r="AN229" s="38"/>
      <c r="AO229" s="38"/>
      <c r="AP229" s="38"/>
      <c r="AQ229" s="38">
        <f>IF(ISNUMBER(AK229),AK229,0)-IF(ISNUMBER(AE229),AE229,0)</f>
        <v>0</v>
      </c>
      <c r="AR229" s="38"/>
      <c r="AS229" s="38"/>
      <c r="AT229" s="38"/>
      <c r="AU229" s="38"/>
      <c r="AV229" s="38"/>
      <c r="AW229" s="38">
        <v>0</v>
      </c>
      <c r="AX229" s="38"/>
      <c r="AY229" s="38"/>
      <c r="AZ229" s="38"/>
      <c r="BA229" s="38"/>
      <c r="BB229" s="38">
        <v>0</v>
      </c>
      <c r="BC229" s="38"/>
      <c r="BD229" s="38"/>
      <c r="BE229" s="38"/>
      <c r="BF229" s="38"/>
      <c r="BG229" s="38">
        <f>IF(ISNUMBER(Z229),Z229,0)+IF(ISNUMBER(AK229),AK229,0)</f>
        <v>6246902.2199999997</v>
      </c>
      <c r="BH229" s="38"/>
      <c r="BI229" s="38"/>
      <c r="BJ229" s="38"/>
      <c r="BK229" s="38"/>
      <c r="BL229" s="38"/>
      <c r="CA229" s="25" t="s">
        <v>51</v>
      </c>
    </row>
    <row r="230" spans="1:79" s="6" customFormat="1" ht="12.75" customHeight="1">
      <c r="A230" s="26"/>
      <c r="B230" s="26"/>
      <c r="C230" s="26"/>
      <c r="D230" s="26"/>
      <c r="E230" s="26"/>
      <c r="F230" s="26"/>
      <c r="G230" s="27" t="s">
        <v>147</v>
      </c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9"/>
      <c r="T230" s="30">
        <v>6247500</v>
      </c>
      <c r="U230" s="30"/>
      <c r="V230" s="30"/>
      <c r="W230" s="30"/>
      <c r="X230" s="30"/>
      <c r="Y230" s="30"/>
      <c r="Z230" s="30">
        <v>6246902.2199999997</v>
      </c>
      <c r="AA230" s="30"/>
      <c r="AB230" s="30"/>
      <c r="AC230" s="30"/>
      <c r="AD230" s="30"/>
      <c r="AE230" s="30">
        <v>0</v>
      </c>
      <c r="AF230" s="30"/>
      <c r="AG230" s="30"/>
      <c r="AH230" s="30"/>
      <c r="AI230" s="30"/>
      <c r="AJ230" s="30"/>
      <c r="AK230" s="30">
        <v>0</v>
      </c>
      <c r="AL230" s="30"/>
      <c r="AM230" s="30"/>
      <c r="AN230" s="30"/>
      <c r="AO230" s="30"/>
      <c r="AP230" s="30"/>
      <c r="AQ230" s="30">
        <f>IF(ISNUMBER(AK230),AK230,0)-IF(ISNUMBER(AE230),AE230,0)</f>
        <v>0</v>
      </c>
      <c r="AR230" s="30"/>
      <c r="AS230" s="30"/>
      <c r="AT230" s="30"/>
      <c r="AU230" s="30"/>
      <c r="AV230" s="30"/>
      <c r="AW230" s="30">
        <v>0</v>
      </c>
      <c r="AX230" s="30"/>
      <c r="AY230" s="30"/>
      <c r="AZ230" s="30"/>
      <c r="BA230" s="30"/>
      <c r="BB230" s="30">
        <v>0</v>
      </c>
      <c r="BC230" s="30"/>
      <c r="BD230" s="30"/>
      <c r="BE230" s="30"/>
      <c r="BF230" s="30"/>
      <c r="BG230" s="30">
        <f>IF(ISNUMBER(Z230),Z230,0)+IF(ISNUMBER(AK230),AK230,0)</f>
        <v>6246902.2199999997</v>
      </c>
      <c r="BH230" s="30"/>
      <c r="BI230" s="30"/>
      <c r="BJ230" s="30"/>
      <c r="BK230" s="30"/>
      <c r="BL230" s="30"/>
    </row>
    <row r="232" spans="1:79" ht="14.25" customHeight="1">
      <c r="A232" s="67" t="s">
        <v>273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</row>
    <row r="233" spans="1:79" ht="15" customHeight="1">
      <c r="A233" s="106" t="s">
        <v>253</v>
      </c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</row>
    <row r="234" spans="1:79" ht="18" customHeight="1">
      <c r="A234" s="57" t="s">
        <v>135</v>
      </c>
      <c r="B234" s="57"/>
      <c r="C234" s="57"/>
      <c r="D234" s="57"/>
      <c r="E234" s="57"/>
      <c r="F234" s="57"/>
      <c r="G234" s="57" t="s">
        <v>19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57" t="s">
        <v>259</v>
      </c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 t="s">
        <v>270</v>
      </c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</row>
    <row r="235" spans="1:79" ht="42.9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 t="s">
        <v>140</v>
      </c>
      <c r="R235" s="57"/>
      <c r="S235" s="57"/>
      <c r="T235" s="57"/>
      <c r="U235" s="57"/>
      <c r="V235" s="69" t="s">
        <v>141</v>
      </c>
      <c r="W235" s="69"/>
      <c r="X235" s="69"/>
      <c r="Y235" s="69"/>
      <c r="Z235" s="57" t="s">
        <v>142</v>
      </c>
      <c r="AA235" s="57"/>
      <c r="AB235" s="57"/>
      <c r="AC235" s="57"/>
      <c r="AD235" s="57"/>
      <c r="AE235" s="57"/>
      <c r="AF235" s="57"/>
      <c r="AG235" s="57"/>
      <c r="AH235" s="57"/>
      <c r="AI235" s="57"/>
      <c r="AJ235" s="57" t="s">
        <v>143</v>
      </c>
      <c r="AK235" s="57"/>
      <c r="AL235" s="57"/>
      <c r="AM235" s="57"/>
      <c r="AN235" s="57"/>
      <c r="AO235" s="57" t="s">
        <v>20</v>
      </c>
      <c r="AP235" s="57"/>
      <c r="AQ235" s="57"/>
      <c r="AR235" s="57"/>
      <c r="AS235" s="57"/>
      <c r="AT235" s="69" t="s">
        <v>144</v>
      </c>
      <c r="AU235" s="69"/>
      <c r="AV235" s="69"/>
      <c r="AW235" s="69"/>
      <c r="AX235" s="57" t="s">
        <v>142</v>
      </c>
      <c r="AY235" s="57"/>
      <c r="AZ235" s="57"/>
      <c r="BA235" s="57"/>
      <c r="BB235" s="57"/>
      <c r="BC235" s="57"/>
      <c r="BD235" s="57"/>
      <c r="BE235" s="57"/>
      <c r="BF235" s="57"/>
      <c r="BG235" s="57"/>
      <c r="BH235" s="57" t="s">
        <v>145</v>
      </c>
      <c r="BI235" s="57"/>
      <c r="BJ235" s="57"/>
      <c r="BK235" s="57"/>
      <c r="BL235" s="57"/>
    </row>
    <row r="236" spans="1:79" ht="63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69"/>
      <c r="W236" s="69"/>
      <c r="X236" s="69"/>
      <c r="Y236" s="69"/>
      <c r="Z236" s="57" t="s">
        <v>17</v>
      </c>
      <c r="AA236" s="57"/>
      <c r="AB236" s="57"/>
      <c r="AC236" s="57"/>
      <c r="AD236" s="57"/>
      <c r="AE236" s="57" t="s">
        <v>16</v>
      </c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69"/>
      <c r="AU236" s="69"/>
      <c r="AV236" s="69"/>
      <c r="AW236" s="69"/>
      <c r="AX236" s="57" t="s">
        <v>17</v>
      </c>
      <c r="AY236" s="57"/>
      <c r="AZ236" s="57"/>
      <c r="BA236" s="57"/>
      <c r="BB236" s="57"/>
      <c r="BC236" s="57" t="s">
        <v>16</v>
      </c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15" customHeight="1">
      <c r="A237" s="57">
        <v>1</v>
      </c>
      <c r="B237" s="57"/>
      <c r="C237" s="57"/>
      <c r="D237" s="57"/>
      <c r="E237" s="57"/>
      <c r="F237" s="57"/>
      <c r="G237" s="57">
        <v>2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57">
        <v>3</v>
      </c>
      <c r="R237" s="57"/>
      <c r="S237" s="57"/>
      <c r="T237" s="57"/>
      <c r="U237" s="57"/>
      <c r="V237" s="57">
        <v>4</v>
      </c>
      <c r="W237" s="57"/>
      <c r="X237" s="57"/>
      <c r="Y237" s="57"/>
      <c r="Z237" s="57">
        <v>5</v>
      </c>
      <c r="AA237" s="57"/>
      <c r="AB237" s="57"/>
      <c r="AC237" s="57"/>
      <c r="AD237" s="57"/>
      <c r="AE237" s="57">
        <v>6</v>
      </c>
      <c r="AF237" s="57"/>
      <c r="AG237" s="57"/>
      <c r="AH237" s="57"/>
      <c r="AI237" s="57"/>
      <c r="AJ237" s="57">
        <v>7</v>
      </c>
      <c r="AK237" s="57"/>
      <c r="AL237" s="57"/>
      <c r="AM237" s="57"/>
      <c r="AN237" s="57"/>
      <c r="AO237" s="57">
        <v>8</v>
      </c>
      <c r="AP237" s="57"/>
      <c r="AQ237" s="57"/>
      <c r="AR237" s="57"/>
      <c r="AS237" s="57"/>
      <c r="AT237" s="57">
        <v>9</v>
      </c>
      <c r="AU237" s="57"/>
      <c r="AV237" s="57"/>
      <c r="AW237" s="57"/>
      <c r="AX237" s="57">
        <v>10</v>
      </c>
      <c r="AY237" s="57"/>
      <c r="AZ237" s="57"/>
      <c r="BA237" s="57"/>
      <c r="BB237" s="57"/>
      <c r="BC237" s="57">
        <v>11</v>
      </c>
      <c r="BD237" s="57"/>
      <c r="BE237" s="57"/>
      <c r="BF237" s="57"/>
      <c r="BG237" s="57"/>
      <c r="BH237" s="57">
        <v>12</v>
      </c>
      <c r="BI237" s="57"/>
      <c r="BJ237" s="57"/>
      <c r="BK237" s="57"/>
      <c r="BL237" s="57"/>
    </row>
    <row r="238" spans="1:79" s="1" customFormat="1" ht="12" hidden="1" customHeight="1">
      <c r="A238" s="39" t="s">
        <v>64</v>
      </c>
      <c r="B238" s="39"/>
      <c r="C238" s="39"/>
      <c r="D238" s="39"/>
      <c r="E238" s="39"/>
      <c r="F238" s="39"/>
      <c r="G238" s="33" t="s">
        <v>57</v>
      </c>
      <c r="H238" s="33"/>
      <c r="I238" s="33"/>
      <c r="J238" s="33"/>
      <c r="K238" s="33"/>
      <c r="L238" s="33"/>
      <c r="M238" s="33"/>
      <c r="N238" s="33"/>
      <c r="O238" s="33"/>
      <c r="P238" s="33"/>
      <c r="Q238" s="32" t="s">
        <v>80</v>
      </c>
      <c r="R238" s="32"/>
      <c r="S238" s="32"/>
      <c r="T238" s="32"/>
      <c r="U238" s="32"/>
      <c r="V238" s="32" t="s">
        <v>81</v>
      </c>
      <c r="W238" s="32"/>
      <c r="X238" s="32"/>
      <c r="Y238" s="32"/>
      <c r="Z238" s="32" t="s">
        <v>82</v>
      </c>
      <c r="AA238" s="32"/>
      <c r="AB238" s="32"/>
      <c r="AC238" s="32"/>
      <c r="AD238" s="32"/>
      <c r="AE238" s="32" t="s">
        <v>83</v>
      </c>
      <c r="AF238" s="32"/>
      <c r="AG238" s="32"/>
      <c r="AH238" s="32"/>
      <c r="AI238" s="32"/>
      <c r="AJ238" s="107" t="s">
        <v>101</v>
      </c>
      <c r="AK238" s="32"/>
      <c r="AL238" s="32"/>
      <c r="AM238" s="32"/>
      <c r="AN238" s="32"/>
      <c r="AO238" s="32" t="s">
        <v>84</v>
      </c>
      <c r="AP238" s="32"/>
      <c r="AQ238" s="32"/>
      <c r="AR238" s="32"/>
      <c r="AS238" s="32"/>
      <c r="AT238" s="107" t="s">
        <v>102</v>
      </c>
      <c r="AU238" s="32"/>
      <c r="AV238" s="32"/>
      <c r="AW238" s="32"/>
      <c r="AX238" s="32" t="s">
        <v>85</v>
      </c>
      <c r="AY238" s="32"/>
      <c r="AZ238" s="32"/>
      <c r="BA238" s="32"/>
      <c r="BB238" s="32"/>
      <c r="BC238" s="32" t="s">
        <v>86</v>
      </c>
      <c r="BD238" s="32"/>
      <c r="BE238" s="32"/>
      <c r="BF238" s="32"/>
      <c r="BG238" s="32"/>
      <c r="BH238" s="107" t="s">
        <v>101</v>
      </c>
      <c r="BI238" s="32"/>
      <c r="BJ238" s="32"/>
      <c r="BK238" s="32"/>
      <c r="BL238" s="32"/>
      <c r="CA238" s="1" t="s">
        <v>52</v>
      </c>
    </row>
    <row r="239" spans="1:79" s="25" customFormat="1" ht="51" customHeight="1">
      <c r="A239" s="34">
        <v>2282</v>
      </c>
      <c r="B239" s="34"/>
      <c r="C239" s="34"/>
      <c r="D239" s="34"/>
      <c r="E239" s="34"/>
      <c r="F239" s="34"/>
      <c r="G239" s="35" t="s">
        <v>182</v>
      </c>
      <c r="H239" s="36"/>
      <c r="I239" s="36"/>
      <c r="J239" s="36"/>
      <c r="K239" s="36"/>
      <c r="L239" s="36"/>
      <c r="M239" s="36"/>
      <c r="N239" s="36"/>
      <c r="O239" s="36"/>
      <c r="P239" s="37"/>
      <c r="Q239" s="38">
        <v>8220600</v>
      </c>
      <c r="R239" s="38"/>
      <c r="S239" s="38"/>
      <c r="T239" s="38"/>
      <c r="U239" s="38"/>
      <c r="V239" s="38">
        <v>0</v>
      </c>
      <c r="W239" s="38"/>
      <c r="X239" s="38"/>
      <c r="Y239" s="38"/>
      <c r="Z239" s="38">
        <v>0</v>
      </c>
      <c r="AA239" s="38"/>
      <c r="AB239" s="38"/>
      <c r="AC239" s="38"/>
      <c r="AD239" s="38"/>
      <c r="AE239" s="38">
        <v>0</v>
      </c>
      <c r="AF239" s="38"/>
      <c r="AG239" s="38"/>
      <c r="AH239" s="38"/>
      <c r="AI239" s="38"/>
      <c r="AJ239" s="38">
        <f>IF(ISNUMBER(Q239),Q239,0)-IF(ISNUMBER(Z239),Z239,0)</f>
        <v>8220600</v>
      </c>
      <c r="AK239" s="38"/>
      <c r="AL239" s="38"/>
      <c r="AM239" s="38"/>
      <c r="AN239" s="38"/>
      <c r="AO239" s="38">
        <v>6546200</v>
      </c>
      <c r="AP239" s="38"/>
      <c r="AQ239" s="38"/>
      <c r="AR239" s="38"/>
      <c r="AS239" s="38"/>
      <c r="AT239" s="38">
        <f>IF(ISNUMBER(V239),V239,0)-IF(ISNUMBER(Z239),Z239,0)-IF(ISNUMBER(AE239),AE239,0)</f>
        <v>0</v>
      </c>
      <c r="AU239" s="38"/>
      <c r="AV239" s="38"/>
      <c r="AW239" s="38"/>
      <c r="AX239" s="38">
        <v>0</v>
      </c>
      <c r="AY239" s="38"/>
      <c r="AZ239" s="38"/>
      <c r="BA239" s="38"/>
      <c r="BB239" s="38"/>
      <c r="BC239" s="38">
        <v>0</v>
      </c>
      <c r="BD239" s="38"/>
      <c r="BE239" s="38"/>
      <c r="BF239" s="38"/>
      <c r="BG239" s="38"/>
      <c r="BH239" s="38">
        <f>IF(ISNUMBER(AO239),AO239,0)-IF(ISNUMBER(AX239),AX239,0)</f>
        <v>6546200</v>
      </c>
      <c r="BI239" s="38"/>
      <c r="BJ239" s="38"/>
      <c r="BK239" s="38"/>
      <c r="BL239" s="38"/>
      <c r="CA239" s="25" t="s">
        <v>53</v>
      </c>
    </row>
    <row r="240" spans="1:79" s="6" customFormat="1" ht="12.75" customHeight="1">
      <c r="A240" s="26"/>
      <c r="B240" s="26"/>
      <c r="C240" s="26"/>
      <c r="D240" s="26"/>
      <c r="E240" s="26"/>
      <c r="F240" s="26"/>
      <c r="G240" s="27" t="s">
        <v>147</v>
      </c>
      <c r="H240" s="28"/>
      <c r="I240" s="28"/>
      <c r="J240" s="28"/>
      <c r="K240" s="28"/>
      <c r="L240" s="28"/>
      <c r="M240" s="28"/>
      <c r="N240" s="28"/>
      <c r="O240" s="28"/>
      <c r="P240" s="29"/>
      <c r="Q240" s="30">
        <v>8220600</v>
      </c>
      <c r="R240" s="30"/>
      <c r="S240" s="30"/>
      <c r="T240" s="30"/>
      <c r="U240" s="30"/>
      <c r="V240" s="30">
        <v>0</v>
      </c>
      <c r="W240" s="30"/>
      <c r="X240" s="30"/>
      <c r="Y240" s="30"/>
      <c r="Z240" s="30">
        <v>0</v>
      </c>
      <c r="AA240" s="30"/>
      <c r="AB240" s="30"/>
      <c r="AC240" s="30"/>
      <c r="AD240" s="30"/>
      <c r="AE240" s="30">
        <v>0</v>
      </c>
      <c r="AF240" s="30"/>
      <c r="AG240" s="30"/>
      <c r="AH240" s="30"/>
      <c r="AI240" s="30"/>
      <c r="AJ240" s="30">
        <f>IF(ISNUMBER(Q240),Q240,0)-IF(ISNUMBER(Z240),Z240,0)</f>
        <v>8220600</v>
      </c>
      <c r="AK240" s="30"/>
      <c r="AL240" s="30"/>
      <c r="AM240" s="30"/>
      <c r="AN240" s="30"/>
      <c r="AO240" s="30">
        <v>6546200</v>
      </c>
      <c r="AP240" s="30"/>
      <c r="AQ240" s="30"/>
      <c r="AR240" s="30"/>
      <c r="AS240" s="30"/>
      <c r="AT240" s="30">
        <f>IF(ISNUMBER(V240),V240,0)-IF(ISNUMBER(Z240),Z240,0)-IF(ISNUMBER(AE240),AE240,0)</f>
        <v>0</v>
      </c>
      <c r="AU240" s="30"/>
      <c r="AV240" s="30"/>
      <c r="AW240" s="30"/>
      <c r="AX240" s="30">
        <v>0</v>
      </c>
      <c r="AY240" s="30"/>
      <c r="AZ240" s="30"/>
      <c r="BA240" s="30"/>
      <c r="BB240" s="30"/>
      <c r="BC240" s="30">
        <v>0</v>
      </c>
      <c r="BD240" s="30"/>
      <c r="BE240" s="30"/>
      <c r="BF240" s="30"/>
      <c r="BG240" s="30"/>
      <c r="BH240" s="30">
        <f>IF(ISNUMBER(AO240),AO240,0)-IF(ISNUMBER(AX240),AX240,0)</f>
        <v>6546200</v>
      </c>
      <c r="BI240" s="30"/>
      <c r="BJ240" s="30"/>
      <c r="BK240" s="30"/>
      <c r="BL240" s="30"/>
    </row>
    <row r="242" spans="1:79" ht="14.25" customHeight="1">
      <c r="A242" s="67" t="s">
        <v>260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</row>
    <row r="243" spans="1:79" ht="15" customHeight="1">
      <c r="A243" s="106" t="s">
        <v>253</v>
      </c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</row>
    <row r="244" spans="1:79" ht="42.95" customHeight="1">
      <c r="A244" s="69" t="s">
        <v>135</v>
      </c>
      <c r="B244" s="69"/>
      <c r="C244" s="69"/>
      <c r="D244" s="69"/>
      <c r="E244" s="69"/>
      <c r="F244" s="69"/>
      <c r="G244" s="57" t="s">
        <v>19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 t="s">
        <v>15</v>
      </c>
      <c r="U244" s="57"/>
      <c r="V244" s="57"/>
      <c r="W244" s="57"/>
      <c r="X244" s="57"/>
      <c r="Y244" s="57"/>
      <c r="Z244" s="57" t="s">
        <v>14</v>
      </c>
      <c r="AA244" s="57"/>
      <c r="AB244" s="57"/>
      <c r="AC244" s="57"/>
      <c r="AD244" s="57"/>
      <c r="AE244" s="57" t="s">
        <v>256</v>
      </c>
      <c r="AF244" s="57"/>
      <c r="AG244" s="57"/>
      <c r="AH244" s="57"/>
      <c r="AI244" s="57"/>
      <c r="AJ244" s="57"/>
      <c r="AK244" s="57" t="s">
        <v>261</v>
      </c>
      <c r="AL244" s="57"/>
      <c r="AM244" s="57"/>
      <c r="AN244" s="57"/>
      <c r="AO244" s="57"/>
      <c r="AP244" s="57"/>
      <c r="AQ244" s="57" t="s">
        <v>274</v>
      </c>
      <c r="AR244" s="57"/>
      <c r="AS244" s="57"/>
      <c r="AT244" s="57"/>
      <c r="AU244" s="57"/>
      <c r="AV244" s="57"/>
      <c r="AW244" s="57" t="s">
        <v>18</v>
      </c>
      <c r="AX244" s="57"/>
      <c r="AY244" s="57"/>
      <c r="AZ244" s="57"/>
      <c r="BA244" s="57"/>
      <c r="BB244" s="57"/>
      <c r="BC244" s="57"/>
      <c r="BD244" s="57"/>
      <c r="BE244" s="57" t="s">
        <v>156</v>
      </c>
      <c r="BF244" s="57"/>
      <c r="BG244" s="57"/>
      <c r="BH244" s="57"/>
      <c r="BI244" s="57"/>
      <c r="BJ244" s="57"/>
      <c r="BK244" s="57"/>
      <c r="BL244" s="57"/>
    </row>
    <row r="245" spans="1:79" ht="21.75" customHeight="1">
      <c r="A245" s="69"/>
      <c r="B245" s="69"/>
      <c r="C245" s="69"/>
      <c r="D245" s="69"/>
      <c r="E245" s="69"/>
      <c r="F245" s="69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</row>
    <row r="246" spans="1:79" ht="15" customHeight="1">
      <c r="A246" s="57">
        <v>1</v>
      </c>
      <c r="B246" s="57"/>
      <c r="C246" s="57"/>
      <c r="D246" s="57"/>
      <c r="E246" s="57"/>
      <c r="F246" s="57"/>
      <c r="G246" s="57">
        <v>2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>
        <v>3</v>
      </c>
      <c r="U246" s="57"/>
      <c r="V246" s="57"/>
      <c r="W246" s="57"/>
      <c r="X246" s="57"/>
      <c r="Y246" s="57"/>
      <c r="Z246" s="57">
        <v>4</v>
      </c>
      <c r="AA246" s="57"/>
      <c r="AB246" s="57"/>
      <c r="AC246" s="57"/>
      <c r="AD246" s="57"/>
      <c r="AE246" s="57">
        <v>5</v>
      </c>
      <c r="AF246" s="57"/>
      <c r="AG246" s="57"/>
      <c r="AH246" s="57"/>
      <c r="AI246" s="57"/>
      <c r="AJ246" s="57"/>
      <c r="AK246" s="57">
        <v>6</v>
      </c>
      <c r="AL246" s="57"/>
      <c r="AM246" s="57"/>
      <c r="AN246" s="57"/>
      <c r="AO246" s="57"/>
      <c r="AP246" s="57"/>
      <c r="AQ246" s="57">
        <v>7</v>
      </c>
      <c r="AR246" s="57"/>
      <c r="AS246" s="57"/>
      <c r="AT246" s="57"/>
      <c r="AU246" s="57"/>
      <c r="AV246" s="57"/>
      <c r="AW246" s="39">
        <v>8</v>
      </c>
      <c r="AX246" s="39"/>
      <c r="AY246" s="39"/>
      <c r="AZ246" s="39"/>
      <c r="BA246" s="39"/>
      <c r="BB246" s="39"/>
      <c r="BC246" s="39"/>
      <c r="BD246" s="39"/>
      <c r="BE246" s="39">
        <v>9</v>
      </c>
      <c r="BF246" s="39"/>
      <c r="BG246" s="39"/>
      <c r="BH246" s="39"/>
      <c r="BI246" s="39"/>
      <c r="BJ246" s="39"/>
      <c r="BK246" s="39"/>
      <c r="BL246" s="39"/>
    </row>
    <row r="247" spans="1:79" s="1" customFormat="1" ht="18.75" hidden="1" customHeight="1">
      <c r="A247" s="39" t="s">
        <v>64</v>
      </c>
      <c r="B247" s="39"/>
      <c r="C247" s="39"/>
      <c r="D247" s="39"/>
      <c r="E247" s="39"/>
      <c r="F247" s="39"/>
      <c r="G247" s="33" t="s">
        <v>57</v>
      </c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2" t="s">
        <v>80</v>
      </c>
      <c r="U247" s="32"/>
      <c r="V247" s="32"/>
      <c r="W247" s="32"/>
      <c r="X247" s="32"/>
      <c r="Y247" s="32"/>
      <c r="Z247" s="32" t="s">
        <v>81</v>
      </c>
      <c r="AA247" s="32"/>
      <c r="AB247" s="32"/>
      <c r="AC247" s="32"/>
      <c r="AD247" s="32"/>
      <c r="AE247" s="32" t="s">
        <v>82</v>
      </c>
      <c r="AF247" s="32"/>
      <c r="AG247" s="32"/>
      <c r="AH247" s="32"/>
      <c r="AI247" s="32"/>
      <c r="AJ247" s="32"/>
      <c r="AK247" s="32" t="s">
        <v>83</v>
      </c>
      <c r="AL247" s="32"/>
      <c r="AM247" s="32"/>
      <c r="AN247" s="32"/>
      <c r="AO247" s="32"/>
      <c r="AP247" s="32"/>
      <c r="AQ247" s="32" t="s">
        <v>84</v>
      </c>
      <c r="AR247" s="32"/>
      <c r="AS247" s="32"/>
      <c r="AT247" s="32"/>
      <c r="AU247" s="32"/>
      <c r="AV247" s="32"/>
      <c r="AW247" s="33" t="s">
        <v>87</v>
      </c>
      <c r="AX247" s="33"/>
      <c r="AY247" s="33"/>
      <c r="AZ247" s="33"/>
      <c r="BA247" s="33"/>
      <c r="BB247" s="33"/>
      <c r="BC247" s="33"/>
      <c r="BD247" s="33"/>
      <c r="BE247" s="33" t="s">
        <v>88</v>
      </c>
      <c r="BF247" s="33"/>
      <c r="BG247" s="33"/>
      <c r="BH247" s="33"/>
      <c r="BI247" s="33"/>
      <c r="BJ247" s="33"/>
      <c r="BK247" s="33"/>
      <c r="BL247" s="33"/>
      <c r="CA247" s="1" t="s">
        <v>54</v>
      </c>
    </row>
    <row r="248" spans="1:79" s="25" customFormat="1" ht="38.25" customHeight="1">
      <c r="A248" s="34">
        <v>2282</v>
      </c>
      <c r="B248" s="34"/>
      <c r="C248" s="34"/>
      <c r="D248" s="34"/>
      <c r="E248" s="34"/>
      <c r="F248" s="34"/>
      <c r="G248" s="35" t="s">
        <v>182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8">
        <v>6247500</v>
      </c>
      <c r="U248" s="38"/>
      <c r="V248" s="38"/>
      <c r="W248" s="38"/>
      <c r="X248" s="38"/>
      <c r="Y248" s="38"/>
      <c r="Z248" s="38">
        <v>6246902.2199999997</v>
      </c>
      <c r="AA248" s="38"/>
      <c r="AB248" s="38"/>
      <c r="AC248" s="38"/>
      <c r="AD248" s="38"/>
      <c r="AE248" s="38">
        <v>0</v>
      </c>
      <c r="AF248" s="38"/>
      <c r="AG248" s="38"/>
      <c r="AH248" s="38"/>
      <c r="AI248" s="38"/>
      <c r="AJ248" s="38"/>
      <c r="AK248" s="38">
        <v>0</v>
      </c>
      <c r="AL248" s="38"/>
      <c r="AM248" s="38"/>
      <c r="AN248" s="38"/>
      <c r="AO248" s="38"/>
      <c r="AP248" s="38"/>
      <c r="AQ248" s="38">
        <v>0</v>
      </c>
      <c r="AR248" s="38"/>
      <c r="AS248" s="38"/>
      <c r="AT248" s="38"/>
      <c r="AU248" s="38"/>
      <c r="AV248" s="38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CA248" s="25" t="s">
        <v>55</v>
      </c>
    </row>
    <row r="249" spans="1:79" s="6" customFormat="1" ht="12.75" customHeight="1">
      <c r="A249" s="26"/>
      <c r="B249" s="26"/>
      <c r="C249" s="26"/>
      <c r="D249" s="26"/>
      <c r="E249" s="26"/>
      <c r="F249" s="26"/>
      <c r="G249" s="27" t="s">
        <v>147</v>
      </c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9"/>
      <c r="T249" s="30">
        <v>6247500</v>
      </c>
      <c r="U249" s="30"/>
      <c r="V249" s="30"/>
      <c r="W249" s="30"/>
      <c r="X249" s="30"/>
      <c r="Y249" s="30"/>
      <c r="Z249" s="30">
        <v>6246902.2199999997</v>
      </c>
      <c r="AA249" s="30"/>
      <c r="AB249" s="30"/>
      <c r="AC249" s="30"/>
      <c r="AD249" s="30"/>
      <c r="AE249" s="30">
        <v>0</v>
      </c>
      <c r="AF249" s="30"/>
      <c r="AG249" s="30"/>
      <c r="AH249" s="30"/>
      <c r="AI249" s="30"/>
      <c r="AJ249" s="30"/>
      <c r="AK249" s="30">
        <v>0</v>
      </c>
      <c r="AL249" s="30"/>
      <c r="AM249" s="30"/>
      <c r="AN249" s="30"/>
      <c r="AO249" s="30"/>
      <c r="AP249" s="30"/>
      <c r="AQ249" s="30">
        <v>0</v>
      </c>
      <c r="AR249" s="30"/>
      <c r="AS249" s="30"/>
      <c r="AT249" s="30"/>
      <c r="AU249" s="30"/>
      <c r="AV249" s="30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</row>
    <row r="251" spans="1:79" ht="14.25" customHeight="1">
      <c r="A251" s="67" t="s">
        <v>262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</row>
    <row r="252" spans="1:79" ht="1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</row>
    <row r="253" spans="1:79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5" spans="1:79" ht="14.25">
      <c r="A255" s="67" t="s">
        <v>289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4.25">
      <c r="A256" s="67" t="s">
        <v>263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</row>
    <row r="257" spans="1:64" ht="1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</row>
    <row r="258" spans="1:6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61" spans="1:64" ht="18.95" customHeight="1">
      <c r="A261" s="95" t="s">
        <v>695</v>
      </c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22"/>
      <c r="AC261" s="22"/>
      <c r="AD261" s="22"/>
      <c r="AE261" s="22"/>
      <c r="AF261" s="22"/>
      <c r="AG261" s="2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22"/>
      <c r="AR261" s="22"/>
      <c r="AS261" s="22"/>
      <c r="AT261" s="22"/>
      <c r="AU261" s="103" t="s">
        <v>696</v>
      </c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</row>
    <row r="262" spans="1:64" ht="12.75" customHeight="1">
      <c r="AB262" s="23"/>
      <c r="AC262" s="23"/>
      <c r="AD262" s="23"/>
      <c r="AE262" s="23"/>
      <c r="AF262" s="23"/>
      <c r="AG262" s="23"/>
      <c r="AH262" s="99" t="s">
        <v>1</v>
      </c>
      <c r="AI262" s="99"/>
      <c r="AJ262" s="99"/>
      <c r="AK262" s="99"/>
      <c r="AL262" s="99"/>
      <c r="AM262" s="99"/>
      <c r="AN262" s="99"/>
      <c r="AO262" s="99"/>
      <c r="AP262" s="99"/>
      <c r="AQ262" s="23"/>
      <c r="AR262" s="23"/>
      <c r="AS262" s="23"/>
      <c r="AT262" s="23"/>
      <c r="AU262" s="99" t="s">
        <v>160</v>
      </c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</row>
    <row r="263" spans="1:64" ht="15">
      <c r="AB263" s="23"/>
      <c r="AC263" s="23"/>
      <c r="AD263" s="23"/>
      <c r="AE263" s="23"/>
      <c r="AF263" s="23"/>
      <c r="AG263" s="23"/>
      <c r="AH263" s="24"/>
      <c r="AI263" s="24"/>
      <c r="AJ263" s="24"/>
      <c r="AK263" s="24"/>
      <c r="AL263" s="24"/>
      <c r="AM263" s="24"/>
      <c r="AN263" s="24"/>
      <c r="AO263" s="24"/>
      <c r="AP263" s="24"/>
      <c r="AQ263" s="23"/>
      <c r="AR263" s="23"/>
      <c r="AS263" s="23"/>
      <c r="AT263" s="23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</row>
    <row r="264" spans="1:64" ht="31.5" customHeight="1">
      <c r="A264" s="95" t="s">
        <v>698</v>
      </c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23"/>
      <c r="AC264" s="23"/>
      <c r="AD264" s="23"/>
      <c r="AE264" s="23"/>
      <c r="AF264" s="23"/>
      <c r="AG264" s="23"/>
      <c r="AH264" s="96"/>
      <c r="AI264" s="96"/>
      <c r="AJ264" s="96"/>
      <c r="AK264" s="96"/>
      <c r="AL264" s="96"/>
      <c r="AM264" s="96"/>
      <c r="AN264" s="96"/>
      <c r="AO264" s="96"/>
      <c r="AP264" s="96"/>
      <c r="AQ264" s="23"/>
      <c r="AR264" s="23"/>
      <c r="AS264" s="23"/>
      <c r="AT264" s="23"/>
      <c r="AU264" s="97" t="s">
        <v>697</v>
      </c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</row>
    <row r="265" spans="1:64" ht="12" customHeight="1">
      <c r="AB265" s="23"/>
      <c r="AC265" s="23"/>
      <c r="AD265" s="23"/>
      <c r="AE265" s="23"/>
      <c r="AF265" s="23"/>
      <c r="AG265" s="23"/>
      <c r="AH265" s="99" t="s">
        <v>1</v>
      </c>
      <c r="AI265" s="99"/>
      <c r="AJ265" s="99"/>
      <c r="AK265" s="99"/>
      <c r="AL265" s="99"/>
      <c r="AM265" s="99"/>
      <c r="AN265" s="99"/>
      <c r="AO265" s="99"/>
      <c r="AP265" s="99"/>
      <c r="AQ265" s="23"/>
      <c r="AR265" s="23"/>
      <c r="AS265" s="23"/>
      <c r="AT265" s="23"/>
      <c r="AU265" s="99" t="s">
        <v>160</v>
      </c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</row>
  </sheetData>
  <mergeCells count="177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G87:BK87"/>
    <mergeCell ref="BL87:BP87"/>
    <mergeCell ref="BQ87:BT87"/>
    <mergeCell ref="A87:C87"/>
    <mergeCell ref="D87:T87"/>
    <mergeCell ref="U87:Y87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D96:T96"/>
    <mergeCell ref="U96:Y96"/>
    <mergeCell ref="Z96:AD96"/>
    <mergeCell ref="AE96:AI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9:AT139"/>
    <mergeCell ref="AU139:AY139"/>
    <mergeCell ref="AZ139:BD139"/>
    <mergeCell ref="BE139:BI139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BN174:BR174"/>
    <mergeCell ref="AP140:AT140"/>
    <mergeCell ref="AU140:AY140"/>
    <mergeCell ref="AZ140:BD140"/>
    <mergeCell ref="BE140:BI140"/>
    <mergeCell ref="A170:BL170"/>
    <mergeCell ref="A171:BR171"/>
    <mergeCell ref="AP141:AT141"/>
    <mergeCell ref="AU141:AY141"/>
    <mergeCell ref="AZ141:BD141"/>
    <mergeCell ref="BE141:BI141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140:C140"/>
    <mergeCell ref="A180:BL180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175:T175"/>
    <mergeCell ref="U175:Y175"/>
    <mergeCell ref="Z175:AD175"/>
    <mergeCell ref="AE175:AI175"/>
    <mergeCell ref="AJ175:AN175"/>
    <mergeCell ref="BN177:BR177"/>
    <mergeCell ref="A177:T177"/>
    <mergeCell ref="U177:Y177"/>
    <mergeCell ref="Z177:AD177"/>
    <mergeCell ref="AE177:AI177"/>
    <mergeCell ref="AJ177:AN177"/>
    <mergeCell ref="AO177:AS177"/>
    <mergeCell ref="BN176:BR176"/>
    <mergeCell ref="A184:C184"/>
    <mergeCell ref="D184:V184"/>
    <mergeCell ref="W184:Y184"/>
    <mergeCell ref="Z184:AB184"/>
    <mergeCell ref="AC184:AE184"/>
    <mergeCell ref="AF184:AH184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A181:C183"/>
    <mergeCell ref="D181:V183"/>
    <mergeCell ref="W181:AH181"/>
    <mergeCell ref="AI181:AT181"/>
    <mergeCell ref="AU181:AZ181"/>
    <mergeCell ref="BA181:BF181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93:BS193"/>
    <mergeCell ref="A194:F195"/>
    <mergeCell ref="G194:S195"/>
    <mergeCell ref="T194:Z195"/>
    <mergeCell ref="AA194:AO194"/>
    <mergeCell ref="AP194:BD194"/>
    <mergeCell ref="BE194:BS194"/>
    <mergeCell ref="AA195:AE195"/>
    <mergeCell ref="AF195:AJ195"/>
    <mergeCell ref="AK195:AO195"/>
    <mergeCell ref="BA186:BC186"/>
    <mergeCell ref="BD186:BF186"/>
    <mergeCell ref="BG186:BI186"/>
    <mergeCell ref="BJ186:BL186"/>
    <mergeCell ref="A191:BL191"/>
    <mergeCell ref="A192:BS192"/>
    <mergeCell ref="AO187:AQ187"/>
    <mergeCell ref="AR187:AT187"/>
    <mergeCell ref="AU187:AW187"/>
    <mergeCell ref="AX187:AZ187"/>
    <mergeCell ref="AI186:AK186"/>
    <mergeCell ref="AL186:AN186"/>
    <mergeCell ref="AO186:AQ186"/>
    <mergeCell ref="AR186:AT186"/>
    <mergeCell ref="AU186:AW186"/>
    <mergeCell ref="AX186:AZ186"/>
    <mergeCell ref="BA187:BC187"/>
    <mergeCell ref="BD187:BF187"/>
    <mergeCell ref="BG187:BI187"/>
    <mergeCell ref="BJ187:BL187"/>
    <mergeCell ref="A188:C188"/>
    <mergeCell ref="D188:V188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200:BL200"/>
    <mergeCell ref="A201:BD201"/>
    <mergeCell ref="A202:F203"/>
    <mergeCell ref="G202:S203"/>
    <mergeCell ref="T202:Z203"/>
    <mergeCell ref="AA202:AO202"/>
    <mergeCell ref="AP202:BD202"/>
    <mergeCell ref="AA203:AE203"/>
    <mergeCell ref="AF203:AJ203"/>
    <mergeCell ref="AK203:AO203"/>
    <mergeCell ref="BP212:BS212"/>
    <mergeCell ref="A213:M213"/>
    <mergeCell ref="N213:U213"/>
    <mergeCell ref="V213:Z213"/>
    <mergeCell ref="AA213:AE213"/>
    <mergeCell ref="AF213:AI213"/>
    <mergeCell ref="AJ213:AN213"/>
    <mergeCell ref="AA212:AE212"/>
    <mergeCell ref="AF212:AI212"/>
    <mergeCell ref="AJ212:AN212"/>
    <mergeCell ref="AO212:AR212"/>
    <mergeCell ref="AS212:AW212"/>
    <mergeCell ref="AX212:BA212"/>
    <mergeCell ref="A209:BL209"/>
    <mergeCell ref="A210:BM210"/>
    <mergeCell ref="A211:M212"/>
    <mergeCell ref="N211:U212"/>
    <mergeCell ref="V211:Z212"/>
    <mergeCell ref="AA211:AI211"/>
    <mergeCell ref="AJ211:AR211"/>
    <mergeCell ref="AS211:BA211"/>
    <mergeCell ref="BB211:BJ211"/>
    <mergeCell ref="BK211:BS211"/>
    <mergeCell ref="BG212:BJ212"/>
    <mergeCell ref="BK212:BO212"/>
    <mergeCell ref="BP214:BS214"/>
    <mergeCell ref="A215:M215"/>
    <mergeCell ref="N215:U215"/>
    <mergeCell ref="V215:Z215"/>
    <mergeCell ref="AA215:AE215"/>
    <mergeCell ref="AF215:AI215"/>
    <mergeCell ref="AJ215:AN215"/>
    <mergeCell ref="A225:F226"/>
    <mergeCell ref="G225:S226"/>
    <mergeCell ref="T225:Y226"/>
    <mergeCell ref="Z225:AD226"/>
    <mergeCell ref="BP213:BS213"/>
    <mergeCell ref="A214:M214"/>
    <mergeCell ref="N214:U214"/>
    <mergeCell ref="V214:Z214"/>
    <mergeCell ref="AA214:AE214"/>
    <mergeCell ref="AF214:AI214"/>
    <mergeCell ref="AJ214:AN214"/>
    <mergeCell ref="AO214:AR214"/>
    <mergeCell ref="AS214:AW214"/>
    <mergeCell ref="AX214:BA214"/>
    <mergeCell ref="AO213:AR213"/>
    <mergeCell ref="AS213:AW213"/>
    <mergeCell ref="AX213:BA213"/>
    <mergeCell ref="BB213:BF213"/>
    <mergeCell ref="BG213:BJ213"/>
    <mergeCell ref="BK213:BO213"/>
    <mergeCell ref="A230:F230"/>
    <mergeCell ref="G230:S230"/>
    <mergeCell ref="T230:Y230"/>
    <mergeCell ref="Z230:AD230"/>
    <mergeCell ref="AE225:AJ226"/>
    <mergeCell ref="AK225:AP226"/>
    <mergeCell ref="BP215:BS215"/>
    <mergeCell ref="A218:BL218"/>
    <mergeCell ref="A219:BL219"/>
    <mergeCell ref="A222:BL222"/>
    <mergeCell ref="A223:BL223"/>
    <mergeCell ref="A224:BL224"/>
    <mergeCell ref="AO215:AR215"/>
    <mergeCell ref="AS215:AW215"/>
    <mergeCell ref="AX215:BA215"/>
    <mergeCell ref="BB215:BF215"/>
    <mergeCell ref="BG215:BJ215"/>
    <mergeCell ref="BK215:BO215"/>
    <mergeCell ref="BG229:BL229"/>
    <mergeCell ref="AQ225:AV226"/>
    <mergeCell ref="AW225:BF225"/>
    <mergeCell ref="BG225:BL226"/>
    <mergeCell ref="AW226:BA226"/>
    <mergeCell ref="BB226:BF226"/>
    <mergeCell ref="AK227:AP227"/>
    <mergeCell ref="AQ227:AV227"/>
    <mergeCell ref="AW227:BA227"/>
    <mergeCell ref="A229:F229"/>
    <mergeCell ref="G229:S229"/>
    <mergeCell ref="T229:Y229"/>
    <mergeCell ref="Z229:AD229"/>
    <mergeCell ref="AE229:AJ229"/>
    <mergeCell ref="A228:F228"/>
    <mergeCell ref="G228:S228"/>
    <mergeCell ref="T228:Y228"/>
    <mergeCell ref="Z228:AD228"/>
    <mergeCell ref="AE228:AJ228"/>
    <mergeCell ref="AK229:AP229"/>
    <mergeCell ref="AQ229:AV229"/>
    <mergeCell ref="AW229:BA229"/>
    <mergeCell ref="BB229:BF229"/>
    <mergeCell ref="A227:F227"/>
    <mergeCell ref="G227:S227"/>
    <mergeCell ref="T227:Y227"/>
    <mergeCell ref="Z227:AD227"/>
    <mergeCell ref="AE227:AJ22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BH240:BL240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BE244:BL245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9:AN239"/>
    <mergeCell ref="AO239:AS239"/>
    <mergeCell ref="AT239:AW239"/>
    <mergeCell ref="AX239:BB239"/>
    <mergeCell ref="Z244:AD245"/>
    <mergeCell ref="AE244:AJ245"/>
    <mergeCell ref="AK244:AP245"/>
    <mergeCell ref="AQ244:AV245"/>
    <mergeCell ref="AW244:BD245"/>
    <mergeCell ref="AT240:AW240"/>
    <mergeCell ref="A255:BL255"/>
    <mergeCell ref="A256:BL256"/>
    <mergeCell ref="A249:F249"/>
    <mergeCell ref="G249:S249"/>
    <mergeCell ref="T249:Y249"/>
    <mergeCell ref="Z249:AD249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247:F247"/>
    <mergeCell ref="G247:S247"/>
    <mergeCell ref="T247:Y247"/>
    <mergeCell ref="Z247:AD247"/>
    <mergeCell ref="AE247:AJ247"/>
    <mergeCell ref="AK247:AP247"/>
    <mergeCell ref="AE249:AJ249"/>
    <mergeCell ref="AK249:AP249"/>
    <mergeCell ref="AQ249:AV249"/>
    <mergeCell ref="AW249:BD249"/>
    <mergeCell ref="BE249:BL249"/>
    <mergeCell ref="A264:AA264"/>
    <mergeCell ref="AH264:AP264"/>
    <mergeCell ref="AU264:BF264"/>
    <mergeCell ref="AH265:AP265"/>
    <mergeCell ref="AU265:BF265"/>
    <mergeCell ref="A31:D31"/>
    <mergeCell ref="E31:T31"/>
    <mergeCell ref="U31:Y31"/>
    <mergeCell ref="Z31:AD31"/>
    <mergeCell ref="AE31:AH31"/>
    <mergeCell ref="A257:BL257"/>
    <mergeCell ref="A261:AA261"/>
    <mergeCell ref="AH261:AP261"/>
    <mergeCell ref="AU261:BF261"/>
    <mergeCell ref="AH262:AP262"/>
    <mergeCell ref="AU262:BF262"/>
    <mergeCell ref="AW248:BD248"/>
    <mergeCell ref="BE248:BL248"/>
    <mergeCell ref="A251:BL251"/>
    <mergeCell ref="A252:BL252"/>
    <mergeCell ref="A68:D68"/>
    <mergeCell ref="E68:W68"/>
    <mergeCell ref="X68:AB68"/>
    <mergeCell ref="AC68:AG68"/>
    <mergeCell ref="AH68:AL68"/>
    <mergeCell ref="AM68:AQ68"/>
    <mergeCell ref="AR68:AV68"/>
    <mergeCell ref="AP106:AT106"/>
    <mergeCell ref="AU106:AY106"/>
    <mergeCell ref="AZ106:BD106"/>
    <mergeCell ref="BD96:BH96"/>
    <mergeCell ref="A96:C96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J109:BN109"/>
    <mergeCell ref="BO109:BS109"/>
    <mergeCell ref="BE108:BI108"/>
    <mergeCell ref="BJ108:BN108"/>
    <mergeCell ref="BO108:BS108"/>
    <mergeCell ref="Z87:AD87"/>
    <mergeCell ref="AE87:AH87"/>
    <mergeCell ref="AI87:AM87"/>
    <mergeCell ref="AN87:AR87"/>
    <mergeCell ref="BT105:BX105"/>
    <mergeCell ref="BT104:BX104"/>
    <mergeCell ref="BT103:BX103"/>
    <mergeCell ref="AZ104:BD104"/>
    <mergeCell ref="AP103:AT103"/>
    <mergeCell ref="AU103:AY103"/>
    <mergeCell ref="AZ103:BD103"/>
    <mergeCell ref="BE103:BI103"/>
    <mergeCell ref="BJ103:BN103"/>
    <mergeCell ref="BT107:BX107"/>
    <mergeCell ref="BO103:BS103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111:C111"/>
    <mergeCell ref="D111:P111"/>
    <mergeCell ref="Q111:U111"/>
    <mergeCell ref="V111:AE111"/>
    <mergeCell ref="AF111:AJ111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D113:P113"/>
    <mergeCell ref="Q113:U113"/>
    <mergeCell ref="V113:AE113"/>
    <mergeCell ref="AF113:AJ113"/>
    <mergeCell ref="AK113:AO113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T133:BX133"/>
    <mergeCell ref="AP133:AT133"/>
    <mergeCell ref="AU133:AY133"/>
    <mergeCell ref="AZ133:BD133"/>
    <mergeCell ref="BE133:BI133"/>
    <mergeCell ref="BJ133:BN133"/>
    <mergeCell ref="BO133:BS133"/>
    <mergeCell ref="D140:P140"/>
    <mergeCell ref="Q140:U140"/>
    <mergeCell ref="V140:AE140"/>
    <mergeCell ref="AF140:AJ140"/>
    <mergeCell ref="AK140:AO140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AK141:AO141"/>
    <mergeCell ref="AP138:AT138"/>
    <mergeCell ref="AU138:AY138"/>
    <mergeCell ref="AZ138:BD138"/>
    <mergeCell ref="BE138:BI138"/>
    <mergeCell ref="A139:C139"/>
    <mergeCell ref="D139:P139"/>
    <mergeCell ref="Q139:U139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BI173:BM17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T176:AX176"/>
    <mergeCell ref="AY176:BC176"/>
    <mergeCell ref="BD176:BH176"/>
    <mergeCell ref="BI176:BM176"/>
    <mergeCell ref="AT174:AX174"/>
    <mergeCell ref="AY174:BC174"/>
    <mergeCell ref="BD174:BH174"/>
    <mergeCell ref="BI174:BM174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V239:Y239"/>
    <mergeCell ref="Z239:AD239"/>
    <mergeCell ref="AE239:AI239"/>
    <mergeCell ref="BB212:BF212"/>
    <mergeCell ref="AZ205:BD205"/>
    <mergeCell ref="BG188:BI188"/>
    <mergeCell ref="BJ188:BL188"/>
    <mergeCell ref="AI188:AK188"/>
    <mergeCell ref="AL188:AN188"/>
    <mergeCell ref="AO188:AQ188"/>
    <mergeCell ref="AR188:AT188"/>
    <mergeCell ref="AU188:AW188"/>
    <mergeCell ref="AX188:AZ188"/>
    <mergeCell ref="AP168:AT168"/>
    <mergeCell ref="AU168:AY168"/>
    <mergeCell ref="AZ168:BD168"/>
    <mergeCell ref="BE168:BI168"/>
    <mergeCell ref="BH237:BL237"/>
    <mergeCell ref="BG230:BL230"/>
    <mergeCell ref="AK228:AP228"/>
    <mergeCell ref="AQ228:AV228"/>
    <mergeCell ref="AW228:BA228"/>
    <mergeCell ref="BB228:BF228"/>
    <mergeCell ref="BG228:BL228"/>
    <mergeCell ref="T206:Z206"/>
    <mergeCell ref="AA206:AE206"/>
    <mergeCell ref="AF206:AJ206"/>
    <mergeCell ref="AK206:AO206"/>
    <mergeCell ref="AP206:AT206"/>
    <mergeCell ref="AU206:AY206"/>
    <mergeCell ref="AZ206:BD206"/>
    <mergeCell ref="AU204:AY204"/>
    <mergeCell ref="BB227:BF227"/>
    <mergeCell ref="BG227:BL227"/>
    <mergeCell ref="BB214:BF214"/>
    <mergeCell ref="BG214:BJ214"/>
    <mergeCell ref="BK214:BO214"/>
    <mergeCell ref="W188:Y188"/>
    <mergeCell ref="Z188:AB188"/>
    <mergeCell ref="AC188:AE188"/>
    <mergeCell ref="AF188:AH188"/>
    <mergeCell ref="A187:C187"/>
    <mergeCell ref="D187:V187"/>
    <mergeCell ref="W187:Y187"/>
    <mergeCell ref="Z187:AB187"/>
    <mergeCell ref="AC187:AE187"/>
    <mergeCell ref="AF187:AH187"/>
    <mergeCell ref="AI187:AK187"/>
    <mergeCell ref="AL187:AN187"/>
    <mergeCell ref="BA188:BC188"/>
    <mergeCell ref="BD188:BF188"/>
    <mergeCell ref="A206:F206"/>
    <mergeCell ref="G206:S206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P203:AT203"/>
    <mergeCell ref="AU203:AY203"/>
    <mergeCell ref="A246:F246"/>
    <mergeCell ref="G246:S246"/>
    <mergeCell ref="T246:Y246"/>
    <mergeCell ref="Z246:AD246"/>
    <mergeCell ref="AE246:AJ246"/>
    <mergeCell ref="AK246:AP246"/>
    <mergeCell ref="AQ246:AV246"/>
    <mergeCell ref="AW246:BD246"/>
    <mergeCell ref="BE246:BL246"/>
    <mergeCell ref="A242:BL242"/>
    <mergeCell ref="A243:BL243"/>
    <mergeCell ref="A244:F245"/>
    <mergeCell ref="G244:S245"/>
    <mergeCell ref="T244:Y245"/>
    <mergeCell ref="AE230:AJ230"/>
    <mergeCell ref="AK230:AP230"/>
    <mergeCell ref="AQ230:AV230"/>
    <mergeCell ref="AW230:BA230"/>
    <mergeCell ref="AX240:BB240"/>
    <mergeCell ref="BC240:BG240"/>
    <mergeCell ref="AJ237:AN237"/>
    <mergeCell ref="AO237:AS237"/>
    <mergeCell ref="AT237:AW237"/>
    <mergeCell ref="AX237:BB237"/>
    <mergeCell ref="BC237:BG237"/>
    <mergeCell ref="A232:BL232"/>
    <mergeCell ref="BB230:BF230"/>
    <mergeCell ref="BC239:BG239"/>
    <mergeCell ref="BH239:BL239"/>
    <mergeCell ref="A239:F239"/>
    <mergeCell ref="G239:P239"/>
    <mergeCell ref="Q239:U239"/>
  </mergeCells>
  <conditionalFormatting sqref="A86:A87 A95:A96 A186:A188">
    <cfRule type="cellIs" dxfId="51" priority="3" stopIfTrue="1" operator="equal">
      <formula>A85</formula>
    </cfRule>
  </conditionalFormatting>
  <conditionalFormatting sqref="A105:C133 A140:C168">
    <cfRule type="cellIs" dxfId="50" priority="1" stopIfTrue="1" operator="equal">
      <formula>A104</formula>
    </cfRule>
    <cfRule type="cellIs" dxfId="49" priority="2" stopIfTrue="1" operator="equal">
      <formula>0</formula>
    </cfRule>
  </conditionalFormatting>
  <conditionalFormatting sqref="A97">
    <cfRule type="cellIs" dxfId="48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6"/>
  <sheetViews>
    <sheetView topLeftCell="A286" workbookViewId="0">
      <selection activeCell="A315" sqref="A315:AA315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34" t="s">
        <v>338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339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340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341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335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15" customHeight="1">
      <c r="A18" s="129" t="s">
        <v>336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05" customHeight="1">
      <c r="A21" s="129" t="s">
        <v>337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1696207.05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1696207.05</v>
      </c>
      <c r="AJ30" s="82"/>
      <c r="AK30" s="82"/>
      <c r="AL30" s="82"/>
      <c r="AM30" s="83"/>
      <c r="AN30" s="81">
        <v>2721000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2721000</v>
      </c>
      <c r="BC30" s="82"/>
      <c r="BD30" s="82"/>
      <c r="BE30" s="82"/>
      <c r="BF30" s="83"/>
      <c r="BG30" s="81">
        <v>2704000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2704000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174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415990</v>
      </c>
      <c r="AA31" s="84"/>
      <c r="AB31" s="84"/>
      <c r="AC31" s="84"/>
      <c r="AD31" s="84"/>
      <c r="AE31" s="81">
        <v>0</v>
      </c>
      <c r="AF31" s="82"/>
      <c r="AG31" s="82"/>
      <c r="AH31" s="83"/>
      <c r="AI31" s="81">
        <f>IF(ISNUMBER(U31),U31,0)+IF(ISNUMBER(Z31),Z31,0)</f>
        <v>415990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205900</v>
      </c>
      <c r="AT31" s="82"/>
      <c r="AU31" s="82"/>
      <c r="AV31" s="82"/>
      <c r="AW31" s="83"/>
      <c r="AX31" s="81">
        <v>0</v>
      </c>
      <c r="AY31" s="82"/>
      <c r="AZ31" s="82"/>
      <c r="BA31" s="83"/>
      <c r="BB31" s="81">
        <f>IF(ISNUMBER(AN31),AN31,0)+IF(ISNUMBER(AS31),AS31,0)</f>
        <v>205900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200000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>IF(ISNUMBER(BG31),BG31,0)+IF(ISNUMBER(BL31),BL31,0)</f>
        <v>200000</v>
      </c>
      <c r="BV31" s="82"/>
      <c r="BW31" s="82"/>
      <c r="BX31" s="82"/>
      <c r="BY31" s="83"/>
    </row>
    <row r="32" spans="1:79" s="25" customFormat="1" ht="25.5" customHeight="1">
      <c r="A32" s="51">
        <v>25010100</v>
      </c>
      <c r="B32" s="52"/>
      <c r="C32" s="52"/>
      <c r="D32" s="53"/>
      <c r="E32" s="35" t="s">
        <v>175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415990</v>
      </c>
      <c r="AA32" s="84"/>
      <c r="AB32" s="84"/>
      <c r="AC32" s="84"/>
      <c r="AD32" s="84"/>
      <c r="AE32" s="81">
        <v>0</v>
      </c>
      <c r="AF32" s="82"/>
      <c r="AG32" s="82"/>
      <c r="AH32" s="83"/>
      <c r="AI32" s="81">
        <f>IF(ISNUMBER(U32),U32,0)+IF(ISNUMBER(Z32),Z32,0)</f>
        <v>415990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205900</v>
      </c>
      <c r="AT32" s="82"/>
      <c r="AU32" s="82"/>
      <c r="AV32" s="82"/>
      <c r="AW32" s="83"/>
      <c r="AX32" s="81">
        <v>0</v>
      </c>
      <c r="AY32" s="82"/>
      <c r="AZ32" s="82"/>
      <c r="BA32" s="83"/>
      <c r="BB32" s="81">
        <f>IF(ISNUMBER(AN32),AN32,0)+IF(ISNUMBER(AS32),AS32,0)</f>
        <v>205900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200000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>IF(ISNUMBER(BG32),BG32,0)+IF(ISNUMBER(BL32),BL32,0)</f>
        <v>200000</v>
      </c>
      <c r="BV32" s="82"/>
      <c r="BW32" s="82"/>
      <c r="BX32" s="82"/>
      <c r="BY32" s="83"/>
    </row>
    <row r="33" spans="1:79" s="6" customFormat="1" ht="12.75" customHeight="1">
      <c r="A33" s="47"/>
      <c r="B33" s="48"/>
      <c r="C33" s="48"/>
      <c r="D33" s="49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78">
        <v>1696207.05</v>
      </c>
      <c r="V33" s="78"/>
      <c r="W33" s="78"/>
      <c r="X33" s="78"/>
      <c r="Y33" s="78"/>
      <c r="Z33" s="78">
        <v>415990</v>
      </c>
      <c r="AA33" s="78"/>
      <c r="AB33" s="78"/>
      <c r="AC33" s="78"/>
      <c r="AD33" s="78"/>
      <c r="AE33" s="75">
        <v>0</v>
      </c>
      <c r="AF33" s="76"/>
      <c r="AG33" s="76"/>
      <c r="AH33" s="77"/>
      <c r="AI33" s="75">
        <f>IF(ISNUMBER(U33),U33,0)+IF(ISNUMBER(Z33),Z33,0)</f>
        <v>2112197.0499999998</v>
      </c>
      <c r="AJ33" s="76"/>
      <c r="AK33" s="76"/>
      <c r="AL33" s="76"/>
      <c r="AM33" s="77"/>
      <c r="AN33" s="75">
        <v>2721000</v>
      </c>
      <c r="AO33" s="76"/>
      <c r="AP33" s="76"/>
      <c r="AQ33" s="76"/>
      <c r="AR33" s="77"/>
      <c r="AS33" s="75">
        <v>205900</v>
      </c>
      <c r="AT33" s="76"/>
      <c r="AU33" s="76"/>
      <c r="AV33" s="76"/>
      <c r="AW33" s="77"/>
      <c r="AX33" s="75">
        <v>0</v>
      </c>
      <c r="AY33" s="76"/>
      <c r="AZ33" s="76"/>
      <c r="BA33" s="77"/>
      <c r="BB33" s="75">
        <f>IF(ISNUMBER(AN33),AN33,0)+IF(ISNUMBER(AS33),AS33,0)</f>
        <v>2926900</v>
      </c>
      <c r="BC33" s="76"/>
      <c r="BD33" s="76"/>
      <c r="BE33" s="76"/>
      <c r="BF33" s="77"/>
      <c r="BG33" s="75">
        <v>2704000</v>
      </c>
      <c r="BH33" s="76"/>
      <c r="BI33" s="76"/>
      <c r="BJ33" s="76"/>
      <c r="BK33" s="77"/>
      <c r="BL33" s="75">
        <v>200000</v>
      </c>
      <c r="BM33" s="76"/>
      <c r="BN33" s="76"/>
      <c r="BO33" s="76"/>
      <c r="BP33" s="77"/>
      <c r="BQ33" s="75">
        <v>0</v>
      </c>
      <c r="BR33" s="76"/>
      <c r="BS33" s="76"/>
      <c r="BT33" s="77"/>
      <c r="BU33" s="75">
        <f>IF(ISNUMBER(BG33),BG33,0)+IF(ISNUMBER(BL33),BL33,0)</f>
        <v>2904000</v>
      </c>
      <c r="BV33" s="76"/>
      <c r="BW33" s="76"/>
      <c r="BX33" s="76"/>
      <c r="BY33" s="77"/>
    </row>
    <row r="35" spans="1:79" ht="14.25" customHeight="1">
      <c r="A35" s="125" t="s">
        <v>279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" customHeight="1">
      <c r="A36" s="68" t="s">
        <v>253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>
      <c r="A37" s="58" t="s">
        <v>2</v>
      </c>
      <c r="B37" s="59"/>
      <c r="C37" s="59"/>
      <c r="D37" s="64"/>
      <c r="E37" s="58" t="s">
        <v>19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4"/>
      <c r="X37" s="86" t="s">
        <v>275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7" t="s">
        <v>280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62"/>
      <c r="B38" s="63"/>
      <c r="C38" s="63"/>
      <c r="D38" s="66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6"/>
      <c r="X38" s="57" t="s">
        <v>4</v>
      </c>
      <c r="Y38" s="57"/>
      <c r="Z38" s="57"/>
      <c r="AA38" s="57"/>
      <c r="AB38" s="57"/>
      <c r="AC38" s="57" t="s">
        <v>3</v>
      </c>
      <c r="AD38" s="57"/>
      <c r="AE38" s="57"/>
      <c r="AF38" s="57"/>
      <c r="AG38" s="57"/>
      <c r="AH38" s="92" t="s">
        <v>116</v>
      </c>
      <c r="AI38" s="93"/>
      <c r="AJ38" s="93"/>
      <c r="AK38" s="93"/>
      <c r="AL38" s="94"/>
      <c r="AM38" s="86" t="s">
        <v>5</v>
      </c>
      <c r="AN38" s="87"/>
      <c r="AO38" s="87"/>
      <c r="AP38" s="87"/>
      <c r="AQ38" s="88"/>
      <c r="AR38" s="86" t="s">
        <v>4</v>
      </c>
      <c r="AS38" s="87"/>
      <c r="AT38" s="87"/>
      <c r="AU38" s="87"/>
      <c r="AV38" s="88"/>
      <c r="AW38" s="86" t="s">
        <v>3</v>
      </c>
      <c r="AX38" s="87"/>
      <c r="AY38" s="87"/>
      <c r="AZ38" s="87"/>
      <c r="BA38" s="88"/>
      <c r="BB38" s="92" t="s">
        <v>116</v>
      </c>
      <c r="BC38" s="93"/>
      <c r="BD38" s="93"/>
      <c r="BE38" s="93"/>
      <c r="BF38" s="94"/>
      <c r="BG38" s="86" t="s">
        <v>96</v>
      </c>
      <c r="BH38" s="87"/>
      <c r="BI38" s="87"/>
      <c r="BJ38" s="87"/>
      <c r="BK38" s="88"/>
    </row>
    <row r="39" spans="1:79" ht="15" customHeight="1">
      <c r="A39" s="86">
        <v>1</v>
      </c>
      <c r="B39" s="87"/>
      <c r="C39" s="87"/>
      <c r="D39" s="88"/>
      <c r="E39" s="86">
        <v>2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6">
        <v>7</v>
      </c>
      <c r="AS39" s="87"/>
      <c r="AT39" s="87"/>
      <c r="AU39" s="87"/>
      <c r="AV39" s="88"/>
      <c r="AW39" s="86">
        <v>8</v>
      </c>
      <c r="AX39" s="87"/>
      <c r="AY39" s="87"/>
      <c r="AZ39" s="87"/>
      <c r="BA39" s="88"/>
      <c r="BB39" s="86">
        <v>9</v>
      </c>
      <c r="BC39" s="87"/>
      <c r="BD39" s="87"/>
      <c r="BE39" s="87"/>
      <c r="BF39" s="88"/>
      <c r="BG39" s="86">
        <v>10</v>
      </c>
      <c r="BH39" s="87"/>
      <c r="BI39" s="87"/>
      <c r="BJ39" s="87"/>
      <c r="BK39" s="88"/>
    </row>
    <row r="40" spans="1:79" ht="20.25" hidden="1" customHeight="1">
      <c r="A40" s="79" t="s">
        <v>56</v>
      </c>
      <c r="B40" s="80"/>
      <c r="C40" s="80"/>
      <c r="D40" s="85"/>
      <c r="E40" s="79" t="s">
        <v>57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5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79" t="s">
        <v>94</v>
      </c>
      <c r="AI40" s="80"/>
      <c r="AJ40" s="80"/>
      <c r="AK40" s="80"/>
      <c r="AL40" s="85"/>
      <c r="AM40" s="89" t="s">
        <v>171</v>
      </c>
      <c r="AN40" s="90"/>
      <c r="AO40" s="90"/>
      <c r="AP40" s="90"/>
      <c r="AQ40" s="91"/>
      <c r="AR40" s="79" t="s">
        <v>62</v>
      </c>
      <c r="AS40" s="80"/>
      <c r="AT40" s="80"/>
      <c r="AU40" s="80"/>
      <c r="AV40" s="85"/>
      <c r="AW40" s="79" t="s">
        <v>63</v>
      </c>
      <c r="AX40" s="80"/>
      <c r="AY40" s="80"/>
      <c r="AZ40" s="80"/>
      <c r="BA40" s="85"/>
      <c r="BB40" s="79" t="s">
        <v>95</v>
      </c>
      <c r="BC40" s="80"/>
      <c r="BD40" s="80"/>
      <c r="BE40" s="80"/>
      <c r="BF40" s="85"/>
      <c r="BG40" s="89" t="s">
        <v>171</v>
      </c>
      <c r="BH40" s="90"/>
      <c r="BI40" s="90"/>
      <c r="BJ40" s="90"/>
      <c r="BK40" s="91"/>
      <c r="CA40" t="s">
        <v>23</v>
      </c>
    </row>
    <row r="41" spans="1:79" s="25" customFormat="1" ht="12.75" customHeight="1">
      <c r="A41" s="51"/>
      <c r="B41" s="52"/>
      <c r="C41" s="52"/>
      <c r="D41" s="53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>
        <v>2730136</v>
      </c>
      <c r="Y41" s="82"/>
      <c r="Z41" s="82"/>
      <c r="AA41" s="82"/>
      <c r="AB41" s="83"/>
      <c r="AC41" s="81" t="s">
        <v>173</v>
      </c>
      <c r="AD41" s="82"/>
      <c r="AE41" s="82"/>
      <c r="AF41" s="82"/>
      <c r="AG41" s="83"/>
      <c r="AH41" s="81" t="s">
        <v>173</v>
      </c>
      <c r="AI41" s="82"/>
      <c r="AJ41" s="82"/>
      <c r="AK41" s="82"/>
      <c r="AL41" s="83"/>
      <c r="AM41" s="81">
        <f>IF(ISNUMBER(X41),X41,0)+IF(ISNUMBER(AC41),AC41,0)</f>
        <v>2730136</v>
      </c>
      <c r="AN41" s="82"/>
      <c r="AO41" s="82"/>
      <c r="AP41" s="82"/>
      <c r="AQ41" s="83"/>
      <c r="AR41" s="81">
        <v>2753347</v>
      </c>
      <c r="AS41" s="82"/>
      <c r="AT41" s="82"/>
      <c r="AU41" s="82"/>
      <c r="AV41" s="83"/>
      <c r="AW41" s="81" t="s">
        <v>173</v>
      </c>
      <c r="AX41" s="82"/>
      <c r="AY41" s="82"/>
      <c r="AZ41" s="82"/>
      <c r="BA41" s="83"/>
      <c r="BB41" s="81" t="s">
        <v>173</v>
      </c>
      <c r="BC41" s="82"/>
      <c r="BD41" s="82"/>
      <c r="BE41" s="82"/>
      <c r="BF41" s="83"/>
      <c r="BG41" s="84">
        <f>IF(ISNUMBER(AR41),AR41,0)+IF(ISNUMBER(AW41),AW41,0)</f>
        <v>2753347</v>
      </c>
      <c r="BH41" s="84"/>
      <c r="BI41" s="84"/>
      <c r="BJ41" s="84"/>
      <c r="BK41" s="84"/>
      <c r="CA41" s="25" t="s">
        <v>24</v>
      </c>
    </row>
    <row r="42" spans="1:79" s="25" customFormat="1" ht="25.5" customHeight="1">
      <c r="A42" s="51"/>
      <c r="B42" s="52"/>
      <c r="C42" s="52"/>
      <c r="D42" s="53"/>
      <c r="E42" s="35" t="s">
        <v>174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81" t="s">
        <v>173</v>
      </c>
      <c r="Y42" s="82"/>
      <c r="Z42" s="82"/>
      <c r="AA42" s="82"/>
      <c r="AB42" s="83"/>
      <c r="AC42" s="81">
        <v>212316</v>
      </c>
      <c r="AD42" s="82"/>
      <c r="AE42" s="82"/>
      <c r="AF42" s="82"/>
      <c r="AG42" s="83"/>
      <c r="AH42" s="81">
        <v>0</v>
      </c>
      <c r="AI42" s="82"/>
      <c r="AJ42" s="82"/>
      <c r="AK42" s="82"/>
      <c r="AL42" s="83"/>
      <c r="AM42" s="81">
        <f>IF(ISNUMBER(X42),X42,0)+IF(ISNUMBER(AC42),AC42,0)</f>
        <v>212316</v>
      </c>
      <c r="AN42" s="82"/>
      <c r="AO42" s="82"/>
      <c r="AP42" s="82"/>
      <c r="AQ42" s="83"/>
      <c r="AR42" s="81" t="s">
        <v>173</v>
      </c>
      <c r="AS42" s="82"/>
      <c r="AT42" s="82"/>
      <c r="AU42" s="82"/>
      <c r="AV42" s="83"/>
      <c r="AW42" s="81">
        <v>223253</v>
      </c>
      <c r="AX42" s="82"/>
      <c r="AY42" s="82"/>
      <c r="AZ42" s="82"/>
      <c r="BA42" s="83"/>
      <c r="BB42" s="81">
        <v>0</v>
      </c>
      <c r="BC42" s="82"/>
      <c r="BD42" s="82"/>
      <c r="BE42" s="82"/>
      <c r="BF42" s="83"/>
      <c r="BG42" s="84">
        <f>IF(ISNUMBER(AR42),AR42,0)+IF(ISNUMBER(AW42),AW42,0)</f>
        <v>223253</v>
      </c>
      <c r="BH42" s="84"/>
      <c r="BI42" s="84"/>
      <c r="BJ42" s="84"/>
      <c r="BK42" s="84"/>
    </row>
    <row r="43" spans="1:79" s="25" customFormat="1" ht="25.5" customHeight="1">
      <c r="A43" s="51">
        <v>25010100</v>
      </c>
      <c r="B43" s="52"/>
      <c r="C43" s="52"/>
      <c r="D43" s="53"/>
      <c r="E43" s="35" t="s">
        <v>175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 t="s">
        <v>173</v>
      </c>
      <c r="Y43" s="82"/>
      <c r="Z43" s="82"/>
      <c r="AA43" s="82"/>
      <c r="AB43" s="83"/>
      <c r="AC43" s="81">
        <v>212316</v>
      </c>
      <c r="AD43" s="82"/>
      <c r="AE43" s="82"/>
      <c r="AF43" s="82"/>
      <c r="AG43" s="83"/>
      <c r="AH43" s="81">
        <v>0</v>
      </c>
      <c r="AI43" s="82"/>
      <c r="AJ43" s="82"/>
      <c r="AK43" s="82"/>
      <c r="AL43" s="83"/>
      <c r="AM43" s="81">
        <f>IF(ISNUMBER(X43),X43,0)+IF(ISNUMBER(AC43),AC43,0)</f>
        <v>212316</v>
      </c>
      <c r="AN43" s="82"/>
      <c r="AO43" s="82"/>
      <c r="AP43" s="82"/>
      <c r="AQ43" s="83"/>
      <c r="AR43" s="81" t="s">
        <v>173</v>
      </c>
      <c r="AS43" s="82"/>
      <c r="AT43" s="82"/>
      <c r="AU43" s="82"/>
      <c r="AV43" s="83"/>
      <c r="AW43" s="81">
        <v>223253</v>
      </c>
      <c r="AX43" s="82"/>
      <c r="AY43" s="82"/>
      <c r="AZ43" s="82"/>
      <c r="BA43" s="83"/>
      <c r="BB43" s="81">
        <v>0</v>
      </c>
      <c r="BC43" s="82"/>
      <c r="BD43" s="82"/>
      <c r="BE43" s="82"/>
      <c r="BF43" s="83"/>
      <c r="BG43" s="84">
        <f>IF(ISNUMBER(AR43),AR43,0)+IF(ISNUMBER(AW43),AW43,0)</f>
        <v>223253</v>
      </c>
      <c r="BH43" s="84"/>
      <c r="BI43" s="84"/>
      <c r="BJ43" s="84"/>
      <c r="BK43" s="84"/>
    </row>
    <row r="44" spans="1:79" s="6" customFormat="1" ht="12.75" customHeight="1">
      <c r="A44" s="47"/>
      <c r="B44" s="48"/>
      <c r="C44" s="48"/>
      <c r="D44" s="49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75">
        <v>2730136</v>
      </c>
      <c r="Y44" s="76"/>
      <c r="Z44" s="76"/>
      <c r="AA44" s="76"/>
      <c r="AB44" s="77"/>
      <c r="AC44" s="75">
        <v>212316</v>
      </c>
      <c r="AD44" s="76"/>
      <c r="AE44" s="76"/>
      <c r="AF44" s="76"/>
      <c r="AG44" s="77"/>
      <c r="AH44" s="75">
        <v>0</v>
      </c>
      <c r="AI44" s="76"/>
      <c r="AJ44" s="76"/>
      <c r="AK44" s="76"/>
      <c r="AL44" s="77"/>
      <c r="AM44" s="75">
        <f>IF(ISNUMBER(X44),X44,0)+IF(ISNUMBER(AC44),AC44,0)</f>
        <v>2942452</v>
      </c>
      <c r="AN44" s="76"/>
      <c r="AO44" s="76"/>
      <c r="AP44" s="76"/>
      <c r="AQ44" s="77"/>
      <c r="AR44" s="75">
        <v>2753347</v>
      </c>
      <c r="AS44" s="76"/>
      <c r="AT44" s="76"/>
      <c r="AU44" s="76"/>
      <c r="AV44" s="77"/>
      <c r="AW44" s="75">
        <v>223253</v>
      </c>
      <c r="AX44" s="76"/>
      <c r="AY44" s="76"/>
      <c r="AZ44" s="76"/>
      <c r="BA44" s="77"/>
      <c r="BB44" s="75">
        <v>0</v>
      </c>
      <c r="BC44" s="76"/>
      <c r="BD44" s="76"/>
      <c r="BE44" s="76"/>
      <c r="BF44" s="77"/>
      <c r="BG44" s="78">
        <f>IF(ISNUMBER(AR44),AR44,0)+IF(ISNUMBER(AW44),AW44,0)</f>
        <v>2976600</v>
      </c>
      <c r="BH44" s="78"/>
      <c r="BI44" s="78"/>
      <c r="BJ44" s="78"/>
      <c r="BK44" s="78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67" t="s">
        <v>117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ht="14.25" customHeight="1">
      <c r="A48" s="67" t="s">
        <v>266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106" t="s">
        <v>253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</row>
    <row r="50" spans="1:79" ht="23.1" customHeight="1">
      <c r="A50" s="116" t="s">
        <v>118</v>
      </c>
      <c r="B50" s="117"/>
      <c r="C50" s="117"/>
      <c r="D50" s="118"/>
      <c r="E50" s="57" t="s">
        <v>19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6" t="s">
        <v>254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6" t="s">
        <v>257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8"/>
      <c r="BG50" s="86" t="s">
        <v>265</v>
      </c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8"/>
    </row>
    <row r="51" spans="1:79" ht="48.75" customHeight="1">
      <c r="A51" s="119"/>
      <c r="B51" s="120"/>
      <c r="C51" s="120"/>
      <c r="D51" s="12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6" t="s">
        <v>4</v>
      </c>
      <c r="V51" s="87"/>
      <c r="W51" s="87"/>
      <c r="X51" s="87"/>
      <c r="Y51" s="88"/>
      <c r="Z51" s="86" t="s">
        <v>3</v>
      </c>
      <c r="AA51" s="87"/>
      <c r="AB51" s="87"/>
      <c r="AC51" s="87"/>
      <c r="AD51" s="88"/>
      <c r="AE51" s="92" t="s">
        <v>116</v>
      </c>
      <c r="AF51" s="93"/>
      <c r="AG51" s="93"/>
      <c r="AH51" s="94"/>
      <c r="AI51" s="86" t="s">
        <v>5</v>
      </c>
      <c r="AJ51" s="87"/>
      <c r="AK51" s="87"/>
      <c r="AL51" s="87"/>
      <c r="AM51" s="88"/>
      <c r="AN51" s="86" t="s">
        <v>4</v>
      </c>
      <c r="AO51" s="87"/>
      <c r="AP51" s="87"/>
      <c r="AQ51" s="87"/>
      <c r="AR51" s="88"/>
      <c r="AS51" s="86" t="s">
        <v>3</v>
      </c>
      <c r="AT51" s="87"/>
      <c r="AU51" s="87"/>
      <c r="AV51" s="87"/>
      <c r="AW51" s="88"/>
      <c r="AX51" s="92" t="s">
        <v>116</v>
      </c>
      <c r="AY51" s="93"/>
      <c r="AZ51" s="93"/>
      <c r="BA51" s="94"/>
      <c r="BB51" s="86" t="s">
        <v>96</v>
      </c>
      <c r="BC51" s="87"/>
      <c r="BD51" s="87"/>
      <c r="BE51" s="87"/>
      <c r="BF51" s="88"/>
      <c r="BG51" s="86" t="s">
        <v>4</v>
      </c>
      <c r="BH51" s="87"/>
      <c r="BI51" s="87"/>
      <c r="BJ51" s="87"/>
      <c r="BK51" s="88"/>
      <c r="BL51" s="86" t="s">
        <v>3</v>
      </c>
      <c r="BM51" s="87"/>
      <c r="BN51" s="87"/>
      <c r="BO51" s="87"/>
      <c r="BP51" s="88"/>
      <c r="BQ51" s="92" t="s">
        <v>116</v>
      </c>
      <c r="BR51" s="93"/>
      <c r="BS51" s="93"/>
      <c r="BT51" s="94"/>
      <c r="BU51" s="86" t="s">
        <v>97</v>
      </c>
      <c r="BV51" s="87"/>
      <c r="BW51" s="87"/>
      <c r="BX51" s="87"/>
      <c r="BY51" s="88"/>
    </row>
    <row r="52" spans="1:79" ht="15" customHeight="1">
      <c r="A52" s="86">
        <v>1</v>
      </c>
      <c r="B52" s="87"/>
      <c r="C52" s="87"/>
      <c r="D52" s="88"/>
      <c r="E52" s="86">
        <v>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6">
        <v>3</v>
      </c>
      <c r="V52" s="87"/>
      <c r="W52" s="87"/>
      <c r="X52" s="87"/>
      <c r="Y52" s="88"/>
      <c r="Z52" s="86">
        <v>4</v>
      </c>
      <c r="AA52" s="87"/>
      <c r="AB52" s="87"/>
      <c r="AC52" s="87"/>
      <c r="AD52" s="88"/>
      <c r="AE52" s="86">
        <v>5</v>
      </c>
      <c r="AF52" s="87"/>
      <c r="AG52" s="87"/>
      <c r="AH52" s="88"/>
      <c r="AI52" s="86">
        <v>6</v>
      </c>
      <c r="AJ52" s="87"/>
      <c r="AK52" s="87"/>
      <c r="AL52" s="87"/>
      <c r="AM52" s="88"/>
      <c r="AN52" s="86">
        <v>7</v>
      </c>
      <c r="AO52" s="87"/>
      <c r="AP52" s="87"/>
      <c r="AQ52" s="87"/>
      <c r="AR52" s="88"/>
      <c r="AS52" s="86">
        <v>8</v>
      </c>
      <c r="AT52" s="87"/>
      <c r="AU52" s="87"/>
      <c r="AV52" s="87"/>
      <c r="AW52" s="88"/>
      <c r="AX52" s="86">
        <v>9</v>
      </c>
      <c r="AY52" s="87"/>
      <c r="AZ52" s="87"/>
      <c r="BA52" s="88"/>
      <c r="BB52" s="86">
        <v>10</v>
      </c>
      <c r="BC52" s="87"/>
      <c r="BD52" s="87"/>
      <c r="BE52" s="87"/>
      <c r="BF52" s="88"/>
      <c r="BG52" s="86">
        <v>11</v>
      </c>
      <c r="BH52" s="87"/>
      <c r="BI52" s="87"/>
      <c r="BJ52" s="87"/>
      <c r="BK52" s="88"/>
      <c r="BL52" s="86">
        <v>12</v>
      </c>
      <c r="BM52" s="87"/>
      <c r="BN52" s="87"/>
      <c r="BO52" s="87"/>
      <c r="BP52" s="88"/>
      <c r="BQ52" s="86">
        <v>13</v>
      </c>
      <c r="BR52" s="87"/>
      <c r="BS52" s="87"/>
      <c r="BT52" s="88"/>
      <c r="BU52" s="86">
        <v>14</v>
      </c>
      <c r="BV52" s="87"/>
      <c r="BW52" s="87"/>
      <c r="BX52" s="87"/>
      <c r="BY52" s="88"/>
    </row>
    <row r="53" spans="1:79" s="1" customFormat="1" ht="12.75" hidden="1" customHeight="1">
      <c r="A53" s="79" t="s">
        <v>64</v>
      </c>
      <c r="B53" s="80"/>
      <c r="C53" s="80"/>
      <c r="D53" s="85"/>
      <c r="E53" s="79" t="s">
        <v>57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5"/>
      <c r="U53" s="79" t="s">
        <v>65</v>
      </c>
      <c r="V53" s="80"/>
      <c r="W53" s="80"/>
      <c r="X53" s="80"/>
      <c r="Y53" s="85"/>
      <c r="Z53" s="79" t="s">
        <v>66</v>
      </c>
      <c r="AA53" s="80"/>
      <c r="AB53" s="80"/>
      <c r="AC53" s="80"/>
      <c r="AD53" s="85"/>
      <c r="AE53" s="79" t="s">
        <v>91</v>
      </c>
      <c r="AF53" s="80"/>
      <c r="AG53" s="80"/>
      <c r="AH53" s="85"/>
      <c r="AI53" s="89" t="s">
        <v>170</v>
      </c>
      <c r="AJ53" s="90"/>
      <c r="AK53" s="90"/>
      <c r="AL53" s="90"/>
      <c r="AM53" s="91"/>
      <c r="AN53" s="79" t="s">
        <v>67</v>
      </c>
      <c r="AO53" s="80"/>
      <c r="AP53" s="80"/>
      <c r="AQ53" s="80"/>
      <c r="AR53" s="85"/>
      <c r="AS53" s="79" t="s">
        <v>68</v>
      </c>
      <c r="AT53" s="80"/>
      <c r="AU53" s="80"/>
      <c r="AV53" s="80"/>
      <c r="AW53" s="85"/>
      <c r="AX53" s="79" t="s">
        <v>92</v>
      </c>
      <c r="AY53" s="80"/>
      <c r="AZ53" s="80"/>
      <c r="BA53" s="85"/>
      <c r="BB53" s="89" t="s">
        <v>170</v>
      </c>
      <c r="BC53" s="90"/>
      <c r="BD53" s="90"/>
      <c r="BE53" s="90"/>
      <c r="BF53" s="91"/>
      <c r="BG53" s="79" t="s">
        <v>58</v>
      </c>
      <c r="BH53" s="80"/>
      <c r="BI53" s="80"/>
      <c r="BJ53" s="80"/>
      <c r="BK53" s="85"/>
      <c r="BL53" s="79" t="s">
        <v>59</v>
      </c>
      <c r="BM53" s="80"/>
      <c r="BN53" s="80"/>
      <c r="BO53" s="80"/>
      <c r="BP53" s="85"/>
      <c r="BQ53" s="79" t="s">
        <v>93</v>
      </c>
      <c r="BR53" s="80"/>
      <c r="BS53" s="80"/>
      <c r="BT53" s="85"/>
      <c r="BU53" s="89" t="s">
        <v>170</v>
      </c>
      <c r="BV53" s="90"/>
      <c r="BW53" s="90"/>
      <c r="BX53" s="90"/>
      <c r="BY53" s="91"/>
      <c r="CA53" t="s">
        <v>25</v>
      </c>
    </row>
    <row r="54" spans="1:79" s="25" customFormat="1" ht="12.75" customHeight="1">
      <c r="A54" s="51">
        <v>2111</v>
      </c>
      <c r="B54" s="52"/>
      <c r="C54" s="52"/>
      <c r="D54" s="53"/>
      <c r="E54" s="35" t="s">
        <v>303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81">
        <v>1332000</v>
      </c>
      <c r="V54" s="82"/>
      <c r="W54" s="82"/>
      <c r="X54" s="82"/>
      <c r="Y54" s="83"/>
      <c r="Z54" s="81">
        <v>168003.09</v>
      </c>
      <c r="AA54" s="82"/>
      <c r="AB54" s="82"/>
      <c r="AC54" s="82"/>
      <c r="AD54" s="83"/>
      <c r="AE54" s="81">
        <v>0</v>
      </c>
      <c r="AF54" s="82"/>
      <c r="AG54" s="82"/>
      <c r="AH54" s="83"/>
      <c r="AI54" s="81">
        <f t="shared" ref="AI54:AI65" si="0">IF(ISNUMBER(U54),U54,0)+IF(ISNUMBER(Z54),Z54,0)</f>
        <v>1500003.09</v>
      </c>
      <c r="AJ54" s="82"/>
      <c r="AK54" s="82"/>
      <c r="AL54" s="82"/>
      <c r="AM54" s="83"/>
      <c r="AN54" s="81">
        <v>2000000</v>
      </c>
      <c r="AO54" s="82"/>
      <c r="AP54" s="82"/>
      <c r="AQ54" s="82"/>
      <c r="AR54" s="83"/>
      <c r="AS54" s="81">
        <v>100000</v>
      </c>
      <c r="AT54" s="82"/>
      <c r="AU54" s="82"/>
      <c r="AV54" s="82"/>
      <c r="AW54" s="83"/>
      <c r="AX54" s="81">
        <v>0</v>
      </c>
      <c r="AY54" s="82"/>
      <c r="AZ54" s="82"/>
      <c r="BA54" s="83"/>
      <c r="BB54" s="81">
        <f t="shared" ref="BB54:BB65" si="1">IF(ISNUMBER(AN54),AN54,0)+IF(ISNUMBER(AS54),AS54,0)</f>
        <v>2100000</v>
      </c>
      <c r="BC54" s="82"/>
      <c r="BD54" s="82"/>
      <c r="BE54" s="82"/>
      <c r="BF54" s="83"/>
      <c r="BG54" s="81">
        <v>2000000</v>
      </c>
      <c r="BH54" s="82"/>
      <c r="BI54" s="82"/>
      <c r="BJ54" s="82"/>
      <c r="BK54" s="83"/>
      <c r="BL54" s="81">
        <v>59000</v>
      </c>
      <c r="BM54" s="82"/>
      <c r="BN54" s="82"/>
      <c r="BO54" s="82"/>
      <c r="BP54" s="83"/>
      <c r="BQ54" s="81">
        <v>0</v>
      </c>
      <c r="BR54" s="82"/>
      <c r="BS54" s="82"/>
      <c r="BT54" s="83"/>
      <c r="BU54" s="81">
        <f t="shared" ref="BU54:BU65" si="2">IF(ISNUMBER(BG54),BG54,0)+IF(ISNUMBER(BL54),BL54,0)</f>
        <v>2059000</v>
      </c>
      <c r="BV54" s="82"/>
      <c r="BW54" s="82"/>
      <c r="BX54" s="82"/>
      <c r="BY54" s="83"/>
      <c r="CA54" s="25" t="s">
        <v>26</v>
      </c>
    </row>
    <row r="55" spans="1:79" s="25" customFormat="1" ht="12.75" customHeight="1">
      <c r="A55" s="51">
        <v>2120</v>
      </c>
      <c r="B55" s="52"/>
      <c r="C55" s="52"/>
      <c r="D55" s="53"/>
      <c r="E55" s="35" t="s">
        <v>304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81">
        <v>275000</v>
      </c>
      <c r="V55" s="82"/>
      <c r="W55" s="82"/>
      <c r="X55" s="82"/>
      <c r="Y55" s="83"/>
      <c r="Z55" s="81">
        <v>52054.3</v>
      </c>
      <c r="AA55" s="82"/>
      <c r="AB55" s="82"/>
      <c r="AC55" s="82"/>
      <c r="AD55" s="83"/>
      <c r="AE55" s="81">
        <v>0</v>
      </c>
      <c r="AF55" s="82"/>
      <c r="AG55" s="82"/>
      <c r="AH55" s="83"/>
      <c r="AI55" s="81">
        <f t="shared" si="0"/>
        <v>327054.3</v>
      </c>
      <c r="AJ55" s="82"/>
      <c r="AK55" s="82"/>
      <c r="AL55" s="82"/>
      <c r="AM55" s="83"/>
      <c r="AN55" s="81">
        <v>440000</v>
      </c>
      <c r="AO55" s="82"/>
      <c r="AP55" s="82"/>
      <c r="AQ55" s="82"/>
      <c r="AR55" s="83"/>
      <c r="AS55" s="81">
        <v>22000</v>
      </c>
      <c r="AT55" s="82"/>
      <c r="AU55" s="82"/>
      <c r="AV55" s="82"/>
      <c r="AW55" s="83"/>
      <c r="AX55" s="81">
        <v>0</v>
      </c>
      <c r="AY55" s="82"/>
      <c r="AZ55" s="82"/>
      <c r="BA55" s="83"/>
      <c r="BB55" s="81">
        <f t="shared" si="1"/>
        <v>462000</v>
      </c>
      <c r="BC55" s="82"/>
      <c r="BD55" s="82"/>
      <c r="BE55" s="82"/>
      <c r="BF55" s="83"/>
      <c r="BG55" s="81">
        <v>440000</v>
      </c>
      <c r="BH55" s="82"/>
      <c r="BI55" s="82"/>
      <c r="BJ55" s="82"/>
      <c r="BK55" s="83"/>
      <c r="BL55" s="81">
        <v>16600</v>
      </c>
      <c r="BM55" s="82"/>
      <c r="BN55" s="82"/>
      <c r="BO55" s="82"/>
      <c r="BP55" s="83"/>
      <c r="BQ55" s="81">
        <v>0</v>
      </c>
      <c r="BR55" s="82"/>
      <c r="BS55" s="82"/>
      <c r="BT55" s="83"/>
      <c r="BU55" s="81">
        <f t="shared" si="2"/>
        <v>456600</v>
      </c>
      <c r="BV55" s="82"/>
      <c r="BW55" s="82"/>
      <c r="BX55" s="82"/>
      <c r="BY55" s="83"/>
    </row>
    <row r="56" spans="1:79" s="25" customFormat="1" ht="12.75" customHeight="1">
      <c r="A56" s="51">
        <v>2210</v>
      </c>
      <c r="B56" s="52"/>
      <c r="C56" s="52"/>
      <c r="D56" s="53"/>
      <c r="E56" s="35" t="s">
        <v>305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  <c r="U56" s="81">
        <v>44039.72</v>
      </c>
      <c r="V56" s="82"/>
      <c r="W56" s="82"/>
      <c r="X56" s="82"/>
      <c r="Y56" s="83"/>
      <c r="Z56" s="81">
        <v>122024</v>
      </c>
      <c r="AA56" s="82"/>
      <c r="AB56" s="82"/>
      <c r="AC56" s="82"/>
      <c r="AD56" s="83"/>
      <c r="AE56" s="81">
        <v>0</v>
      </c>
      <c r="AF56" s="82"/>
      <c r="AG56" s="82"/>
      <c r="AH56" s="83"/>
      <c r="AI56" s="81">
        <f t="shared" si="0"/>
        <v>166063.72</v>
      </c>
      <c r="AJ56" s="82"/>
      <c r="AK56" s="82"/>
      <c r="AL56" s="82"/>
      <c r="AM56" s="83"/>
      <c r="AN56" s="81">
        <v>70000</v>
      </c>
      <c r="AO56" s="82"/>
      <c r="AP56" s="82"/>
      <c r="AQ56" s="82"/>
      <c r="AR56" s="83"/>
      <c r="AS56" s="81">
        <v>40200</v>
      </c>
      <c r="AT56" s="82"/>
      <c r="AU56" s="82"/>
      <c r="AV56" s="82"/>
      <c r="AW56" s="83"/>
      <c r="AX56" s="81">
        <v>0</v>
      </c>
      <c r="AY56" s="82"/>
      <c r="AZ56" s="82"/>
      <c r="BA56" s="83"/>
      <c r="BB56" s="81">
        <f t="shared" si="1"/>
        <v>110200</v>
      </c>
      <c r="BC56" s="82"/>
      <c r="BD56" s="82"/>
      <c r="BE56" s="82"/>
      <c r="BF56" s="83"/>
      <c r="BG56" s="81">
        <v>80000</v>
      </c>
      <c r="BH56" s="82"/>
      <c r="BI56" s="82"/>
      <c r="BJ56" s="82"/>
      <c r="BK56" s="83"/>
      <c r="BL56" s="81">
        <v>57200</v>
      </c>
      <c r="BM56" s="82"/>
      <c r="BN56" s="82"/>
      <c r="BO56" s="82"/>
      <c r="BP56" s="83"/>
      <c r="BQ56" s="81">
        <v>0</v>
      </c>
      <c r="BR56" s="82"/>
      <c r="BS56" s="82"/>
      <c r="BT56" s="83"/>
      <c r="BU56" s="81">
        <f t="shared" si="2"/>
        <v>137200</v>
      </c>
      <c r="BV56" s="82"/>
      <c r="BW56" s="82"/>
      <c r="BX56" s="82"/>
      <c r="BY56" s="83"/>
    </row>
    <row r="57" spans="1:79" s="25" customFormat="1" ht="12.75" customHeight="1">
      <c r="A57" s="51">
        <v>2240</v>
      </c>
      <c r="B57" s="52"/>
      <c r="C57" s="52"/>
      <c r="D57" s="53"/>
      <c r="E57" s="35" t="s">
        <v>306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7"/>
      <c r="U57" s="81">
        <v>19087.28</v>
      </c>
      <c r="V57" s="82"/>
      <c r="W57" s="82"/>
      <c r="X57" s="82"/>
      <c r="Y57" s="83"/>
      <c r="Z57" s="81">
        <v>80939.240000000005</v>
      </c>
      <c r="AA57" s="82"/>
      <c r="AB57" s="82"/>
      <c r="AC57" s="82"/>
      <c r="AD57" s="83"/>
      <c r="AE57" s="81">
        <v>0</v>
      </c>
      <c r="AF57" s="82"/>
      <c r="AG57" s="82"/>
      <c r="AH57" s="83"/>
      <c r="AI57" s="81">
        <f t="shared" si="0"/>
        <v>100026.52</v>
      </c>
      <c r="AJ57" s="82"/>
      <c r="AK57" s="82"/>
      <c r="AL57" s="82"/>
      <c r="AM57" s="83"/>
      <c r="AN57" s="81">
        <v>50000</v>
      </c>
      <c r="AO57" s="82"/>
      <c r="AP57" s="82"/>
      <c r="AQ57" s="82"/>
      <c r="AR57" s="83"/>
      <c r="AS57" s="81">
        <v>17000</v>
      </c>
      <c r="AT57" s="82"/>
      <c r="AU57" s="82"/>
      <c r="AV57" s="82"/>
      <c r="AW57" s="83"/>
      <c r="AX57" s="81">
        <v>0</v>
      </c>
      <c r="AY57" s="82"/>
      <c r="AZ57" s="82"/>
      <c r="BA57" s="83"/>
      <c r="BB57" s="81">
        <f t="shared" si="1"/>
        <v>67000</v>
      </c>
      <c r="BC57" s="82"/>
      <c r="BD57" s="82"/>
      <c r="BE57" s="82"/>
      <c r="BF57" s="83"/>
      <c r="BG57" s="81">
        <v>60000</v>
      </c>
      <c r="BH57" s="82"/>
      <c r="BI57" s="82"/>
      <c r="BJ57" s="82"/>
      <c r="BK57" s="83"/>
      <c r="BL57" s="81">
        <v>26000</v>
      </c>
      <c r="BM57" s="82"/>
      <c r="BN57" s="82"/>
      <c r="BO57" s="82"/>
      <c r="BP57" s="83"/>
      <c r="BQ57" s="81">
        <v>0</v>
      </c>
      <c r="BR57" s="82"/>
      <c r="BS57" s="82"/>
      <c r="BT57" s="83"/>
      <c r="BU57" s="81">
        <f t="shared" si="2"/>
        <v>86000</v>
      </c>
      <c r="BV57" s="82"/>
      <c r="BW57" s="82"/>
      <c r="BX57" s="82"/>
      <c r="BY57" s="83"/>
    </row>
    <row r="58" spans="1:79" s="25" customFormat="1" ht="12.75" customHeight="1">
      <c r="A58" s="51">
        <v>2271</v>
      </c>
      <c r="B58" s="52"/>
      <c r="C58" s="52"/>
      <c r="D58" s="53"/>
      <c r="E58" s="35" t="s">
        <v>307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81">
        <v>19000</v>
      </c>
      <c r="V58" s="82"/>
      <c r="W58" s="82"/>
      <c r="X58" s="82"/>
      <c r="Y58" s="83"/>
      <c r="Z58" s="81">
        <v>8325.41</v>
      </c>
      <c r="AA58" s="82"/>
      <c r="AB58" s="82"/>
      <c r="AC58" s="82"/>
      <c r="AD58" s="83"/>
      <c r="AE58" s="81">
        <v>0</v>
      </c>
      <c r="AF58" s="82"/>
      <c r="AG58" s="82"/>
      <c r="AH58" s="83"/>
      <c r="AI58" s="81">
        <f t="shared" si="0"/>
        <v>27325.41</v>
      </c>
      <c r="AJ58" s="82"/>
      <c r="AK58" s="82"/>
      <c r="AL58" s="82"/>
      <c r="AM58" s="83"/>
      <c r="AN58" s="81">
        <v>45000</v>
      </c>
      <c r="AO58" s="82"/>
      <c r="AP58" s="82"/>
      <c r="AQ58" s="82"/>
      <c r="AR58" s="83"/>
      <c r="AS58" s="81">
        <v>12400</v>
      </c>
      <c r="AT58" s="82"/>
      <c r="AU58" s="82"/>
      <c r="AV58" s="82"/>
      <c r="AW58" s="83"/>
      <c r="AX58" s="81">
        <v>0</v>
      </c>
      <c r="AY58" s="82"/>
      <c r="AZ58" s="82"/>
      <c r="BA58" s="83"/>
      <c r="BB58" s="81">
        <f t="shared" si="1"/>
        <v>57400</v>
      </c>
      <c r="BC58" s="82"/>
      <c r="BD58" s="82"/>
      <c r="BE58" s="82"/>
      <c r="BF58" s="83"/>
      <c r="BG58" s="81">
        <v>50000</v>
      </c>
      <c r="BH58" s="82"/>
      <c r="BI58" s="82"/>
      <c r="BJ58" s="82"/>
      <c r="BK58" s="83"/>
      <c r="BL58" s="81">
        <v>18900</v>
      </c>
      <c r="BM58" s="82"/>
      <c r="BN58" s="82"/>
      <c r="BO58" s="82"/>
      <c r="BP58" s="83"/>
      <c r="BQ58" s="81">
        <v>0</v>
      </c>
      <c r="BR58" s="82"/>
      <c r="BS58" s="82"/>
      <c r="BT58" s="83"/>
      <c r="BU58" s="81">
        <f t="shared" si="2"/>
        <v>68900</v>
      </c>
      <c r="BV58" s="82"/>
      <c r="BW58" s="82"/>
      <c r="BX58" s="82"/>
      <c r="BY58" s="83"/>
    </row>
    <row r="59" spans="1:79" s="25" customFormat="1" ht="12.75" customHeight="1">
      <c r="A59" s="51">
        <v>2272</v>
      </c>
      <c r="B59" s="52"/>
      <c r="C59" s="52"/>
      <c r="D59" s="53"/>
      <c r="E59" s="35" t="s">
        <v>308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7"/>
      <c r="U59" s="81">
        <v>494.84</v>
      </c>
      <c r="V59" s="82"/>
      <c r="W59" s="82"/>
      <c r="X59" s="82"/>
      <c r="Y59" s="83"/>
      <c r="Z59" s="81">
        <v>32.58</v>
      </c>
      <c r="AA59" s="82"/>
      <c r="AB59" s="82"/>
      <c r="AC59" s="82"/>
      <c r="AD59" s="83"/>
      <c r="AE59" s="81">
        <v>0</v>
      </c>
      <c r="AF59" s="82"/>
      <c r="AG59" s="82"/>
      <c r="AH59" s="83"/>
      <c r="AI59" s="81">
        <f t="shared" si="0"/>
        <v>527.41999999999996</v>
      </c>
      <c r="AJ59" s="82"/>
      <c r="AK59" s="82"/>
      <c r="AL59" s="82"/>
      <c r="AM59" s="83"/>
      <c r="AN59" s="81">
        <v>6000</v>
      </c>
      <c r="AO59" s="82"/>
      <c r="AP59" s="82"/>
      <c r="AQ59" s="82"/>
      <c r="AR59" s="83"/>
      <c r="AS59" s="81">
        <v>2900</v>
      </c>
      <c r="AT59" s="82"/>
      <c r="AU59" s="82"/>
      <c r="AV59" s="82"/>
      <c r="AW59" s="83"/>
      <c r="AX59" s="81">
        <v>0</v>
      </c>
      <c r="AY59" s="82"/>
      <c r="AZ59" s="82"/>
      <c r="BA59" s="83"/>
      <c r="BB59" s="81">
        <f t="shared" si="1"/>
        <v>8900</v>
      </c>
      <c r="BC59" s="82"/>
      <c r="BD59" s="82"/>
      <c r="BE59" s="82"/>
      <c r="BF59" s="83"/>
      <c r="BG59" s="81">
        <v>7000</v>
      </c>
      <c r="BH59" s="82"/>
      <c r="BI59" s="82"/>
      <c r="BJ59" s="82"/>
      <c r="BK59" s="83"/>
      <c r="BL59" s="81">
        <v>5100</v>
      </c>
      <c r="BM59" s="82"/>
      <c r="BN59" s="82"/>
      <c r="BO59" s="82"/>
      <c r="BP59" s="83"/>
      <c r="BQ59" s="81">
        <v>0</v>
      </c>
      <c r="BR59" s="82"/>
      <c r="BS59" s="82"/>
      <c r="BT59" s="83"/>
      <c r="BU59" s="81">
        <f t="shared" si="2"/>
        <v>12100</v>
      </c>
      <c r="BV59" s="82"/>
      <c r="BW59" s="82"/>
      <c r="BX59" s="82"/>
      <c r="BY59" s="83"/>
    </row>
    <row r="60" spans="1:79" s="25" customFormat="1" ht="12.75" customHeight="1">
      <c r="A60" s="51">
        <v>2273</v>
      </c>
      <c r="B60" s="52"/>
      <c r="C60" s="52"/>
      <c r="D60" s="53"/>
      <c r="E60" s="35" t="s">
        <v>309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7"/>
      <c r="U60" s="81">
        <v>6000</v>
      </c>
      <c r="V60" s="82"/>
      <c r="W60" s="82"/>
      <c r="X60" s="82"/>
      <c r="Y60" s="83"/>
      <c r="Z60" s="81">
        <v>5392.87</v>
      </c>
      <c r="AA60" s="82"/>
      <c r="AB60" s="82"/>
      <c r="AC60" s="82"/>
      <c r="AD60" s="83"/>
      <c r="AE60" s="81">
        <v>0</v>
      </c>
      <c r="AF60" s="82"/>
      <c r="AG60" s="82"/>
      <c r="AH60" s="83"/>
      <c r="AI60" s="81">
        <f t="shared" si="0"/>
        <v>11392.869999999999</v>
      </c>
      <c r="AJ60" s="82"/>
      <c r="AK60" s="82"/>
      <c r="AL60" s="82"/>
      <c r="AM60" s="83"/>
      <c r="AN60" s="81">
        <v>8000</v>
      </c>
      <c r="AO60" s="82"/>
      <c r="AP60" s="82"/>
      <c r="AQ60" s="82"/>
      <c r="AR60" s="83"/>
      <c r="AS60" s="81">
        <v>11400</v>
      </c>
      <c r="AT60" s="82"/>
      <c r="AU60" s="82"/>
      <c r="AV60" s="82"/>
      <c r="AW60" s="83"/>
      <c r="AX60" s="81">
        <v>0</v>
      </c>
      <c r="AY60" s="82"/>
      <c r="AZ60" s="82"/>
      <c r="BA60" s="83"/>
      <c r="BB60" s="81">
        <f t="shared" si="1"/>
        <v>19400</v>
      </c>
      <c r="BC60" s="82"/>
      <c r="BD60" s="82"/>
      <c r="BE60" s="82"/>
      <c r="BF60" s="83"/>
      <c r="BG60" s="81">
        <v>15000</v>
      </c>
      <c r="BH60" s="82"/>
      <c r="BI60" s="82"/>
      <c r="BJ60" s="82"/>
      <c r="BK60" s="83"/>
      <c r="BL60" s="81">
        <v>17200</v>
      </c>
      <c r="BM60" s="82"/>
      <c r="BN60" s="82"/>
      <c r="BO60" s="82"/>
      <c r="BP60" s="83"/>
      <c r="BQ60" s="81">
        <v>0</v>
      </c>
      <c r="BR60" s="82"/>
      <c r="BS60" s="82"/>
      <c r="BT60" s="83"/>
      <c r="BU60" s="81">
        <f t="shared" si="2"/>
        <v>32200</v>
      </c>
      <c r="BV60" s="82"/>
      <c r="BW60" s="82"/>
      <c r="BX60" s="82"/>
      <c r="BY60" s="83"/>
    </row>
    <row r="61" spans="1:79" s="25" customFormat="1" ht="25.5" customHeight="1">
      <c r="A61" s="51">
        <v>2275</v>
      </c>
      <c r="B61" s="52"/>
      <c r="C61" s="52"/>
      <c r="D61" s="53"/>
      <c r="E61" s="35" t="s">
        <v>310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7"/>
      <c r="U61" s="81">
        <v>585.21</v>
      </c>
      <c r="V61" s="82"/>
      <c r="W61" s="82"/>
      <c r="X61" s="82"/>
      <c r="Y61" s="83"/>
      <c r="Z61" s="81">
        <v>0</v>
      </c>
      <c r="AA61" s="82"/>
      <c r="AB61" s="82"/>
      <c r="AC61" s="82"/>
      <c r="AD61" s="83"/>
      <c r="AE61" s="81">
        <v>0</v>
      </c>
      <c r="AF61" s="82"/>
      <c r="AG61" s="82"/>
      <c r="AH61" s="83"/>
      <c r="AI61" s="81">
        <f t="shared" si="0"/>
        <v>585.21</v>
      </c>
      <c r="AJ61" s="82"/>
      <c r="AK61" s="82"/>
      <c r="AL61" s="82"/>
      <c r="AM61" s="83"/>
      <c r="AN61" s="81">
        <v>2000</v>
      </c>
      <c r="AO61" s="82"/>
      <c r="AP61" s="82"/>
      <c r="AQ61" s="82"/>
      <c r="AR61" s="83"/>
      <c r="AS61" s="81">
        <v>0</v>
      </c>
      <c r="AT61" s="82"/>
      <c r="AU61" s="82"/>
      <c r="AV61" s="82"/>
      <c r="AW61" s="83"/>
      <c r="AX61" s="81">
        <v>0</v>
      </c>
      <c r="AY61" s="82"/>
      <c r="AZ61" s="82"/>
      <c r="BA61" s="83"/>
      <c r="BB61" s="81">
        <f t="shared" si="1"/>
        <v>2000</v>
      </c>
      <c r="BC61" s="82"/>
      <c r="BD61" s="82"/>
      <c r="BE61" s="82"/>
      <c r="BF61" s="83"/>
      <c r="BG61" s="81">
        <v>2000</v>
      </c>
      <c r="BH61" s="82"/>
      <c r="BI61" s="82"/>
      <c r="BJ61" s="82"/>
      <c r="BK61" s="83"/>
      <c r="BL61" s="81">
        <v>0</v>
      </c>
      <c r="BM61" s="82"/>
      <c r="BN61" s="82"/>
      <c r="BO61" s="82"/>
      <c r="BP61" s="83"/>
      <c r="BQ61" s="81">
        <v>0</v>
      </c>
      <c r="BR61" s="82"/>
      <c r="BS61" s="82"/>
      <c r="BT61" s="83"/>
      <c r="BU61" s="81">
        <f t="shared" si="2"/>
        <v>2000</v>
      </c>
      <c r="BV61" s="82"/>
      <c r="BW61" s="82"/>
      <c r="BX61" s="82"/>
      <c r="BY61" s="83"/>
    </row>
    <row r="62" spans="1:79" s="25" customFormat="1" ht="38.25" customHeight="1">
      <c r="A62" s="51">
        <v>2282</v>
      </c>
      <c r="B62" s="52"/>
      <c r="C62" s="52"/>
      <c r="D62" s="53"/>
      <c r="E62" s="35" t="s">
        <v>182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7"/>
      <c r="U62" s="81">
        <v>0</v>
      </c>
      <c r="V62" s="82"/>
      <c r="W62" s="82"/>
      <c r="X62" s="82"/>
      <c r="Y62" s="83"/>
      <c r="Z62" s="81">
        <v>0</v>
      </c>
      <c r="AA62" s="82"/>
      <c r="AB62" s="82"/>
      <c r="AC62" s="82"/>
      <c r="AD62" s="83"/>
      <c r="AE62" s="81">
        <v>0</v>
      </c>
      <c r="AF62" s="82"/>
      <c r="AG62" s="82"/>
      <c r="AH62" s="83"/>
      <c r="AI62" s="81">
        <f t="shared" si="0"/>
        <v>0</v>
      </c>
      <c r="AJ62" s="82"/>
      <c r="AK62" s="82"/>
      <c r="AL62" s="82"/>
      <c r="AM62" s="83"/>
      <c r="AN62" s="81">
        <v>100000</v>
      </c>
      <c r="AO62" s="82"/>
      <c r="AP62" s="82"/>
      <c r="AQ62" s="82"/>
      <c r="AR62" s="83"/>
      <c r="AS62" s="81">
        <v>0</v>
      </c>
      <c r="AT62" s="82"/>
      <c r="AU62" s="82"/>
      <c r="AV62" s="82"/>
      <c r="AW62" s="83"/>
      <c r="AX62" s="81">
        <v>0</v>
      </c>
      <c r="AY62" s="82"/>
      <c r="AZ62" s="82"/>
      <c r="BA62" s="83"/>
      <c r="BB62" s="81">
        <f t="shared" si="1"/>
        <v>100000</v>
      </c>
      <c r="BC62" s="82"/>
      <c r="BD62" s="82"/>
      <c r="BE62" s="82"/>
      <c r="BF62" s="83"/>
      <c r="BG62" s="81">
        <v>50000</v>
      </c>
      <c r="BH62" s="82"/>
      <c r="BI62" s="82"/>
      <c r="BJ62" s="82"/>
      <c r="BK62" s="83"/>
      <c r="BL62" s="81">
        <v>0</v>
      </c>
      <c r="BM62" s="82"/>
      <c r="BN62" s="82"/>
      <c r="BO62" s="82"/>
      <c r="BP62" s="83"/>
      <c r="BQ62" s="81">
        <v>0</v>
      </c>
      <c r="BR62" s="82"/>
      <c r="BS62" s="82"/>
      <c r="BT62" s="83"/>
      <c r="BU62" s="81">
        <f t="shared" si="2"/>
        <v>50000</v>
      </c>
      <c r="BV62" s="82"/>
      <c r="BW62" s="82"/>
      <c r="BX62" s="82"/>
      <c r="BY62" s="83"/>
    </row>
    <row r="63" spans="1:79" s="25" customFormat="1" ht="25.5" customHeight="1">
      <c r="A63" s="51">
        <v>2610</v>
      </c>
      <c r="B63" s="52"/>
      <c r="C63" s="52"/>
      <c r="D63" s="53"/>
      <c r="E63" s="35" t="s">
        <v>311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7"/>
      <c r="U63" s="81">
        <v>0</v>
      </c>
      <c r="V63" s="82"/>
      <c r="W63" s="82"/>
      <c r="X63" s="82"/>
      <c r="Y63" s="83"/>
      <c r="Z63" s="81">
        <v>0</v>
      </c>
      <c r="AA63" s="82"/>
      <c r="AB63" s="82"/>
      <c r="AC63" s="82"/>
      <c r="AD63" s="83"/>
      <c r="AE63" s="81">
        <v>0</v>
      </c>
      <c r="AF63" s="82"/>
      <c r="AG63" s="82"/>
      <c r="AH63" s="83"/>
      <c r="AI63" s="81">
        <f t="shared" si="0"/>
        <v>0</v>
      </c>
      <c r="AJ63" s="82"/>
      <c r="AK63" s="82"/>
      <c r="AL63" s="82"/>
      <c r="AM63" s="83"/>
      <c r="AN63" s="81">
        <v>0</v>
      </c>
      <c r="AO63" s="82"/>
      <c r="AP63" s="82"/>
      <c r="AQ63" s="82"/>
      <c r="AR63" s="83"/>
      <c r="AS63" s="81">
        <v>0</v>
      </c>
      <c r="AT63" s="82"/>
      <c r="AU63" s="82"/>
      <c r="AV63" s="82"/>
      <c r="AW63" s="83"/>
      <c r="AX63" s="81">
        <v>0</v>
      </c>
      <c r="AY63" s="82"/>
      <c r="AZ63" s="82"/>
      <c r="BA63" s="83"/>
      <c r="BB63" s="81">
        <f t="shared" si="1"/>
        <v>0</v>
      </c>
      <c r="BC63" s="82"/>
      <c r="BD63" s="82"/>
      <c r="BE63" s="82"/>
      <c r="BF63" s="83"/>
      <c r="BG63" s="81">
        <v>0</v>
      </c>
      <c r="BH63" s="82"/>
      <c r="BI63" s="82"/>
      <c r="BJ63" s="82"/>
      <c r="BK63" s="83"/>
      <c r="BL63" s="81">
        <v>0</v>
      </c>
      <c r="BM63" s="82"/>
      <c r="BN63" s="82"/>
      <c r="BO63" s="82"/>
      <c r="BP63" s="83"/>
      <c r="BQ63" s="81">
        <v>0</v>
      </c>
      <c r="BR63" s="82"/>
      <c r="BS63" s="82"/>
      <c r="BT63" s="83"/>
      <c r="BU63" s="81">
        <f t="shared" si="2"/>
        <v>0</v>
      </c>
      <c r="BV63" s="82"/>
      <c r="BW63" s="82"/>
      <c r="BX63" s="82"/>
      <c r="BY63" s="83"/>
    </row>
    <row r="64" spans="1:79" s="25" customFormat="1" ht="25.5" customHeight="1">
      <c r="A64" s="51">
        <v>3210</v>
      </c>
      <c r="B64" s="52"/>
      <c r="C64" s="52"/>
      <c r="D64" s="53"/>
      <c r="E64" s="35" t="s">
        <v>183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7"/>
      <c r="U64" s="81">
        <v>0</v>
      </c>
      <c r="V64" s="82"/>
      <c r="W64" s="82"/>
      <c r="X64" s="82"/>
      <c r="Y64" s="83"/>
      <c r="Z64" s="81">
        <v>28680</v>
      </c>
      <c r="AA64" s="82"/>
      <c r="AB64" s="82"/>
      <c r="AC64" s="82"/>
      <c r="AD64" s="83"/>
      <c r="AE64" s="81">
        <v>0</v>
      </c>
      <c r="AF64" s="82"/>
      <c r="AG64" s="82"/>
      <c r="AH64" s="83"/>
      <c r="AI64" s="81">
        <f t="shared" si="0"/>
        <v>28680</v>
      </c>
      <c r="AJ64" s="82"/>
      <c r="AK64" s="82"/>
      <c r="AL64" s="82"/>
      <c r="AM64" s="83"/>
      <c r="AN64" s="81">
        <v>0</v>
      </c>
      <c r="AO64" s="82"/>
      <c r="AP64" s="82"/>
      <c r="AQ64" s="82"/>
      <c r="AR64" s="83"/>
      <c r="AS64" s="81">
        <v>0</v>
      </c>
      <c r="AT64" s="82"/>
      <c r="AU64" s="82"/>
      <c r="AV64" s="82"/>
      <c r="AW64" s="83"/>
      <c r="AX64" s="81">
        <v>0</v>
      </c>
      <c r="AY64" s="82"/>
      <c r="AZ64" s="82"/>
      <c r="BA64" s="83"/>
      <c r="BB64" s="81">
        <f t="shared" si="1"/>
        <v>0</v>
      </c>
      <c r="BC64" s="82"/>
      <c r="BD64" s="82"/>
      <c r="BE64" s="82"/>
      <c r="BF64" s="83"/>
      <c r="BG64" s="81">
        <v>0</v>
      </c>
      <c r="BH64" s="82"/>
      <c r="BI64" s="82"/>
      <c r="BJ64" s="82"/>
      <c r="BK64" s="83"/>
      <c r="BL64" s="81">
        <v>0</v>
      </c>
      <c r="BM64" s="82"/>
      <c r="BN64" s="82"/>
      <c r="BO64" s="82"/>
      <c r="BP64" s="83"/>
      <c r="BQ64" s="81">
        <v>0</v>
      </c>
      <c r="BR64" s="82"/>
      <c r="BS64" s="82"/>
      <c r="BT64" s="83"/>
      <c r="BU64" s="81">
        <f t="shared" si="2"/>
        <v>0</v>
      </c>
      <c r="BV64" s="82"/>
      <c r="BW64" s="82"/>
      <c r="BX64" s="82"/>
      <c r="BY64" s="83"/>
    </row>
    <row r="65" spans="1:79" s="6" customFormat="1" ht="12.75" customHeight="1">
      <c r="A65" s="47"/>
      <c r="B65" s="48"/>
      <c r="C65" s="48"/>
      <c r="D65" s="49"/>
      <c r="E65" s="27" t="s">
        <v>147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9"/>
      <c r="U65" s="75">
        <v>1696207.05</v>
      </c>
      <c r="V65" s="76"/>
      <c r="W65" s="76"/>
      <c r="X65" s="76"/>
      <c r="Y65" s="77"/>
      <c r="Z65" s="75">
        <v>465451.49</v>
      </c>
      <c r="AA65" s="76"/>
      <c r="AB65" s="76"/>
      <c r="AC65" s="76"/>
      <c r="AD65" s="77"/>
      <c r="AE65" s="75">
        <v>0</v>
      </c>
      <c r="AF65" s="76"/>
      <c r="AG65" s="76"/>
      <c r="AH65" s="77"/>
      <c r="AI65" s="75">
        <f t="shared" si="0"/>
        <v>2161658.54</v>
      </c>
      <c r="AJ65" s="76"/>
      <c r="AK65" s="76"/>
      <c r="AL65" s="76"/>
      <c r="AM65" s="77"/>
      <c r="AN65" s="75">
        <v>2721000</v>
      </c>
      <c r="AO65" s="76"/>
      <c r="AP65" s="76"/>
      <c r="AQ65" s="76"/>
      <c r="AR65" s="77"/>
      <c r="AS65" s="75">
        <v>205900</v>
      </c>
      <c r="AT65" s="76"/>
      <c r="AU65" s="76"/>
      <c r="AV65" s="76"/>
      <c r="AW65" s="77"/>
      <c r="AX65" s="75">
        <v>0</v>
      </c>
      <c r="AY65" s="76"/>
      <c r="AZ65" s="76"/>
      <c r="BA65" s="77"/>
      <c r="BB65" s="75">
        <f t="shared" si="1"/>
        <v>2926900</v>
      </c>
      <c r="BC65" s="76"/>
      <c r="BD65" s="76"/>
      <c r="BE65" s="76"/>
      <c r="BF65" s="77"/>
      <c r="BG65" s="75">
        <v>2704000</v>
      </c>
      <c r="BH65" s="76"/>
      <c r="BI65" s="76"/>
      <c r="BJ65" s="76"/>
      <c r="BK65" s="77"/>
      <c r="BL65" s="75">
        <v>200000</v>
      </c>
      <c r="BM65" s="76"/>
      <c r="BN65" s="76"/>
      <c r="BO65" s="76"/>
      <c r="BP65" s="77"/>
      <c r="BQ65" s="75">
        <v>0</v>
      </c>
      <c r="BR65" s="76"/>
      <c r="BS65" s="76"/>
      <c r="BT65" s="77"/>
      <c r="BU65" s="75">
        <f t="shared" si="2"/>
        <v>2904000</v>
      </c>
      <c r="BV65" s="76"/>
      <c r="BW65" s="76"/>
      <c r="BX65" s="76"/>
      <c r="BY65" s="77"/>
    </row>
    <row r="67" spans="1:79" ht="14.25" customHeight="1">
      <c r="A67" s="67" t="s">
        <v>267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79" ht="15" customHeight="1">
      <c r="A68" s="68" t="s">
        <v>253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</row>
    <row r="69" spans="1:79" ht="23.1" customHeight="1">
      <c r="A69" s="116" t="s">
        <v>119</v>
      </c>
      <c r="B69" s="117"/>
      <c r="C69" s="117"/>
      <c r="D69" s="117"/>
      <c r="E69" s="118"/>
      <c r="F69" s="57" t="s">
        <v>19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86" t="s">
        <v>254</v>
      </c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8"/>
      <c r="AN69" s="86" t="s">
        <v>257</v>
      </c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8"/>
      <c r="BG69" s="86" t="s">
        <v>265</v>
      </c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8"/>
    </row>
    <row r="70" spans="1:79" ht="51.75" customHeight="1">
      <c r="A70" s="119"/>
      <c r="B70" s="120"/>
      <c r="C70" s="120"/>
      <c r="D70" s="120"/>
      <c r="E70" s="121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86" t="s">
        <v>4</v>
      </c>
      <c r="V70" s="87"/>
      <c r="W70" s="87"/>
      <c r="X70" s="87"/>
      <c r="Y70" s="88"/>
      <c r="Z70" s="86" t="s">
        <v>3</v>
      </c>
      <c r="AA70" s="87"/>
      <c r="AB70" s="87"/>
      <c r="AC70" s="87"/>
      <c r="AD70" s="88"/>
      <c r="AE70" s="92" t="s">
        <v>116</v>
      </c>
      <c r="AF70" s="93"/>
      <c r="AG70" s="93"/>
      <c r="AH70" s="94"/>
      <c r="AI70" s="86" t="s">
        <v>5</v>
      </c>
      <c r="AJ70" s="87"/>
      <c r="AK70" s="87"/>
      <c r="AL70" s="87"/>
      <c r="AM70" s="88"/>
      <c r="AN70" s="86" t="s">
        <v>4</v>
      </c>
      <c r="AO70" s="87"/>
      <c r="AP70" s="87"/>
      <c r="AQ70" s="87"/>
      <c r="AR70" s="88"/>
      <c r="AS70" s="86" t="s">
        <v>3</v>
      </c>
      <c r="AT70" s="87"/>
      <c r="AU70" s="87"/>
      <c r="AV70" s="87"/>
      <c r="AW70" s="88"/>
      <c r="AX70" s="92" t="s">
        <v>116</v>
      </c>
      <c r="AY70" s="93"/>
      <c r="AZ70" s="93"/>
      <c r="BA70" s="94"/>
      <c r="BB70" s="86" t="s">
        <v>96</v>
      </c>
      <c r="BC70" s="87"/>
      <c r="BD70" s="87"/>
      <c r="BE70" s="87"/>
      <c r="BF70" s="88"/>
      <c r="BG70" s="86" t="s">
        <v>4</v>
      </c>
      <c r="BH70" s="87"/>
      <c r="BI70" s="87"/>
      <c r="BJ70" s="87"/>
      <c r="BK70" s="88"/>
      <c r="BL70" s="86" t="s">
        <v>3</v>
      </c>
      <c r="BM70" s="87"/>
      <c r="BN70" s="87"/>
      <c r="BO70" s="87"/>
      <c r="BP70" s="88"/>
      <c r="BQ70" s="92" t="s">
        <v>116</v>
      </c>
      <c r="BR70" s="93"/>
      <c r="BS70" s="93"/>
      <c r="BT70" s="94"/>
      <c r="BU70" s="57" t="s">
        <v>97</v>
      </c>
      <c r="BV70" s="57"/>
      <c r="BW70" s="57"/>
      <c r="BX70" s="57"/>
      <c r="BY70" s="57"/>
    </row>
    <row r="71" spans="1:79" ht="15" customHeight="1">
      <c r="A71" s="86">
        <v>1</v>
      </c>
      <c r="B71" s="87"/>
      <c r="C71" s="87"/>
      <c r="D71" s="87"/>
      <c r="E71" s="88"/>
      <c r="F71" s="86">
        <v>2</v>
      </c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8"/>
      <c r="U71" s="86">
        <v>3</v>
      </c>
      <c r="V71" s="87"/>
      <c r="W71" s="87"/>
      <c r="X71" s="87"/>
      <c r="Y71" s="88"/>
      <c r="Z71" s="86">
        <v>4</v>
      </c>
      <c r="AA71" s="87"/>
      <c r="AB71" s="87"/>
      <c r="AC71" s="87"/>
      <c r="AD71" s="88"/>
      <c r="AE71" s="86">
        <v>5</v>
      </c>
      <c r="AF71" s="87"/>
      <c r="AG71" s="87"/>
      <c r="AH71" s="88"/>
      <c r="AI71" s="86">
        <v>6</v>
      </c>
      <c r="AJ71" s="87"/>
      <c r="AK71" s="87"/>
      <c r="AL71" s="87"/>
      <c r="AM71" s="88"/>
      <c r="AN71" s="86">
        <v>7</v>
      </c>
      <c r="AO71" s="87"/>
      <c r="AP71" s="87"/>
      <c r="AQ71" s="87"/>
      <c r="AR71" s="88"/>
      <c r="AS71" s="86">
        <v>8</v>
      </c>
      <c r="AT71" s="87"/>
      <c r="AU71" s="87"/>
      <c r="AV71" s="87"/>
      <c r="AW71" s="88"/>
      <c r="AX71" s="86">
        <v>9</v>
      </c>
      <c r="AY71" s="87"/>
      <c r="AZ71" s="87"/>
      <c r="BA71" s="88"/>
      <c r="BB71" s="86">
        <v>10</v>
      </c>
      <c r="BC71" s="87"/>
      <c r="BD71" s="87"/>
      <c r="BE71" s="87"/>
      <c r="BF71" s="88"/>
      <c r="BG71" s="86">
        <v>11</v>
      </c>
      <c r="BH71" s="87"/>
      <c r="BI71" s="87"/>
      <c r="BJ71" s="87"/>
      <c r="BK71" s="88"/>
      <c r="BL71" s="86">
        <v>12</v>
      </c>
      <c r="BM71" s="87"/>
      <c r="BN71" s="87"/>
      <c r="BO71" s="87"/>
      <c r="BP71" s="88"/>
      <c r="BQ71" s="86">
        <v>13</v>
      </c>
      <c r="BR71" s="87"/>
      <c r="BS71" s="87"/>
      <c r="BT71" s="88"/>
      <c r="BU71" s="57">
        <v>14</v>
      </c>
      <c r="BV71" s="57"/>
      <c r="BW71" s="57"/>
      <c r="BX71" s="57"/>
      <c r="BY71" s="57"/>
    </row>
    <row r="72" spans="1:79" s="1" customFormat="1" ht="13.5" hidden="1" customHeight="1">
      <c r="A72" s="79" t="s">
        <v>64</v>
      </c>
      <c r="B72" s="80"/>
      <c r="C72" s="80"/>
      <c r="D72" s="80"/>
      <c r="E72" s="85"/>
      <c r="F72" s="79" t="s">
        <v>57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5"/>
      <c r="U72" s="79" t="s">
        <v>65</v>
      </c>
      <c r="V72" s="80"/>
      <c r="W72" s="80"/>
      <c r="X72" s="80"/>
      <c r="Y72" s="85"/>
      <c r="Z72" s="79" t="s">
        <v>66</v>
      </c>
      <c r="AA72" s="80"/>
      <c r="AB72" s="80"/>
      <c r="AC72" s="80"/>
      <c r="AD72" s="85"/>
      <c r="AE72" s="79" t="s">
        <v>91</v>
      </c>
      <c r="AF72" s="80"/>
      <c r="AG72" s="80"/>
      <c r="AH72" s="85"/>
      <c r="AI72" s="89" t="s">
        <v>170</v>
      </c>
      <c r="AJ72" s="90"/>
      <c r="AK72" s="90"/>
      <c r="AL72" s="90"/>
      <c r="AM72" s="91"/>
      <c r="AN72" s="79" t="s">
        <v>67</v>
      </c>
      <c r="AO72" s="80"/>
      <c r="AP72" s="80"/>
      <c r="AQ72" s="80"/>
      <c r="AR72" s="85"/>
      <c r="AS72" s="79" t="s">
        <v>68</v>
      </c>
      <c r="AT72" s="80"/>
      <c r="AU72" s="80"/>
      <c r="AV72" s="80"/>
      <c r="AW72" s="85"/>
      <c r="AX72" s="79" t="s">
        <v>92</v>
      </c>
      <c r="AY72" s="80"/>
      <c r="AZ72" s="80"/>
      <c r="BA72" s="85"/>
      <c r="BB72" s="89" t="s">
        <v>170</v>
      </c>
      <c r="BC72" s="90"/>
      <c r="BD72" s="90"/>
      <c r="BE72" s="90"/>
      <c r="BF72" s="91"/>
      <c r="BG72" s="79" t="s">
        <v>58</v>
      </c>
      <c r="BH72" s="80"/>
      <c r="BI72" s="80"/>
      <c r="BJ72" s="80"/>
      <c r="BK72" s="85"/>
      <c r="BL72" s="79" t="s">
        <v>59</v>
      </c>
      <c r="BM72" s="80"/>
      <c r="BN72" s="80"/>
      <c r="BO72" s="80"/>
      <c r="BP72" s="85"/>
      <c r="BQ72" s="79" t="s">
        <v>93</v>
      </c>
      <c r="BR72" s="80"/>
      <c r="BS72" s="80"/>
      <c r="BT72" s="85"/>
      <c r="BU72" s="72" t="s">
        <v>170</v>
      </c>
      <c r="BV72" s="72"/>
      <c r="BW72" s="72"/>
      <c r="BX72" s="72"/>
      <c r="BY72" s="72"/>
      <c r="CA72" t="s">
        <v>27</v>
      </c>
    </row>
    <row r="73" spans="1:79" s="6" customFormat="1" ht="12.75" customHeight="1">
      <c r="A73" s="47"/>
      <c r="B73" s="48"/>
      <c r="C73" s="48"/>
      <c r="D73" s="48"/>
      <c r="E73" s="49"/>
      <c r="F73" s="47" t="s">
        <v>147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9"/>
      <c r="U73" s="75"/>
      <c r="V73" s="76"/>
      <c r="W73" s="76"/>
      <c r="X73" s="76"/>
      <c r="Y73" s="77"/>
      <c r="Z73" s="75"/>
      <c r="AA73" s="76"/>
      <c r="AB73" s="76"/>
      <c r="AC73" s="76"/>
      <c r="AD73" s="77"/>
      <c r="AE73" s="75"/>
      <c r="AF73" s="76"/>
      <c r="AG73" s="76"/>
      <c r="AH73" s="77"/>
      <c r="AI73" s="75">
        <f>IF(ISNUMBER(U73),U73,0)+IF(ISNUMBER(Z73),Z73,0)</f>
        <v>0</v>
      </c>
      <c r="AJ73" s="76"/>
      <c r="AK73" s="76"/>
      <c r="AL73" s="76"/>
      <c r="AM73" s="77"/>
      <c r="AN73" s="75"/>
      <c r="AO73" s="76"/>
      <c r="AP73" s="76"/>
      <c r="AQ73" s="76"/>
      <c r="AR73" s="77"/>
      <c r="AS73" s="75"/>
      <c r="AT73" s="76"/>
      <c r="AU73" s="76"/>
      <c r="AV73" s="76"/>
      <c r="AW73" s="77"/>
      <c r="AX73" s="75"/>
      <c r="AY73" s="76"/>
      <c r="AZ73" s="76"/>
      <c r="BA73" s="77"/>
      <c r="BB73" s="75">
        <f>IF(ISNUMBER(AN73),AN73,0)+IF(ISNUMBER(AS73),AS73,0)</f>
        <v>0</v>
      </c>
      <c r="BC73" s="76"/>
      <c r="BD73" s="76"/>
      <c r="BE73" s="76"/>
      <c r="BF73" s="77"/>
      <c r="BG73" s="75"/>
      <c r="BH73" s="76"/>
      <c r="BI73" s="76"/>
      <c r="BJ73" s="76"/>
      <c r="BK73" s="77"/>
      <c r="BL73" s="75"/>
      <c r="BM73" s="76"/>
      <c r="BN73" s="76"/>
      <c r="BO73" s="76"/>
      <c r="BP73" s="77"/>
      <c r="BQ73" s="75"/>
      <c r="BR73" s="76"/>
      <c r="BS73" s="76"/>
      <c r="BT73" s="77"/>
      <c r="BU73" s="75">
        <f>IF(ISNUMBER(BG73),BG73,0)+IF(ISNUMBER(BL73),BL73,0)</f>
        <v>0</v>
      </c>
      <c r="BV73" s="76"/>
      <c r="BW73" s="76"/>
      <c r="BX73" s="76"/>
      <c r="BY73" s="77"/>
      <c r="CA73" s="6" t="s">
        <v>28</v>
      </c>
    </row>
    <row r="75" spans="1:79" ht="14.25" customHeight="1">
      <c r="A75" s="67" t="s">
        <v>281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9" ht="15" customHeight="1">
      <c r="A76" s="68" t="s">
        <v>253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</row>
    <row r="77" spans="1:79" ht="23.1" customHeight="1">
      <c r="A77" s="116" t="s">
        <v>118</v>
      </c>
      <c r="B77" s="117"/>
      <c r="C77" s="117"/>
      <c r="D77" s="118"/>
      <c r="E77" s="58" t="s">
        <v>19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4"/>
      <c r="X77" s="86" t="s">
        <v>275</v>
      </c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8"/>
      <c r="AR77" s="57" t="s">
        <v>280</v>
      </c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</row>
    <row r="78" spans="1:79" ht="48.75" customHeight="1">
      <c r="A78" s="119"/>
      <c r="B78" s="120"/>
      <c r="C78" s="120"/>
      <c r="D78" s="121"/>
      <c r="E78" s="62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6"/>
      <c r="X78" s="58" t="s">
        <v>4</v>
      </c>
      <c r="Y78" s="59"/>
      <c r="Z78" s="59"/>
      <c r="AA78" s="59"/>
      <c r="AB78" s="64"/>
      <c r="AC78" s="58" t="s">
        <v>3</v>
      </c>
      <c r="AD78" s="59"/>
      <c r="AE78" s="59"/>
      <c r="AF78" s="59"/>
      <c r="AG78" s="64"/>
      <c r="AH78" s="92" t="s">
        <v>116</v>
      </c>
      <c r="AI78" s="93"/>
      <c r="AJ78" s="93"/>
      <c r="AK78" s="93"/>
      <c r="AL78" s="94"/>
      <c r="AM78" s="86" t="s">
        <v>5</v>
      </c>
      <c r="AN78" s="87"/>
      <c r="AO78" s="87"/>
      <c r="AP78" s="87"/>
      <c r="AQ78" s="88"/>
      <c r="AR78" s="86" t="s">
        <v>4</v>
      </c>
      <c r="AS78" s="87"/>
      <c r="AT78" s="87"/>
      <c r="AU78" s="87"/>
      <c r="AV78" s="88"/>
      <c r="AW78" s="86" t="s">
        <v>3</v>
      </c>
      <c r="AX78" s="87"/>
      <c r="AY78" s="87"/>
      <c r="AZ78" s="87"/>
      <c r="BA78" s="88"/>
      <c r="BB78" s="92" t="s">
        <v>116</v>
      </c>
      <c r="BC78" s="93"/>
      <c r="BD78" s="93"/>
      <c r="BE78" s="93"/>
      <c r="BF78" s="94"/>
      <c r="BG78" s="86" t="s">
        <v>96</v>
      </c>
      <c r="BH78" s="87"/>
      <c r="BI78" s="87"/>
      <c r="BJ78" s="87"/>
      <c r="BK78" s="88"/>
    </row>
    <row r="79" spans="1:79" ht="12.75" customHeight="1">
      <c r="A79" s="86">
        <v>1</v>
      </c>
      <c r="B79" s="87"/>
      <c r="C79" s="87"/>
      <c r="D79" s="88"/>
      <c r="E79" s="86">
        <v>2</v>
      </c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8"/>
      <c r="X79" s="86">
        <v>3</v>
      </c>
      <c r="Y79" s="87"/>
      <c r="Z79" s="87"/>
      <c r="AA79" s="87"/>
      <c r="AB79" s="88"/>
      <c r="AC79" s="86">
        <v>4</v>
      </c>
      <c r="AD79" s="87"/>
      <c r="AE79" s="87"/>
      <c r="AF79" s="87"/>
      <c r="AG79" s="88"/>
      <c r="AH79" s="86">
        <v>5</v>
      </c>
      <c r="AI79" s="87"/>
      <c r="AJ79" s="87"/>
      <c r="AK79" s="87"/>
      <c r="AL79" s="88"/>
      <c r="AM79" s="86">
        <v>6</v>
      </c>
      <c r="AN79" s="87"/>
      <c r="AO79" s="87"/>
      <c r="AP79" s="87"/>
      <c r="AQ79" s="88"/>
      <c r="AR79" s="86">
        <v>7</v>
      </c>
      <c r="AS79" s="87"/>
      <c r="AT79" s="87"/>
      <c r="AU79" s="87"/>
      <c r="AV79" s="88"/>
      <c r="AW79" s="86">
        <v>8</v>
      </c>
      <c r="AX79" s="87"/>
      <c r="AY79" s="87"/>
      <c r="AZ79" s="87"/>
      <c r="BA79" s="88"/>
      <c r="BB79" s="86">
        <v>9</v>
      </c>
      <c r="BC79" s="87"/>
      <c r="BD79" s="87"/>
      <c r="BE79" s="87"/>
      <c r="BF79" s="88"/>
      <c r="BG79" s="86">
        <v>10</v>
      </c>
      <c r="BH79" s="87"/>
      <c r="BI79" s="87"/>
      <c r="BJ79" s="87"/>
      <c r="BK79" s="88"/>
    </row>
    <row r="80" spans="1:79" s="1" customFormat="1" ht="12.75" hidden="1" customHeight="1">
      <c r="A80" s="79" t="s">
        <v>64</v>
      </c>
      <c r="B80" s="80"/>
      <c r="C80" s="80"/>
      <c r="D80" s="85"/>
      <c r="E80" s="79" t="s">
        <v>57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5"/>
      <c r="X80" s="122" t="s">
        <v>60</v>
      </c>
      <c r="Y80" s="123"/>
      <c r="Z80" s="123"/>
      <c r="AA80" s="123"/>
      <c r="AB80" s="124"/>
      <c r="AC80" s="122" t="s">
        <v>61</v>
      </c>
      <c r="AD80" s="123"/>
      <c r="AE80" s="123"/>
      <c r="AF80" s="123"/>
      <c r="AG80" s="124"/>
      <c r="AH80" s="79" t="s">
        <v>94</v>
      </c>
      <c r="AI80" s="80"/>
      <c r="AJ80" s="80"/>
      <c r="AK80" s="80"/>
      <c r="AL80" s="85"/>
      <c r="AM80" s="89" t="s">
        <v>171</v>
      </c>
      <c r="AN80" s="90"/>
      <c r="AO80" s="90"/>
      <c r="AP80" s="90"/>
      <c r="AQ80" s="91"/>
      <c r="AR80" s="79" t="s">
        <v>62</v>
      </c>
      <c r="AS80" s="80"/>
      <c r="AT80" s="80"/>
      <c r="AU80" s="80"/>
      <c r="AV80" s="85"/>
      <c r="AW80" s="79" t="s">
        <v>63</v>
      </c>
      <c r="AX80" s="80"/>
      <c r="AY80" s="80"/>
      <c r="AZ80" s="80"/>
      <c r="BA80" s="85"/>
      <c r="BB80" s="79" t="s">
        <v>95</v>
      </c>
      <c r="BC80" s="80"/>
      <c r="BD80" s="80"/>
      <c r="BE80" s="80"/>
      <c r="BF80" s="85"/>
      <c r="BG80" s="89" t="s">
        <v>171</v>
      </c>
      <c r="BH80" s="90"/>
      <c r="BI80" s="90"/>
      <c r="BJ80" s="90"/>
      <c r="BK80" s="91"/>
      <c r="CA80" t="s">
        <v>29</v>
      </c>
    </row>
    <row r="81" spans="1:79" s="25" customFormat="1" ht="12.75" customHeight="1">
      <c r="A81" s="51">
        <v>2111</v>
      </c>
      <c r="B81" s="52"/>
      <c r="C81" s="52"/>
      <c r="D81" s="53"/>
      <c r="E81" s="35" t="s">
        <v>303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81">
        <v>2000000</v>
      </c>
      <c r="Y81" s="82"/>
      <c r="Z81" s="82"/>
      <c r="AA81" s="82"/>
      <c r="AB81" s="83"/>
      <c r="AC81" s="81">
        <v>59000</v>
      </c>
      <c r="AD81" s="82"/>
      <c r="AE81" s="82"/>
      <c r="AF81" s="82"/>
      <c r="AG81" s="83"/>
      <c r="AH81" s="81">
        <v>0</v>
      </c>
      <c r="AI81" s="82"/>
      <c r="AJ81" s="82"/>
      <c r="AK81" s="82"/>
      <c r="AL81" s="83"/>
      <c r="AM81" s="81">
        <f t="shared" ref="AM81:AM92" si="3">IF(ISNUMBER(X81),X81,0)+IF(ISNUMBER(AC81),AC81,0)</f>
        <v>2059000</v>
      </c>
      <c r="AN81" s="82"/>
      <c r="AO81" s="82"/>
      <c r="AP81" s="82"/>
      <c r="AQ81" s="83"/>
      <c r="AR81" s="81">
        <v>2000000</v>
      </c>
      <c r="AS81" s="82"/>
      <c r="AT81" s="82"/>
      <c r="AU81" s="82"/>
      <c r="AV81" s="83"/>
      <c r="AW81" s="81">
        <v>59000</v>
      </c>
      <c r="AX81" s="82"/>
      <c r="AY81" s="82"/>
      <c r="AZ81" s="82"/>
      <c r="BA81" s="83"/>
      <c r="BB81" s="81">
        <v>0</v>
      </c>
      <c r="BC81" s="82"/>
      <c r="BD81" s="82"/>
      <c r="BE81" s="82"/>
      <c r="BF81" s="83"/>
      <c r="BG81" s="84">
        <f t="shared" ref="BG81:BG92" si="4">IF(ISNUMBER(AR81),AR81,0)+IF(ISNUMBER(AW81),AW81,0)</f>
        <v>2059000</v>
      </c>
      <c r="BH81" s="84"/>
      <c r="BI81" s="84"/>
      <c r="BJ81" s="84"/>
      <c r="BK81" s="84"/>
      <c r="CA81" s="25" t="s">
        <v>30</v>
      </c>
    </row>
    <row r="82" spans="1:79" s="25" customFormat="1" ht="12.75" customHeight="1">
      <c r="A82" s="51">
        <v>2120</v>
      </c>
      <c r="B82" s="52"/>
      <c r="C82" s="52"/>
      <c r="D82" s="53"/>
      <c r="E82" s="35" t="s">
        <v>304</v>
      </c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81">
        <v>440000</v>
      </c>
      <c r="Y82" s="82"/>
      <c r="Z82" s="82"/>
      <c r="AA82" s="82"/>
      <c r="AB82" s="83"/>
      <c r="AC82" s="81">
        <v>16600</v>
      </c>
      <c r="AD82" s="82"/>
      <c r="AE82" s="82"/>
      <c r="AF82" s="82"/>
      <c r="AG82" s="83"/>
      <c r="AH82" s="81">
        <v>0</v>
      </c>
      <c r="AI82" s="82"/>
      <c r="AJ82" s="82"/>
      <c r="AK82" s="82"/>
      <c r="AL82" s="83"/>
      <c r="AM82" s="81">
        <f t="shared" si="3"/>
        <v>456600</v>
      </c>
      <c r="AN82" s="82"/>
      <c r="AO82" s="82"/>
      <c r="AP82" s="82"/>
      <c r="AQ82" s="83"/>
      <c r="AR82" s="81">
        <v>440000</v>
      </c>
      <c r="AS82" s="82"/>
      <c r="AT82" s="82"/>
      <c r="AU82" s="82"/>
      <c r="AV82" s="83"/>
      <c r="AW82" s="81">
        <v>16600</v>
      </c>
      <c r="AX82" s="82"/>
      <c r="AY82" s="82"/>
      <c r="AZ82" s="82"/>
      <c r="BA82" s="83"/>
      <c r="BB82" s="81">
        <v>0</v>
      </c>
      <c r="BC82" s="82"/>
      <c r="BD82" s="82"/>
      <c r="BE82" s="82"/>
      <c r="BF82" s="83"/>
      <c r="BG82" s="84">
        <f t="shared" si="4"/>
        <v>456600</v>
      </c>
      <c r="BH82" s="84"/>
      <c r="BI82" s="84"/>
      <c r="BJ82" s="84"/>
      <c r="BK82" s="84"/>
    </row>
    <row r="83" spans="1:79" s="25" customFormat="1" ht="12.75" customHeight="1">
      <c r="A83" s="51">
        <v>2210</v>
      </c>
      <c r="B83" s="52"/>
      <c r="C83" s="52"/>
      <c r="D83" s="53"/>
      <c r="E83" s="35" t="s">
        <v>305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7"/>
      <c r="X83" s="81">
        <v>87920</v>
      </c>
      <c r="Y83" s="82"/>
      <c r="Z83" s="82"/>
      <c r="AA83" s="82"/>
      <c r="AB83" s="83"/>
      <c r="AC83" s="81">
        <v>62863</v>
      </c>
      <c r="AD83" s="82"/>
      <c r="AE83" s="82"/>
      <c r="AF83" s="82"/>
      <c r="AG83" s="83"/>
      <c r="AH83" s="81">
        <v>0</v>
      </c>
      <c r="AI83" s="82"/>
      <c r="AJ83" s="82"/>
      <c r="AK83" s="82"/>
      <c r="AL83" s="83"/>
      <c r="AM83" s="81">
        <f t="shared" si="3"/>
        <v>150783</v>
      </c>
      <c r="AN83" s="82"/>
      <c r="AO83" s="82"/>
      <c r="AP83" s="82"/>
      <c r="AQ83" s="83"/>
      <c r="AR83" s="81">
        <v>94954</v>
      </c>
      <c r="AS83" s="82"/>
      <c r="AT83" s="82"/>
      <c r="AU83" s="82"/>
      <c r="AV83" s="83"/>
      <c r="AW83" s="81">
        <v>67892</v>
      </c>
      <c r="AX83" s="82"/>
      <c r="AY83" s="82"/>
      <c r="AZ83" s="82"/>
      <c r="BA83" s="83"/>
      <c r="BB83" s="81">
        <v>0</v>
      </c>
      <c r="BC83" s="82"/>
      <c r="BD83" s="82"/>
      <c r="BE83" s="82"/>
      <c r="BF83" s="83"/>
      <c r="BG83" s="84">
        <f t="shared" si="4"/>
        <v>162846</v>
      </c>
      <c r="BH83" s="84"/>
      <c r="BI83" s="84"/>
      <c r="BJ83" s="84"/>
      <c r="BK83" s="84"/>
    </row>
    <row r="84" spans="1:79" s="25" customFormat="1" ht="12.75" customHeight="1">
      <c r="A84" s="51">
        <v>2240</v>
      </c>
      <c r="B84" s="52"/>
      <c r="C84" s="52"/>
      <c r="D84" s="53"/>
      <c r="E84" s="35" t="s">
        <v>306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7"/>
      <c r="X84" s="81">
        <v>65940</v>
      </c>
      <c r="Y84" s="82"/>
      <c r="Z84" s="82"/>
      <c r="AA84" s="82"/>
      <c r="AB84" s="83"/>
      <c r="AC84" s="81">
        <v>28574</v>
      </c>
      <c r="AD84" s="82"/>
      <c r="AE84" s="82"/>
      <c r="AF84" s="82"/>
      <c r="AG84" s="83"/>
      <c r="AH84" s="81">
        <v>0</v>
      </c>
      <c r="AI84" s="82"/>
      <c r="AJ84" s="82"/>
      <c r="AK84" s="82"/>
      <c r="AL84" s="83"/>
      <c r="AM84" s="81">
        <f t="shared" si="3"/>
        <v>94514</v>
      </c>
      <c r="AN84" s="82"/>
      <c r="AO84" s="82"/>
      <c r="AP84" s="82"/>
      <c r="AQ84" s="83"/>
      <c r="AR84" s="81">
        <v>71215</v>
      </c>
      <c r="AS84" s="82"/>
      <c r="AT84" s="82"/>
      <c r="AU84" s="82"/>
      <c r="AV84" s="83"/>
      <c r="AW84" s="81">
        <v>30860</v>
      </c>
      <c r="AX84" s="82"/>
      <c r="AY84" s="82"/>
      <c r="AZ84" s="82"/>
      <c r="BA84" s="83"/>
      <c r="BB84" s="81">
        <v>0</v>
      </c>
      <c r="BC84" s="82"/>
      <c r="BD84" s="82"/>
      <c r="BE84" s="82"/>
      <c r="BF84" s="83"/>
      <c r="BG84" s="84">
        <f t="shared" si="4"/>
        <v>102075</v>
      </c>
      <c r="BH84" s="84"/>
      <c r="BI84" s="84"/>
      <c r="BJ84" s="84"/>
      <c r="BK84" s="84"/>
    </row>
    <row r="85" spans="1:79" s="25" customFormat="1" ht="12.75" customHeight="1">
      <c r="A85" s="51">
        <v>2271</v>
      </c>
      <c r="B85" s="52"/>
      <c r="C85" s="52"/>
      <c r="D85" s="53"/>
      <c r="E85" s="35" t="s">
        <v>307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7"/>
      <c r="X85" s="81">
        <v>54950</v>
      </c>
      <c r="Y85" s="82"/>
      <c r="Z85" s="82"/>
      <c r="AA85" s="82"/>
      <c r="AB85" s="83"/>
      <c r="AC85" s="81">
        <v>20771</v>
      </c>
      <c r="AD85" s="82"/>
      <c r="AE85" s="82"/>
      <c r="AF85" s="82"/>
      <c r="AG85" s="83"/>
      <c r="AH85" s="81">
        <v>0</v>
      </c>
      <c r="AI85" s="82"/>
      <c r="AJ85" s="82"/>
      <c r="AK85" s="82"/>
      <c r="AL85" s="83"/>
      <c r="AM85" s="81">
        <f t="shared" si="3"/>
        <v>75721</v>
      </c>
      <c r="AN85" s="82"/>
      <c r="AO85" s="82"/>
      <c r="AP85" s="82"/>
      <c r="AQ85" s="83"/>
      <c r="AR85" s="81">
        <v>59346</v>
      </c>
      <c r="AS85" s="82"/>
      <c r="AT85" s="82"/>
      <c r="AU85" s="82"/>
      <c r="AV85" s="83"/>
      <c r="AW85" s="81">
        <v>22433</v>
      </c>
      <c r="AX85" s="82"/>
      <c r="AY85" s="82"/>
      <c r="AZ85" s="82"/>
      <c r="BA85" s="83"/>
      <c r="BB85" s="81">
        <v>0</v>
      </c>
      <c r="BC85" s="82"/>
      <c r="BD85" s="82"/>
      <c r="BE85" s="82"/>
      <c r="BF85" s="83"/>
      <c r="BG85" s="84">
        <f t="shared" si="4"/>
        <v>81779</v>
      </c>
      <c r="BH85" s="84"/>
      <c r="BI85" s="84"/>
      <c r="BJ85" s="84"/>
      <c r="BK85" s="84"/>
    </row>
    <row r="86" spans="1:79" s="25" customFormat="1" ht="12.75" customHeight="1">
      <c r="A86" s="51">
        <v>2272</v>
      </c>
      <c r="B86" s="52"/>
      <c r="C86" s="52"/>
      <c r="D86" s="53"/>
      <c r="E86" s="35" t="s">
        <v>308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7"/>
      <c r="X86" s="81">
        <v>7693</v>
      </c>
      <c r="Y86" s="82"/>
      <c r="Z86" s="82"/>
      <c r="AA86" s="82"/>
      <c r="AB86" s="83"/>
      <c r="AC86" s="81">
        <v>5605</v>
      </c>
      <c r="AD86" s="82"/>
      <c r="AE86" s="82"/>
      <c r="AF86" s="82"/>
      <c r="AG86" s="83"/>
      <c r="AH86" s="81">
        <v>0</v>
      </c>
      <c r="AI86" s="82"/>
      <c r="AJ86" s="82"/>
      <c r="AK86" s="82"/>
      <c r="AL86" s="83"/>
      <c r="AM86" s="81">
        <f t="shared" si="3"/>
        <v>13298</v>
      </c>
      <c r="AN86" s="82"/>
      <c r="AO86" s="82"/>
      <c r="AP86" s="82"/>
      <c r="AQ86" s="83"/>
      <c r="AR86" s="81">
        <v>8308</v>
      </c>
      <c r="AS86" s="82"/>
      <c r="AT86" s="82"/>
      <c r="AU86" s="82"/>
      <c r="AV86" s="83"/>
      <c r="AW86" s="81">
        <v>6053</v>
      </c>
      <c r="AX86" s="82"/>
      <c r="AY86" s="82"/>
      <c r="AZ86" s="82"/>
      <c r="BA86" s="83"/>
      <c r="BB86" s="81">
        <v>0</v>
      </c>
      <c r="BC86" s="82"/>
      <c r="BD86" s="82"/>
      <c r="BE86" s="82"/>
      <c r="BF86" s="83"/>
      <c r="BG86" s="84">
        <f t="shared" si="4"/>
        <v>14361</v>
      </c>
      <c r="BH86" s="84"/>
      <c r="BI86" s="84"/>
      <c r="BJ86" s="84"/>
      <c r="BK86" s="84"/>
    </row>
    <row r="87" spans="1:79" s="25" customFormat="1" ht="12.75" customHeight="1">
      <c r="A87" s="51">
        <v>2273</v>
      </c>
      <c r="B87" s="52"/>
      <c r="C87" s="52"/>
      <c r="D87" s="53"/>
      <c r="E87" s="35" t="s">
        <v>309</v>
      </c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7"/>
      <c r="X87" s="81">
        <v>16485</v>
      </c>
      <c r="Y87" s="82"/>
      <c r="Z87" s="82"/>
      <c r="AA87" s="82"/>
      <c r="AB87" s="83"/>
      <c r="AC87" s="81">
        <v>18903</v>
      </c>
      <c r="AD87" s="82"/>
      <c r="AE87" s="82"/>
      <c r="AF87" s="82"/>
      <c r="AG87" s="83"/>
      <c r="AH87" s="81">
        <v>0</v>
      </c>
      <c r="AI87" s="82"/>
      <c r="AJ87" s="82"/>
      <c r="AK87" s="82"/>
      <c r="AL87" s="83"/>
      <c r="AM87" s="81">
        <f t="shared" si="3"/>
        <v>35388</v>
      </c>
      <c r="AN87" s="82"/>
      <c r="AO87" s="82"/>
      <c r="AP87" s="82"/>
      <c r="AQ87" s="83"/>
      <c r="AR87" s="81">
        <v>17804</v>
      </c>
      <c r="AS87" s="82"/>
      <c r="AT87" s="82"/>
      <c r="AU87" s="82"/>
      <c r="AV87" s="83"/>
      <c r="AW87" s="81">
        <v>20415</v>
      </c>
      <c r="AX87" s="82"/>
      <c r="AY87" s="82"/>
      <c r="AZ87" s="82"/>
      <c r="BA87" s="83"/>
      <c r="BB87" s="81">
        <v>0</v>
      </c>
      <c r="BC87" s="82"/>
      <c r="BD87" s="82"/>
      <c r="BE87" s="82"/>
      <c r="BF87" s="83"/>
      <c r="BG87" s="84">
        <f t="shared" si="4"/>
        <v>38219</v>
      </c>
      <c r="BH87" s="84"/>
      <c r="BI87" s="84"/>
      <c r="BJ87" s="84"/>
      <c r="BK87" s="84"/>
    </row>
    <row r="88" spans="1:79" s="25" customFormat="1" ht="12.75" customHeight="1">
      <c r="A88" s="51">
        <v>2275</v>
      </c>
      <c r="B88" s="52"/>
      <c r="C88" s="52"/>
      <c r="D88" s="53"/>
      <c r="E88" s="35" t="s">
        <v>310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7"/>
      <c r="X88" s="81">
        <v>2198</v>
      </c>
      <c r="Y88" s="82"/>
      <c r="Z88" s="82"/>
      <c r="AA88" s="82"/>
      <c r="AB88" s="83"/>
      <c r="AC88" s="81">
        <v>0</v>
      </c>
      <c r="AD88" s="82"/>
      <c r="AE88" s="82"/>
      <c r="AF88" s="82"/>
      <c r="AG88" s="83"/>
      <c r="AH88" s="81">
        <v>0</v>
      </c>
      <c r="AI88" s="82"/>
      <c r="AJ88" s="82"/>
      <c r="AK88" s="82"/>
      <c r="AL88" s="83"/>
      <c r="AM88" s="81">
        <f t="shared" si="3"/>
        <v>2198</v>
      </c>
      <c r="AN88" s="82"/>
      <c r="AO88" s="82"/>
      <c r="AP88" s="82"/>
      <c r="AQ88" s="83"/>
      <c r="AR88" s="81">
        <v>2374</v>
      </c>
      <c r="AS88" s="82"/>
      <c r="AT88" s="82"/>
      <c r="AU88" s="82"/>
      <c r="AV88" s="83"/>
      <c r="AW88" s="81">
        <v>0</v>
      </c>
      <c r="AX88" s="82"/>
      <c r="AY88" s="82"/>
      <c r="AZ88" s="82"/>
      <c r="BA88" s="83"/>
      <c r="BB88" s="81">
        <v>0</v>
      </c>
      <c r="BC88" s="82"/>
      <c r="BD88" s="82"/>
      <c r="BE88" s="82"/>
      <c r="BF88" s="83"/>
      <c r="BG88" s="84">
        <f t="shared" si="4"/>
        <v>2374</v>
      </c>
      <c r="BH88" s="84"/>
      <c r="BI88" s="84"/>
      <c r="BJ88" s="84"/>
      <c r="BK88" s="84"/>
    </row>
    <row r="89" spans="1:79" s="25" customFormat="1" ht="25.5" customHeight="1">
      <c r="A89" s="51">
        <v>2282</v>
      </c>
      <c r="B89" s="52"/>
      <c r="C89" s="52"/>
      <c r="D89" s="53"/>
      <c r="E89" s="35" t="s">
        <v>182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81">
        <v>54950</v>
      </c>
      <c r="Y89" s="82"/>
      <c r="Z89" s="82"/>
      <c r="AA89" s="82"/>
      <c r="AB89" s="83"/>
      <c r="AC89" s="81">
        <v>0</v>
      </c>
      <c r="AD89" s="82"/>
      <c r="AE89" s="82"/>
      <c r="AF89" s="82"/>
      <c r="AG89" s="83"/>
      <c r="AH89" s="81">
        <v>0</v>
      </c>
      <c r="AI89" s="82"/>
      <c r="AJ89" s="82"/>
      <c r="AK89" s="82"/>
      <c r="AL89" s="83"/>
      <c r="AM89" s="81">
        <f t="shared" si="3"/>
        <v>54950</v>
      </c>
      <c r="AN89" s="82"/>
      <c r="AO89" s="82"/>
      <c r="AP89" s="82"/>
      <c r="AQ89" s="83"/>
      <c r="AR89" s="81">
        <v>59346</v>
      </c>
      <c r="AS89" s="82"/>
      <c r="AT89" s="82"/>
      <c r="AU89" s="82"/>
      <c r="AV89" s="83"/>
      <c r="AW89" s="81">
        <v>0</v>
      </c>
      <c r="AX89" s="82"/>
      <c r="AY89" s="82"/>
      <c r="AZ89" s="82"/>
      <c r="BA89" s="83"/>
      <c r="BB89" s="81">
        <v>0</v>
      </c>
      <c r="BC89" s="82"/>
      <c r="BD89" s="82"/>
      <c r="BE89" s="82"/>
      <c r="BF89" s="83"/>
      <c r="BG89" s="84">
        <f t="shared" si="4"/>
        <v>59346</v>
      </c>
      <c r="BH89" s="84"/>
      <c r="BI89" s="84"/>
      <c r="BJ89" s="84"/>
      <c r="BK89" s="84"/>
    </row>
    <row r="90" spans="1:79" s="25" customFormat="1" ht="25.5" customHeight="1">
      <c r="A90" s="51">
        <v>2610</v>
      </c>
      <c r="B90" s="52"/>
      <c r="C90" s="52"/>
      <c r="D90" s="53"/>
      <c r="E90" s="35" t="s">
        <v>311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  <c r="X90" s="81">
        <v>0</v>
      </c>
      <c r="Y90" s="82"/>
      <c r="Z90" s="82"/>
      <c r="AA90" s="82"/>
      <c r="AB90" s="83"/>
      <c r="AC90" s="81">
        <v>0</v>
      </c>
      <c r="AD90" s="82"/>
      <c r="AE90" s="82"/>
      <c r="AF90" s="82"/>
      <c r="AG90" s="83"/>
      <c r="AH90" s="81">
        <v>0</v>
      </c>
      <c r="AI90" s="82"/>
      <c r="AJ90" s="82"/>
      <c r="AK90" s="82"/>
      <c r="AL90" s="83"/>
      <c r="AM90" s="81">
        <f t="shared" si="3"/>
        <v>0</v>
      </c>
      <c r="AN90" s="82"/>
      <c r="AO90" s="82"/>
      <c r="AP90" s="82"/>
      <c r="AQ90" s="83"/>
      <c r="AR90" s="81">
        <v>0</v>
      </c>
      <c r="AS90" s="82"/>
      <c r="AT90" s="82"/>
      <c r="AU90" s="82"/>
      <c r="AV90" s="83"/>
      <c r="AW90" s="81">
        <v>0</v>
      </c>
      <c r="AX90" s="82"/>
      <c r="AY90" s="82"/>
      <c r="AZ90" s="82"/>
      <c r="BA90" s="83"/>
      <c r="BB90" s="81">
        <v>0</v>
      </c>
      <c r="BC90" s="82"/>
      <c r="BD90" s="82"/>
      <c r="BE90" s="82"/>
      <c r="BF90" s="83"/>
      <c r="BG90" s="84">
        <f t="shared" si="4"/>
        <v>0</v>
      </c>
      <c r="BH90" s="84"/>
      <c r="BI90" s="84"/>
      <c r="BJ90" s="84"/>
      <c r="BK90" s="84"/>
    </row>
    <row r="91" spans="1:79" s="25" customFormat="1" ht="25.5" customHeight="1">
      <c r="A91" s="51">
        <v>3210</v>
      </c>
      <c r="B91" s="52"/>
      <c r="C91" s="52"/>
      <c r="D91" s="53"/>
      <c r="E91" s="35" t="s">
        <v>183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7"/>
      <c r="X91" s="81">
        <v>0</v>
      </c>
      <c r="Y91" s="82"/>
      <c r="Z91" s="82"/>
      <c r="AA91" s="82"/>
      <c r="AB91" s="83"/>
      <c r="AC91" s="81">
        <v>0</v>
      </c>
      <c r="AD91" s="82"/>
      <c r="AE91" s="82"/>
      <c r="AF91" s="82"/>
      <c r="AG91" s="83"/>
      <c r="AH91" s="81">
        <v>0</v>
      </c>
      <c r="AI91" s="82"/>
      <c r="AJ91" s="82"/>
      <c r="AK91" s="82"/>
      <c r="AL91" s="83"/>
      <c r="AM91" s="81">
        <f t="shared" si="3"/>
        <v>0</v>
      </c>
      <c r="AN91" s="82"/>
      <c r="AO91" s="82"/>
      <c r="AP91" s="82"/>
      <c r="AQ91" s="83"/>
      <c r="AR91" s="81">
        <v>0</v>
      </c>
      <c r="AS91" s="82"/>
      <c r="AT91" s="82"/>
      <c r="AU91" s="82"/>
      <c r="AV91" s="83"/>
      <c r="AW91" s="81">
        <v>0</v>
      </c>
      <c r="AX91" s="82"/>
      <c r="AY91" s="82"/>
      <c r="AZ91" s="82"/>
      <c r="BA91" s="83"/>
      <c r="BB91" s="81">
        <v>0</v>
      </c>
      <c r="BC91" s="82"/>
      <c r="BD91" s="82"/>
      <c r="BE91" s="82"/>
      <c r="BF91" s="83"/>
      <c r="BG91" s="84">
        <f t="shared" si="4"/>
        <v>0</v>
      </c>
      <c r="BH91" s="84"/>
      <c r="BI91" s="84"/>
      <c r="BJ91" s="84"/>
      <c r="BK91" s="84"/>
    </row>
    <row r="92" spans="1:79" s="6" customFormat="1" ht="12.75" customHeight="1">
      <c r="A92" s="47"/>
      <c r="B92" s="48"/>
      <c r="C92" s="48"/>
      <c r="D92" s="49"/>
      <c r="E92" s="27" t="s">
        <v>147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9"/>
      <c r="X92" s="75">
        <v>2730136</v>
      </c>
      <c r="Y92" s="76"/>
      <c r="Z92" s="76"/>
      <c r="AA92" s="76"/>
      <c r="AB92" s="77"/>
      <c r="AC92" s="75">
        <v>212316</v>
      </c>
      <c r="AD92" s="76"/>
      <c r="AE92" s="76"/>
      <c r="AF92" s="76"/>
      <c r="AG92" s="77"/>
      <c r="AH92" s="75">
        <v>0</v>
      </c>
      <c r="AI92" s="76"/>
      <c r="AJ92" s="76"/>
      <c r="AK92" s="76"/>
      <c r="AL92" s="77"/>
      <c r="AM92" s="75">
        <f t="shared" si="3"/>
        <v>2942452</v>
      </c>
      <c r="AN92" s="76"/>
      <c r="AO92" s="76"/>
      <c r="AP92" s="76"/>
      <c r="AQ92" s="77"/>
      <c r="AR92" s="75">
        <v>2753347</v>
      </c>
      <c r="AS92" s="76"/>
      <c r="AT92" s="76"/>
      <c r="AU92" s="76"/>
      <c r="AV92" s="77"/>
      <c r="AW92" s="75">
        <v>223253</v>
      </c>
      <c r="AX92" s="76"/>
      <c r="AY92" s="76"/>
      <c r="AZ92" s="76"/>
      <c r="BA92" s="77"/>
      <c r="BB92" s="75">
        <v>0</v>
      </c>
      <c r="BC92" s="76"/>
      <c r="BD92" s="76"/>
      <c r="BE92" s="76"/>
      <c r="BF92" s="77"/>
      <c r="BG92" s="78">
        <f t="shared" si="4"/>
        <v>2976600</v>
      </c>
      <c r="BH92" s="78"/>
      <c r="BI92" s="78"/>
      <c r="BJ92" s="78"/>
      <c r="BK92" s="78"/>
    </row>
    <row r="94" spans="1:79" ht="14.25" customHeight="1">
      <c r="A94" s="67" t="s">
        <v>282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>
      <c r="A95" s="68" t="s">
        <v>253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</row>
    <row r="96" spans="1:79" ht="23.1" customHeight="1">
      <c r="A96" s="116" t="s">
        <v>119</v>
      </c>
      <c r="B96" s="117"/>
      <c r="C96" s="117"/>
      <c r="D96" s="117"/>
      <c r="E96" s="118"/>
      <c r="F96" s="58" t="s">
        <v>19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64"/>
      <c r="X96" s="57" t="s">
        <v>275</v>
      </c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86" t="s">
        <v>280</v>
      </c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8"/>
    </row>
    <row r="97" spans="1:79" ht="53.25" customHeight="1">
      <c r="A97" s="119"/>
      <c r="B97" s="120"/>
      <c r="C97" s="120"/>
      <c r="D97" s="120"/>
      <c r="E97" s="121"/>
      <c r="F97" s="62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6"/>
      <c r="X97" s="86" t="s">
        <v>4</v>
      </c>
      <c r="Y97" s="87"/>
      <c r="Z97" s="87"/>
      <c r="AA97" s="87"/>
      <c r="AB97" s="88"/>
      <c r="AC97" s="86" t="s">
        <v>3</v>
      </c>
      <c r="AD97" s="87"/>
      <c r="AE97" s="87"/>
      <c r="AF97" s="87"/>
      <c r="AG97" s="88"/>
      <c r="AH97" s="92" t="s">
        <v>116</v>
      </c>
      <c r="AI97" s="93"/>
      <c r="AJ97" s="93"/>
      <c r="AK97" s="93"/>
      <c r="AL97" s="94"/>
      <c r="AM97" s="86" t="s">
        <v>5</v>
      </c>
      <c r="AN97" s="87"/>
      <c r="AO97" s="87"/>
      <c r="AP97" s="87"/>
      <c r="AQ97" s="88"/>
      <c r="AR97" s="86" t="s">
        <v>4</v>
      </c>
      <c r="AS97" s="87"/>
      <c r="AT97" s="87"/>
      <c r="AU97" s="87"/>
      <c r="AV97" s="88"/>
      <c r="AW97" s="86" t="s">
        <v>3</v>
      </c>
      <c r="AX97" s="87"/>
      <c r="AY97" s="87"/>
      <c r="AZ97" s="87"/>
      <c r="BA97" s="88"/>
      <c r="BB97" s="69" t="s">
        <v>116</v>
      </c>
      <c r="BC97" s="69"/>
      <c r="BD97" s="69"/>
      <c r="BE97" s="69"/>
      <c r="BF97" s="69"/>
      <c r="BG97" s="86" t="s">
        <v>96</v>
      </c>
      <c r="BH97" s="87"/>
      <c r="BI97" s="87"/>
      <c r="BJ97" s="87"/>
      <c r="BK97" s="88"/>
    </row>
    <row r="98" spans="1:79" ht="15" customHeight="1">
      <c r="A98" s="86">
        <v>1</v>
      </c>
      <c r="B98" s="87"/>
      <c r="C98" s="87"/>
      <c r="D98" s="87"/>
      <c r="E98" s="88"/>
      <c r="F98" s="86">
        <v>2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86">
        <v>3</v>
      </c>
      <c r="Y98" s="87"/>
      <c r="Z98" s="87"/>
      <c r="AA98" s="87"/>
      <c r="AB98" s="88"/>
      <c r="AC98" s="86">
        <v>4</v>
      </c>
      <c r="AD98" s="87"/>
      <c r="AE98" s="87"/>
      <c r="AF98" s="87"/>
      <c r="AG98" s="88"/>
      <c r="AH98" s="86">
        <v>5</v>
      </c>
      <c r="AI98" s="87"/>
      <c r="AJ98" s="87"/>
      <c r="AK98" s="87"/>
      <c r="AL98" s="88"/>
      <c r="AM98" s="86">
        <v>6</v>
      </c>
      <c r="AN98" s="87"/>
      <c r="AO98" s="87"/>
      <c r="AP98" s="87"/>
      <c r="AQ98" s="88"/>
      <c r="AR98" s="86">
        <v>7</v>
      </c>
      <c r="AS98" s="87"/>
      <c r="AT98" s="87"/>
      <c r="AU98" s="87"/>
      <c r="AV98" s="88"/>
      <c r="AW98" s="86">
        <v>8</v>
      </c>
      <c r="AX98" s="87"/>
      <c r="AY98" s="87"/>
      <c r="AZ98" s="87"/>
      <c r="BA98" s="88"/>
      <c r="BB98" s="86">
        <v>9</v>
      </c>
      <c r="BC98" s="87"/>
      <c r="BD98" s="87"/>
      <c r="BE98" s="87"/>
      <c r="BF98" s="88"/>
      <c r="BG98" s="86">
        <v>10</v>
      </c>
      <c r="BH98" s="87"/>
      <c r="BI98" s="87"/>
      <c r="BJ98" s="87"/>
      <c r="BK98" s="88"/>
    </row>
    <row r="99" spans="1:79" s="1" customFormat="1" ht="15" hidden="1" customHeight="1">
      <c r="A99" s="79" t="s">
        <v>64</v>
      </c>
      <c r="B99" s="80"/>
      <c r="C99" s="80"/>
      <c r="D99" s="80"/>
      <c r="E99" s="85"/>
      <c r="F99" s="79" t="s">
        <v>57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5"/>
      <c r="X99" s="79" t="s">
        <v>60</v>
      </c>
      <c r="Y99" s="80"/>
      <c r="Z99" s="80"/>
      <c r="AA99" s="80"/>
      <c r="AB99" s="85"/>
      <c r="AC99" s="79" t="s">
        <v>61</v>
      </c>
      <c r="AD99" s="80"/>
      <c r="AE99" s="80"/>
      <c r="AF99" s="80"/>
      <c r="AG99" s="85"/>
      <c r="AH99" s="79" t="s">
        <v>94</v>
      </c>
      <c r="AI99" s="80"/>
      <c r="AJ99" s="80"/>
      <c r="AK99" s="80"/>
      <c r="AL99" s="85"/>
      <c r="AM99" s="89" t="s">
        <v>171</v>
      </c>
      <c r="AN99" s="90"/>
      <c r="AO99" s="90"/>
      <c r="AP99" s="90"/>
      <c r="AQ99" s="91"/>
      <c r="AR99" s="79" t="s">
        <v>62</v>
      </c>
      <c r="AS99" s="80"/>
      <c r="AT99" s="80"/>
      <c r="AU99" s="80"/>
      <c r="AV99" s="85"/>
      <c r="AW99" s="79" t="s">
        <v>63</v>
      </c>
      <c r="AX99" s="80"/>
      <c r="AY99" s="80"/>
      <c r="AZ99" s="80"/>
      <c r="BA99" s="85"/>
      <c r="BB99" s="79" t="s">
        <v>95</v>
      </c>
      <c r="BC99" s="80"/>
      <c r="BD99" s="80"/>
      <c r="BE99" s="80"/>
      <c r="BF99" s="85"/>
      <c r="BG99" s="89" t="s">
        <v>171</v>
      </c>
      <c r="BH99" s="90"/>
      <c r="BI99" s="90"/>
      <c r="BJ99" s="90"/>
      <c r="BK99" s="91"/>
      <c r="CA99" t="s">
        <v>31</v>
      </c>
    </row>
    <row r="100" spans="1:79" s="6" customFormat="1" ht="12.75" customHeight="1">
      <c r="A100" s="47"/>
      <c r="B100" s="48"/>
      <c r="C100" s="48"/>
      <c r="D100" s="48"/>
      <c r="E100" s="49"/>
      <c r="F100" s="47" t="s">
        <v>147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9"/>
      <c r="X100" s="113"/>
      <c r="Y100" s="114"/>
      <c r="Z100" s="114"/>
      <c r="AA100" s="114"/>
      <c r="AB100" s="115"/>
      <c r="AC100" s="113"/>
      <c r="AD100" s="114"/>
      <c r="AE100" s="114"/>
      <c r="AF100" s="114"/>
      <c r="AG100" s="115"/>
      <c r="AH100" s="78"/>
      <c r="AI100" s="78"/>
      <c r="AJ100" s="78"/>
      <c r="AK100" s="78"/>
      <c r="AL100" s="78"/>
      <c r="AM100" s="78">
        <f>IF(ISNUMBER(X100),X100,0)+IF(ISNUMBER(AC100),AC100,0)</f>
        <v>0</v>
      </c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>
        <f>IF(ISNUMBER(AR100),AR100,0)+IF(ISNUMBER(AW100),AW100,0)</f>
        <v>0</v>
      </c>
      <c r="BH100" s="78"/>
      <c r="BI100" s="78"/>
      <c r="BJ100" s="78"/>
      <c r="BK100" s="78"/>
      <c r="CA100" s="6" t="s">
        <v>32</v>
      </c>
    </row>
    <row r="103" spans="1:79" ht="14.25" customHeight="1">
      <c r="A103" s="67" t="s">
        <v>120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>
      <c r="A104" s="67" t="s">
        <v>268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15" customHeight="1">
      <c r="A105" s="68" t="s">
        <v>253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9" ht="23.1" customHeight="1">
      <c r="A106" s="58" t="s">
        <v>6</v>
      </c>
      <c r="B106" s="59"/>
      <c r="C106" s="59"/>
      <c r="D106" s="58" t="s">
        <v>121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64"/>
      <c r="U106" s="86" t="s">
        <v>254</v>
      </c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8"/>
      <c r="AN106" s="86" t="s">
        <v>257</v>
      </c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8"/>
      <c r="BG106" s="57" t="s">
        <v>265</v>
      </c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</row>
    <row r="107" spans="1:79" ht="52.5" customHeight="1">
      <c r="A107" s="62"/>
      <c r="B107" s="63"/>
      <c r="C107" s="6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6"/>
      <c r="U107" s="86" t="s">
        <v>4</v>
      </c>
      <c r="V107" s="87"/>
      <c r="W107" s="87"/>
      <c r="X107" s="87"/>
      <c r="Y107" s="88"/>
      <c r="Z107" s="86" t="s">
        <v>3</v>
      </c>
      <c r="AA107" s="87"/>
      <c r="AB107" s="87"/>
      <c r="AC107" s="87"/>
      <c r="AD107" s="88"/>
      <c r="AE107" s="92" t="s">
        <v>116</v>
      </c>
      <c r="AF107" s="93"/>
      <c r="AG107" s="93"/>
      <c r="AH107" s="94"/>
      <c r="AI107" s="86" t="s">
        <v>5</v>
      </c>
      <c r="AJ107" s="87"/>
      <c r="AK107" s="87"/>
      <c r="AL107" s="87"/>
      <c r="AM107" s="88"/>
      <c r="AN107" s="86" t="s">
        <v>4</v>
      </c>
      <c r="AO107" s="87"/>
      <c r="AP107" s="87"/>
      <c r="AQ107" s="87"/>
      <c r="AR107" s="88"/>
      <c r="AS107" s="86" t="s">
        <v>3</v>
      </c>
      <c r="AT107" s="87"/>
      <c r="AU107" s="87"/>
      <c r="AV107" s="87"/>
      <c r="AW107" s="88"/>
      <c r="AX107" s="92" t="s">
        <v>116</v>
      </c>
      <c r="AY107" s="93"/>
      <c r="AZ107" s="93"/>
      <c r="BA107" s="94"/>
      <c r="BB107" s="86" t="s">
        <v>96</v>
      </c>
      <c r="BC107" s="87"/>
      <c r="BD107" s="87"/>
      <c r="BE107" s="87"/>
      <c r="BF107" s="88"/>
      <c r="BG107" s="86" t="s">
        <v>4</v>
      </c>
      <c r="BH107" s="87"/>
      <c r="BI107" s="87"/>
      <c r="BJ107" s="87"/>
      <c r="BK107" s="88"/>
      <c r="BL107" s="57" t="s">
        <v>3</v>
      </c>
      <c r="BM107" s="57"/>
      <c r="BN107" s="57"/>
      <c r="BO107" s="57"/>
      <c r="BP107" s="57"/>
      <c r="BQ107" s="69" t="s">
        <v>116</v>
      </c>
      <c r="BR107" s="69"/>
      <c r="BS107" s="69"/>
      <c r="BT107" s="69"/>
      <c r="BU107" s="86" t="s">
        <v>97</v>
      </c>
      <c r="BV107" s="87"/>
      <c r="BW107" s="87"/>
      <c r="BX107" s="87"/>
      <c r="BY107" s="88"/>
    </row>
    <row r="108" spans="1:79" ht="15" customHeight="1">
      <c r="A108" s="86">
        <v>1</v>
      </c>
      <c r="B108" s="87"/>
      <c r="C108" s="87"/>
      <c r="D108" s="86">
        <v>2</v>
      </c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8"/>
      <c r="U108" s="86">
        <v>3</v>
      </c>
      <c r="V108" s="87"/>
      <c r="W108" s="87"/>
      <c r="X108" s="87"/>
      <c r="Y108" s="88"/>
      <c r="Z108" s="86">
        <v>4</v>
      </c>
      <c r="AA108" s="87"/>
      <c r="AB108" s="87"/>
      <c r="AC108" s="87"/>
      <c r="AD108" s="88"/>
      <c r="AE108" s="86">
        <v>5</v>
      </c>
      <c r="AF108" s="87"/>
      <c r="AG108" s="87"/>
      <c r="AH108" s="88"/>
      <c r="AI108" s="86">
        <v>6</v>
      </c>
      <c r="AJ108" s="87"/>
      <c r="AK108" s="87"/>
      <c r="AL108" s="87"/>
      <c r="AM108" s="88"/>
      <c r="AN108" s="86">
        <v>7</v>
      </c>
      <c r="AO108" s="87"/>
      <c r="AP108" s="87"/>
      <c r="AQ108" s="87"/>
      <c r="AR108" s="88"/>
      <c r="AS108" s="86">
        <v>8</v>
      </c>
      <c r="AT108" s="87"/>
      <c r="AU108" s="87"/>
      <c r="AV108" s="87"/>
      <c r="AW108" s="88"/>
      <c r="AX108" s="57">
        <v>9</v>
      </c>
      <c r="AY108" s="57"/>
      <c r="AZ108" s="57"/>
      <c r="BA108" s="57"/>
      <c r="BB108" s="86">
        <v>10</v>
      </c>
      <c r="BC108" s="87"/>
      <c r="BD108" s="87"/>
      <c r="BE108" s="87"/>
      <c r="BF108" s="88"/>
      <c r="BG108" s="86">
        <v>11</v>
      </c>
      <c r="BH108" s="87"/>
      <c r="BI108" s="87"/>
      <c r="BJ108" s="87"/>
      <c r="BK108" s="88"/>
      <c r="BL108" s="57">
        <v>12</v>
      </c>
      <c r="BM108" s="57"/>
      <c r="BN108" s="57"/>
      <c r="BO108" s="57"/>
      <c r="BP108" s="57"/>
      <c r="BQ108" s="86">
        <v>13</v>
      </c>
      <c r="BR108" s="87"/>
      <c r="BS108" s="87"/>
      <c r="BT108" s="88"/>
      <c r="BU108" s="86">
        <v>14</v>
      </c>
      <c r="BV108" s="87"/>
      <c r="BW108" s="87"/>
      <c r="BX108" s="87"/>
      <c r="BY108" s="88"/>
    </row>
    <row r="109" spans="1:79" s="1" customFormat="1" ht="14.25" hidden="1" customHeight="1">
      <c r="A109" s="79" t="s">
        <v>69</v>
      </c>
      <c r="B109" s="80"/>
      <c r="C109" s="80"/>
      <c r="D109" s="79" t="s">
        <v>57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5"/>
      <c r="U109" s="39" t="s">
        <v>65</v>
      </c>
      <c r="V109" s="39"/>
      <c r="W109" s="39"/>
      <c r="X109" s="39"/>
      <c r="Y109" s="39"/>
      <c r="Z109" s="39" t="s">
        <v>66</v>
      </c>
      <c r="AA109" s="39"/>
      <c r="AB109" s="39"/>
      <c r="AC109" s="39"/>
      <c r="AD109" s="39"/>
      <c r="AE109" s="39" t="s">
        <v>91</v>
      </c>
      <c r="AF109" s="39"/>
      <c r="AG109" s="39"/>
      <c r="AH109" s="39"/>
      <c r="AI109" s="72" t="s">
        <v>170</v>
      </c>
      <c r="AJ109" s="72"/>
      <c r="AK109" s="72"/>
      <c r="AL109" s="72"/>
      <c r="AM109" s="72"/>
      <c r="AN109" s="39" t="s">
        <v>67</v>
      </c>
      <c r="AO109" s="39"/>
      <c r="AP109" s="39"/>
      <c r="AQ109" s="39"/>
      <c r="AR109" s="39"/>
      <c r="AS109" s="39" t="s">
        <v>68</v>
      </c>
      <c r="AT109" s="39"/>
      <c r="AU109" s="39"/>
      <c r="AV109" s="39"/>
      <c r="AW109" s="39"/>
      <c r="AX109" s="39" t="s">
        <v>92</v>
      </c>
      <c r="AY109" s="39"/>
      <c r="AZ109" s="39"/>
      <c r="BA109" s="39"/>
      <c r="BB109" s="72" t="s">
        <v>170</v>
      </c>
      <c r="BC109" s="72"/>
      <c r="BD109" s="72"/>
      <c r="BE109" s="72"/>
      <c r="BF109" s="72"/>
      <c r="BG109" s="39" t="s">
        <v>58</v>
      </c>
      <c r="BH109" s="39"/>
      <c r="BI109" s="39"/>
      <c r="BJ109" s="39"/>
      <c r="BK109" s="39"/>
      <c r="BL109" s="39" t="s">
        <v>59</v>
      </c>
      <c r="BM109" s="39"/>
      <c r="BN109" s="39"/>
      <c r="BO109" s="39"/>
      <c r="BP109" s="39"/>
      <c r="BQ109" s="39" t="s">
        <v>93</v>
      </c>
      <c r="BR109" s="39"/>
      <c r="BS109" s="39"/>
      <c r="BT109" s="39"/>
      <c r="BU109" s="72" t="s">
        <v>170</v>
      </c>
      <c r="BV109" s="72"/>
      <c r="BW109" s="72"/>
      <c r="BX109" s="72"/>
      <c r="BY109" s="72"/>
      <c r="CA109" t="s">
        <v>33</v>
      </c>
    </row>
    <row r="110" spans="1:79" s="25" customFormat="1" ht="25.5" customHeight="1">
      <c r="A110" s="51">
        <v>1</v>
      </c>
      <c r="B110" s="52"/>
      <c r="C110" s="52"/>
      <c r="D110" s="35" t="s">
        <v>312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7"/>
      <c r="U110" s="81">
        <v>1696207.05</v>
      </c>
      <c r="V110" s="82"/>
      <c r="W110" s="82"/>
      <c r="X110" s="82"/>
      <c r="Y110" s="83"/>
      <c r="Z110" s="81">
        <v>465451.49</v>
      </c>
      <c r="AA110" s="82"/>
      <c r="AB110" s="82"/>
      <c r="AC110" s="82"/>
      <c r="AD110" s="83"/>
      <c r="AE110" s="81">
        <v>0</v>
      </c>
      <c r="AF110" s="82"/>
      <c r="AG110" s="82"/>
      <c r="AH110" s="83"/>
      <c r="AI110" s="81">
        <f>IF(ISNUMBER(U110),U110,0)+IF(ISNUMBER(Z110),Z110,0)</f>
        <v>2161658.54</v>
      </c>
      <c r="AJ110" s="82"/>
      <c r="AK110" s="82"/>
      <c r="AL110" s="82"/>
      <c r="AM110" s="83"/>
      <c r="AN110" s="81">
        <v>2721000</v>
      </c>
      <c r="AO110" s="82"/>
      <c r="AP110" s="82"/>
      <c r="AQ110" s="82"/>
      <c r="AR110" s="83"/>
      <c r="AS110" s="81">
        <v>205900</v>
      </c>
      <c r="AT110" s="82"/>
      <c r="AU110" s="82"/>
      <c r="AV110" s="82"/>
      <c r="AW110" s="83"/>
      <c r="AX110" s="81">
        <v>0</v>
      </c>
      <c r="AY110" s="82"/>
      <c r="AZ110" s="82"/>
      <c r="BA110" s="83"/>
      <c r="BB110" s="81">
        <f>IF(ISNUMBER(AN110),AN110,0)+IF(ISNUMBER(AS110),AS110,0)</f>
        <v>2926900</v>
      </c>
      <c r="BC110" s="82"/>
      <c r="BD110" s="82"/>
      <c r="BE110" s="82"/>
      <c r="BF110" s="83"/>
      <c r="BG110" s="81">
        <v>2704000</v>
      </c>
      <c r="BH110" s="82"/>
      <c r="BI110" s="82"/>
      <c r="BJ110" s="82"/>
      <c r="BK110" s="83"/>
      <c r="BL110" s="81">
        <v>200000</v>
      </c>
      <c r="BM110" s="82"/>
      <c r="BN110" s="82"/>
      <c r="BO110" s="82"/>
      <c r="BP110" s="83"/>
      <c r="BQ110" s="81">
        <v>0</v>
      </c>
      <c r="BR110" s="82"/>
      <c r="BS110" s="82"/>
      <c r="BT110" s="83"/>
      <c r="BU110" s="81">
        <f>IF(ISNUMBER(BG110),BG110,0)+IF(ISNUMBER(BL110),BL110,0)</f>
        <v>2904000</v>
      </c>
      <c r="BV110" s="82"/>
      <c r="BW110" s="82"/>
      <c r="BX110" s="82"/>
      <c r="BY110" s="83"/>
      <c r="CA110" s="25" t="s">
        <v>34</v>
      </c>
    </row>
    <row r="111" spans="1:79" s="6" customFormat="1" ht="12.75" customHeight="1">
      <c r="A111" s="47"/>
      <c r="B111" s="48"/>
      <c r="C111" s="48"/>
      <c r="D111" s="27" t="s">
        <v>147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9"/>
      <c r="U111" s="75">
        <v>1696207.05</v>
      </c>
      <c r="V111" s="76"/>
      <c r="W111" s="76"/>
      <c r="X111" s="76"/>
      <c r="Y111" s="77"/>
      <c r="Z111" s="75">
        <v>465451.49</v>
      </c>
      <c r="AA111" s="76"/>
      <c r="AB111" s="76"/>
      <c r="AC111" s="76"/>
      <c r="AD111" s="77"/>
      <c r="AE111" s="75">
        <v>0</v>
      </c>
      <c r="AF111" s="76"/>
      <c r="AG111" s="76"/>
      <c r="AH111" s="77"/>
      <c r="AI111" s="75">
        <f>IF(ISNUMBER(U111),U111,0)+IF(ISNUMBER(Z111),Z111,0)</f>
        <v>2161658.54</v>
      </c>
      <c r="AJ111" s="76"/>
      <c r="AK111" s="76"/>
      <c r="AL111" s="76"/>
      <c r="AM111" s="77"/>
      <c r="AN111" s="75">
        <v>2721000</v>
      </c>
      <c r="AO111" s="76"/>
      <c r="AP111" s="76"/>
      <c r="AQ111" s="76"/>
      <c r="AR111" s="77"/>
      <c r="AS111" s="75">
        <v>205900</v>
      </c>
      <c r="AT111" s="76"/>
      <c r="AU111" s="76"/>
      <c r="AV111" s="76"/>
      <c r="AW111" s="77"/>
      <c r="AX111" s="75">
        <v>0</v>
      </c>
      <c r="AY111" s="76"/>
      <c r="AZ111" s="76"/>
      <c r="BA111" s="77"/>
      <c r="BB111" s="75">
        <f>IF(ISNUMBER(AN111),AN111,0)+IF(ISNUMBER(AS111),AS111,0)</f>
        <v>2926900</v>
      </c>
      <c r="BC111" s="76"/>
      <c r="BD111" s="76"/>
      <c r="BE111" s="76"/>
      <c r="BF111" s="77"/>
      <c r="BG111" s="75">
        <v>2704000</v>
      </c>
      <c r="BH111" s="76"/>
      <c r="BI111" s="76"/>
      <c r="BJ111" s="76"/>
      <c r="BK111" s="77"/>
      <c r="BL111" s="75">
        <v>200000</v>
      </c>
      <c r="BM111" s="76"/>
      <c r="BN111" s="76"/>
      <c r="BO111" s="76"/>
      <c r="BP111" s="77"/>
      <c r="BQ111" s="75">
        <v>0</v>
      </c>
      <c r="BR111" s="76"/>
      <c r="BS111" s="76"/>
      <c r="BT111" s="77"/>
      <c r="BU111" s="75">
        <f>IF(ISNUMBER(BG111),BG111,0)+IF(ISNUMBER(BL111),BL111,0)</f>
        <v>2904000</v>
      </c>
      <c r="BV111" s="76"/>
      <c r="BW111" s="76"/>
      <c r="BX111" s="76"/>
      <c r="BY111" s="77"/>
    </row>
    <row r="113" spans="1:79" ht="14.25" customHeight="1">
      <c r="A113" s="67" t="s">
        <v>283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5" customHeight="1">
      <c r="A114" s="109" t="s">
        <v>253</v>
      </c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79" ht="23.1" customHeight="1">
      <c r="A115" s="58" t="s">
        <v>6</v>
      </c>
      <c r="B115" s="59"/>
      <c r="C115" s="59"/>
      <c r="D115" s="58" t="s">
        <v>121</v>
      </c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64"/>
      <c r="U115" s="57" t="s">
        <v>275</v>
      </c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 t="s">
        <v>280</v>
      </c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</row>
    <row r="116" spans="1:79" ht="54" customHeight="1">
      <c r="A116" s="62"/>
      <c r="B116" s="63"/>
      <c r="C116" s="63"/>
      <c r="D116" s="62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6"/>
      <c r="U116" s="86" t="s">
        <v>4</v>
      </c>
      <c r="V116" s="87"/>
      <c r="W116" s="87"/>
      <c r="X116" s="87"/>
      <c r="Y116" s="88"/>
      <c r="Z116" s="86" t="s">
        <v>3</v>
      </c>
      <c r="AA116" s="87"/>
      <c r="AB116" s="87"/>
      <c r="AC116" s="87"/>
      <c r="AD116" s="88"/>
      <c r="AE116" s="92" t="s">
        <v>116</v>
      </c>
      <c r="AF116" s="93"/>
      <c r="AG116" s="93"/>
      <c r="AH116" s="93"/>
      <c r="AI116" s="94"/>
      <c r="AJ116" s="86" t="s">
        <v>5</v>
      </c>
      <c r="AK116" s="87"/>
      <c r="AL116" s="87"/>
      <c r="AM116" s="87"/>
      <c r="AN116" s="88"/>
      <c r="AO116" s="86" t="s">
        <v>4</v>
      </c>
      <c r="AP116" s="87"/>
      <c r="AQ116" s="87"/>
      <c r="AR116" s="87"/>
      <c r="AS116" s="88"/>
      <c r="AT116" s="86" t="s">
        <v>3</v>
      </c>
      <c r="AU116" s="87"/>
      <c r="AV116" s="87"/>
      <c r="AW116" s="87"/>
      <c r="AX116" s="88"/>
      <c r="AY116" s="92" t="s">
        <v>116</v>
      </c>
      <c r="AZ116" s="93"/>
      <c r="BA116" s="93"/>
      <c r="BB116" s="93"/>
      <c r="BC116" s="94"/>
      <c r="BD116" s="57" t="s">
        <v>96</v>
      </c>
      <c r="BE116" s="57"/>
      <c r="BF116" s="57"/>
      <c r="BG116" s="57"/>
      <c r="BH116" s="57"/>
    </row>
    <row r="117" spans="1:79" ht="15" customHeight="1">
      <c r="A117" s="86" t="s">
        <v>169</v>
      </c>
      <c r="B117" s="87"/>
      <c r="C117" s="87"/>
      <c r="D117" s="86">
        <v>2</v>
      </c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8"/>
      <c r="U117" s="86">
        <v>3</v>
      </c>
      <c r="V117" s="87"/>
      <c r="W117" s="87"/>
      <c r="X117" s="87"/>
      <c r="Y117" s="88"/>
      <c r="Z117" s="86">
        <v>4</v>
      </c>
      <c r="AA117" s="87"/>
      <c r="AB117" s="87"/>
      <c r="AC117" s="87"/>
      <c r="AD117" s="88"/>
      <c r="AE117" s="86">
        <v>5</v>
      </c>
      <c r="AF117" s="87"/>
      <c r="AG117" s="87"/>
      <c r="AH117" s="87"/>
      <c r="AI117" s="88"/>
      <c r="AJ117" s="86">
        <v>6</v>
      </c>
      <c r="AK117" s="87"/>
      <c r="AL117" s="87"/>
      <c r="AM117" s="87"/>
      <c r="AN117" s="88"/>
      <c r="AO117" s="86">
        <v>7</v>
      </c>
      <c r="AP117" s="87"/>
      <c r="AQ117" s="87"/>
      <c r="AR117" s="87"/>
      <c r="AS117" s="88"/>
      <c r="AT117" s="86">
        <v>8</v>
      </c>
      <c r="AU117" s="87"/>
      <c r="AV117" s="87"/>
      <c r="AW117" s="87"/>
      <c r="AX117" s="88"/>
      <c r="AY117" s="86">
        <v>9</v>
      </c>
      <c r="AZ117" s="87"/>
      <c r="BA117" s="87"/>
      <c r="BB117" s="87"/>
      <c r="BC117" s="88"/>
      <c r="BD117" s="86">
        <v>10</v>
      </c>
      <c r="BE117" s="87"/>
      <c r="BF117" s="87"/>
      <c r="BG117" s="87"/>
      <c r="BH117" s="88"/>
    </row>
    <row r="118" spans="1:79" s="1" customFormat="1" ht="12.75" hidden="1" customHeight="1">
      <c r="A118" s="79" t="s">
        <v>69</v>
      </c>
      <c r="B118" s="80"/>
      <c r="C118" s="80"/>
      <c r="D118" s="79" t="s">
        <v>57</v>
      </c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5"/>
      <c r="U118" s="79" t="s">
        <v>60</v>
      </c>
      <c r="V118" s="80"/>
      <c r="W118" s="80"/>
      <c r="X118" s="80"/>
      <c r="Y118" s="85"/>
      <c r="Z118" s="79" t="s">
        <v>61</v>
      </c>
      <c r="AA118" s="80"/>
      <c r="AB118" s="80"/>
      <c r="AC118" s="80"/>
      <c r="AD118" s="85"/>
      <c r="AE118" s="79" t="s">
        <v>94</v>
      </c>
      <c r="AF118" s="80"/>
      <c r="AG118" s="80"/>
      <c r="AH118" s="80"/>
      <c r="AI118" s="85"/>
      <c r="AJ118" s="89" t="s">
        <v>171</v>
      </c>
      <c r="AK118" s="90"/>
      <c r="AL118" s="90"/>
      <c r="AM118" s="90"/>
      <c r="AN118" s="91"/>
      <c r="AO118" s="79" t="s">
        <v>62</v>
      </c>
      <c r="AP118" s="80"/>
      <c r="AQ118" s="80"/>
      <c r="AR118" s="80"/>
      <c r="AS118" s="85"/>
      <c r="AT118" s="79" t="s">
        <v>63</v>
      </c>
      <c r="AU118" s="80"/>
      <c r="AV118" s="80"/>
      <c r="AW118" s="80"/>
      <c r="AX118" s="85"/>
      <c r="AY118" s="79" t="s">
        <v>95</v>
      </c>
      <c r="AZ118" s="80"/>
      <c r="BA118" s="80"/>
      <c r="BB118" s="80"/>
      <c r="BC118" s="85"/>
      <c r="BD118" s="72" t="s">
        <v>171</v>
      </c>
      <c r="BE118" s="72"/>
      <c r="BF118" s="72"/>
      <c r="BG118" s="72"/>
      <c r="BH118" s="72"/>
      <c r="CA118" s="1" t="s">
        <v>35</v>
      </c>
    </row>
    <row r="119" spans="1:79" s="25" customFormat="1" ht="25.5" customHeight="1">
      <c r="A119" s="51">
        <v>1</v>
      </c>
      <c r="B119" s="52"/>
      <c r="C119" s="52"/>
      <c r="D119" s="35" t="s">
        <v>312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7"/>
      <c r="U119" s="81">
        <v>2730136</v>
      </c>
      <c r="V119" s="82"/>
      <c r="W119" s="82"/>
      <c r="X119" s="82"/>
      <c r="Y119" s="83"/>
      <c r="Z119" s="81">
        <v>212316</v>
      </c>
      <c r="AA119" s="82"/>
      <c r="AB119" s="82"/>
      <c r="AC119" s="82"/>
      <c r="AD119" s="83"/>
      <c r="AE119" s="84">
        <v>0</v>
      </c>
      <c r="AF119" s="84"/>
      <c r="AG119" s="84"/>
      <c r="AH119" s="84"/>
      <c r="AI119" s="84"/>
      <c r="AJ119" s="34">
        <f>IF(ISNUMBER(U119),U119,0)+IF(ISNUMBER(Z119),Z119,0)</f>
        <v>2942452</v>
      </c>
      <c r="AK119" s="34"/>
      <c r="AL119" s="34"/>
      <c r="AM119" s="34"/>
      <c r="AN119" s="34"/>
      <c r="AO119" s="84">
        <v>2753347</v>
      </c>
      <c r="AP119" s="84"/>
      <c r="AQ119" s="84"/>
      <c r="AR119" s="84"/>
      <c r="AS119" s="84"/>
      <c r="AT119" s="34">
        <v>223253</v>
      </c>
      <c r="AU119" s="34"/>
      <c r="AV119" s="34"/>
      <c r="AW119" s="34"/>
      <c r="AX119" s="34"/>
      <c r="AY119" s="84">
        <v>0</v>
      </c>
      <c r="AZ119" s="84"/>
      <c r="BA119" s="84"/>
      <c r="BB119" s="84"/>
      <c r="BC119" s="84"/>
      <c r="BD119" s="34">
        <f>IF(ISNUMBER(AO119),AO119,0)+IF(ISNUMBER(AT119),AT119,0)</f>
        <v>2976600</v>
      </c>
      <c r="BE119" s="34"/>
      <c r="BF119" s="34"/>
      <c r="BG119" s="34"/>
      <c r="BH119" s="34"/>
      <c r="CA119" s="25" t="s">
        <v>36</v>
      </c>
    </row>
    <row r="120" spans="1:79" s="6" customFormat="1" ht="12.75" customHeight="1">
      <c r="A120" s="47"/>
      <c r="B120" s="48"/>
      <c r="C120" s="48"/>
      <c r="D120" s="27" t="s">
        <v>147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9"/>
      <c r="U120" s="75">
        <v>2730136</v>
      </c>
      <c r="V120" s="76"/>
      <c r="W120" s="76"/>
      <c r="X120" s="76"/>
      <c r="Y120" s="77"/>
      <c r="Z120" s="75">
        <v>212316</v>
      </c>
      <c r="AA120" s="76"/>
      <c r="AB120" s="76"/>
      <c r="AC120" s="76"/>
      <c r="AD120" s="77"/>
      <c r="AE120" s="78">
        <v>0</v>
      </c>
      <c r="AF120" s="78"/>
      <c r="AG120" s="78"/>
      <c r="AH120" s="78"/>
      <c r="AI120" s="78"/>
      <c r="AJ120" s="26">
        <f>IF(ISNUMBER(U120),U120,0)+IF(ISNUMBER(Z120),Z120,0)</f>
        <v>2942452</v>
      </c>
      <c r="AK120" s="26"/>
      <c r="AL120" s="26"/>
      <c r="AM120" s="26"/>
      <c r="AN120" s="26"/>
      <c r="AO120" s="78">
        <v>2753347</v>
      </c>
      <c r="AP120" s="78"/>
      <c r="AQ120" s="78"/>
      <c r="AR120" s="78"/>
      <c r="AS120" s="78"/>
      <c r="AT120" s="26">
        <v>223253</v>
      </c>
      <c r="AU120" s="26"/>
      <c r="AV120" s="26"/>
      <c r="AW120" s="26"/>
      <c r="AX120" s="26"/>
      <c r="AY120" s="78">
        <v>0</v>
      </c>
      <c r="AZ120" s="78"/>
      <c r="BA120" s="78"/>
      <c r="BB120" s="78"/>
      <c r="BC120" s="78"/>
      <c r="BD120" s="26">
        <f>IF(ISNUMBER(AO120),AO120,0)+IF(ISNUMBER(AT120),AT120,0)</f>
        <v>2976600</v>
      </c>
      <c r="BE120" s="26"/>
      <c r="BF120" s="26"/>
      <c r="BG120" s="26"/>
      <c r="BH120" s="26"/>
    </row>
    <row r="121" spans="1:79" s="5" customFormat="1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>
      <c r="A123" s="67" t="s">
        <v>152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</row>
    <row r="124" spans="1:79" ht="14.25" customHeight="1">
      <c r="A124" s="67" t="s">
        <v>269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" customHeight="1">
      <c r="A125" s="58" t="s">
        <v>6</v>
      </c>
      <c r="B125" s="59"/>
      <c r="C125" s="59"/>
      <c r="D125" s="57" t="s">
        <v>9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8</v>
      </c>
      <c r="R125" s="57"/>
      <c r="S125" s="57"/>
      <c r="T125" s="57"/>
      <c r="U125" s="57"/>
      <c r="V125" s="57" t="s">
        <v>7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86" t="s">
        <v>254</v>
      </c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8"/>
      <c r="AU125" s="86" t="s">
        <v>257</v>
      </c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8"/>
      <c r="BJ125" s="86" t="s">
        <v>265</v>
      </c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8"/>
    </row>
    <row r="126" spans="1:79" ht="32.25" customHeight="1">
      <c r="A126" s="62"/>
      <c r="B126" s="63"/>
      <c r="C126" s="63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4</v>
      </c>
      <c r="AG126" s="57"/>
      <c r="AH126" s="57"/>
      <c r="AI126" s="57"/>
      <c r="AJ126" s="57"/>
      <c r="AK126" s="57" t="s">
        <v>3</v>
      </c>
      <c r="AL126" s="57"/>
      <c r="AM126" s="57"/>
      <c r="AN126" s="57"/>
      <c r="AO126" s="57"/>
      <c r="AP126" s="57" t="s">
        <v>123</v>
      </c>
      <c r="AQ126" s="57"/>
      <c r="AR126" s="57"/>
      <c r="AS126" s="57"/>
      <c r="AT126" s="57"/>
      <c r="AU126" s="57" t="s">
        <v>4</v>
      </c>
      <c r="AV126" s="57"/>
      <c r="AW126" s="57"/>
      <c r="AX126" s="57"/>
      <c r="AY126" s="57"/>
      <c r="AZ126" s="57" t="s">
        <v>3</v>
      </c>
      <c r="BA126" s="57"/>
      <c r="BB126" s="57"/>
      <c r="BC126" s="57"/>
      <c r="BD126" s="57"/>
      <c r="BE126" s="57" t="s">
        <v>90</v>
      </c>
      <c r="BF126" s="57"/>
      <c r="BG126" s="57"/>
      <c r="BH126" s="57"/>
      <c r="BI126" s="57"/>
      <c r="BJ126" s="57" t="s">
        <v>4</v>
      </c>
      <c r="BK126" s="57"/>
      <c r="BL126" s="57"/>
      <c r="BM126" s="57"/>
      <c r="BN126" s="57"/>
      <c r="BO126" s="57" t="s">
        <v>3</v>
      </c>
      <c r="BP126" s="57"/>
      <c r="BQ126" s="57"/>
      <c r="BR126" s="57"/>
      <c r="BS126" s="57"/>
      <c r="BT126" s="57" t="s">
        <v>97</v>
      </c>
      <c r="BU126" s="57"/>
      <c r="BV126" s="57"/>
      <c r="BW126" s="57"/>
      <c r="BX126" s="57"/>
    </row>
    <row r="127" spans="1:79" ht="15" customHeight="1">
      <c r="A127" s="86">
        <v>1</v>
      </c>
      <c r="B127" s="87"/>
      <c r="C127" s="87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  <c r="BJ127" s="57">
        <v>11</v>
      </c>
      <c r="BK127" s="57"/>
      <c r="BL127" s="57"/>
      <c r="BM127" s="57"/>
      <c r="BN127" s="57"/>
      <c r="BO127" s="57">
        <v>12</v>
      </c>
      <c r="BP127" s="57"/>
      <c r="BQ127" s="57"/>
      <c r="BR127" s="57"/>
      <c r="BS127" s="57"/>
      <c r="BT127" s="57">
        <v>13</v>
      </c>
      <c r="BU127" s="57"/>
      <c r="BV127" s="57"/>
      <c r="BW127" s="57"/>
      <c r="BX127" s="57"/>
    </row>
    <row r="128" spans="1:79" ht="10.5" hidden="1" customHeight="1">
      <c r="A128" s="79" t="s">
        <v>154</v>
      </c>
      <c r="B128" s="80"/>
      <c r="C128" s="80"/>
      <c r="D128" s="57" t="s">
        <v>57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70</v>
      </c>
      <c r="R128" s="57"/>
      <c r="S128" s="57"/>
      <c r="T128" s="57"/>
      <c r="U128" s="57"/>
      <c r="V128" s="57" t="s">
        <v>71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39" t="s">
        <v>111</v>
      </c>
      <c r="AG128" s="39"/>
      <c r="AH128" s="39"/>
      <c r="AI128" s="39"/>
      <c r="AJ128" s="39"/>
      <c r="AK128" s="32" t="s">
        <v>112</v>
      </c>
      <c r="AL128" s="32"/>
      <c r="AM128" s="32"/>
      <c r="AN128" s="32"/>
      <c r="AO128" s="32"/>
      <c r="AP128" s="72" t="s">
        <v>187</v>
      </c>
      <c r="AQ128" s="72"/>
      <c r="AR128" s="72"/>
      <c r="AS128" s="72"/>
      <c r="AT128" s="72"/>
      <c r="AU128" s="39" t="s">
        <v>113</v>
      </c>
      <c r="AV128" s="39"/>
      <c r="AW128" s="39"/>
      <c r="AX128" s="39"/>
      <c r="AY128" s="39"/>
      <c r="AZ128" s="32" t="s">
        <v>114</v>
      </c>
      <c r="BA128" s="32"/>
      <c r="BB128" s="32"/>
      <c r="BC128" s="32"/>
      <c r="BD128" s="32"/>
      <c r="BE128" s="72" t="s">
        <v>187</v>
      </c>
      <c r="BF128" s="72"/>
      <c r="BG128" s="72"/>
      <c r="BH128" s="72"/>
      <c r="BI128" s="72"/>
      <c r="BJ128" s="39" t="s">
        <v>105</v>
      </c>
      <c r="BK128" s="39"/>
      <c r="BL128" s="39"/>
      <c r="BM128" s="39"/>
      <c r="BN128" s="39"/>
      <c r="BO128" s="32" t="s">
        <v>106</v>
      </c>
      <c r="BP128" s="32"/>
      <c r="BQ128" s="32"/>
      <c r="BR128" s="32"/>
      <c r="BS128" s="32"/>
      <c r="BT128" s="72" t="s">
        <v>187</v>
      </c>
      <c r="BU128" s="72"/>
      <c r="BV128" s="72"/>
      <c r="BW128" s="72"/>
      <c r="BX128" s="72"/>
      <c r="CA128" t="s">
        <v>37</v>
      </c>
    </row>
    <row r="129" spans="1:79" s="6" customFormat="1" ht="15" customHeight="1">
      <c r="A129" s="47">
        <v>0</v>
      </c>
      <c r="B129" s="48"/>
      <c r="C129" s="48"/>
      <c r="D129" s="71" t="s">
        <v>186</v>
      </c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CA129" s="6" t="s">
        <v>38</v>
      </c>
    </row>
    <row r="130" spans="1:79" s="25" customFormat="1" ht="15" customHeight="1">
      <c r="A130" s="51">
        <v>1</v>
      </c>
      <c r="B130" s="52"/>
      <c r="C130" s="52"/>
      <c r="D130" s="56" t="s">
        <v>188</v>
      </c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4"/>
      <c r="Q130" s="57" t="s">
        <v>189</v>
      </c>
      <c r="R130" s="57"/>
      <c r="S130" s="57"/>
      <c r="T130" s="57"/>
      <c r="U130" s="57"/>
      <c r="V130" s="56" t="s">
        <v>190</v>
      </c>
      <c r="W130" s="73"/>
      <c r="X130" s="73"/>
      <c r="Y130" s="73"/>
      <c r="Z130" s="73"/>
      <c r="AA130" s="73"/>
      <c r="AB130" s="73"/>
      <c r="AC130" s="73"/>
      <c r="AD130" s="73"/>
      <c r="AE130" s="74"/>
      <c r="AF130" s="54">
        <v>1</v>
      </c>
      <c r="AG130" s="54"/>
      <c r="AH130" s="54"/>
      <c r="AI130" s="54"/>
      <c r="AJ130" s="54"/>
      <c r="AK130" s="54">
        <v>1</v>
      </c>
      <c r="AL130" s="54"/>
      <c r="AM130" s="54"/>
      <c r="AN130" s="54"/>
      <c r="AO130" s="54"/>
      <c r="AP130" s="54">
        <v>1</v>
      </c>
      <c r="AQ130" s="54"/>
      <c r="AR130" s="54"/>
      <c r="AS130" s="54"/>
      <c r="AT130" s="54"/>
      <c r="AU130" s="54">
        <v>2</v>
      </c>
      <c r="AV130" s="54"/>
      <c r="AW130" s="54"/>
      <c r="AX130" s="54"/>
      <c r="AY130" s="54"/>
      <c r="AZ130" s="54">
        <v>1</v>
      </c>
      <c r="BA130" s="54"/>
      <c r="BB130" s="54"/>
      <c r="BC130" s="54"/>
      <c r="BD130" s="54"/>
      <c r="BE130" s="54">
        <v>3</v>
      </c>
      <c r="BF130" s="54"/>
      <c r="BG130" s="54"/>
      <c r="BH130" s="54"/>
      <c r="BI130" s="54"/>
      <c r="BJ130" s="54">
        <v>2</v>
      </c>
      <c r="BK130" s="54"/>
      <c r="BL130" s="54"/>
      <c r="BM130" s="54"/>
      <c r="BN130" s="54"/>
      <c r="BO130" s="54">
        <v>1</v>
      </c>
      <c r="BP130" s="54"/>
      <c r="BQ130" s="54"/>
      <c r="BR130" s="54"/>
      <c r="BS130" s="54"/>
      <c r="BT130" s="54">
        <v>3</v>
      </c>
      <c r="BU130" s="54"/>
      <c r="BV130" s="54"/>
      <c r="BW130" s="54"/>
      <c r="BX130" s="54"/>
    </row>
    <row r="131" spans="1:79" s="25" customFormat="1" ht="30" customHeight="1">
      <c r="A131" s="51">
        <v>2</v>
      </c>
      <c r="B131" s="52"/>
      <c r="C131" s="52"/>
      <c r="D131" s="56" t="s">
        <v>313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189</v>
      </c>
      <c r="R131" s="57"/>
      <c r="S131" s="57"/>
      <c r="T131" s="57"/>
      <c r="U131" s="57"/>
      <c r="V131" s="56" t="s">
        <v>194</v>
      </c>
      <c r="W131" s="73"/>
      <c r="X131" s="73"/>
      <c r="Y131" s="73"/>
      <c r="Z131" s="73"/>
      <c r="AA131" s="73"/>
      <c r="AB131" s="73"/>
      <c r="AC131" s="73"/>
      <c r="AD131" s="73"/>
      <c r="AE131" s="74"/>
      <c r="AF131" s="54">
        <v>2</v>
      </c>
      <c r="AG131" s="54"/>
      <c r="AH131" s="54"/>
      <c r="AI131" s="54"/>
      <c r="AJ131" s="54"/>
      <c r="AK131" s="54">
        <v>0</v>
      </c>
      <c r="AL131" s="54"/>
      <c r="AM131" s="54"/>
      <c r="AN131" s="54"/>
      <c r="AO131" s="54"/>
      <c r="AP131" s="54">
        <v>2</v>
      </c>
      <c r="AQ131" s="54"/>
      <c r="AR131" s="54"/>
      <c r="AS131" s="54"/>
      <c r="AT131" s="54"/>
      <c r="AU131" s="54">
        <v>2</v>
      </c>
      <c r="AV131" s="54"/>
      <c r="AW131" s="54"/>
      <c r="AX131" s="54"/>
      <c r="AY131" s="54"/>
      <c r="AZ131" s="54">
        <v>0</v>
      </c>
      <c r="BA131" s="54"/>
      <c r="BB131" s="54"/>
      <c r="BC131" s="54"/>
      <c r="BD131" s="54"/>
      <c r="BE131" s="54">
        <v>2</v>
      </c>
      <c r="BF131" s="54"/>
      <c r="BG131" s="54"/>
      <c r="BH131" s="54"/>
      <c r="BI131" s="54"/>
      <c r="BJ131" s="54">
        <v>2</v>
      </c>
      <c r="BK131" s="54"/>
      <c r="BL131" s="54"/>
      <c r="BM131" s="54"/>
      <c r="BN131" s="54"/>
      <c r="BO131" s="54">
        <v>0</v>
      </c>
      <c r="BP131" s="54"/>
      <c r="BQ131" s="54"/>
      <c r="BR131" s="54"/>
      <c r="BS131" s="54"/>
      <c r="BT131" s="54">
        <v>2</v>
      </c>
      <c r="BU131" s="54"/>
      <c r="BV131" s="54"/>
      <c r="BW131" s="54"/>
      <c r="BX131" s="54"/>
    </row>
    <row r="132" spans="1:79" s="25" customFormat="1" ht="45" customHeight="1">
      <c r="A132" s="51">
        <v>3</v>
      </c>
      <c r="B132" s="52"/>
      <c r="C132" s="52"/>
      <c r="D132" s="56" t="s">
        <v>314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189</v>
      </c>
      <c r="R132" s="57"/>
      <c r="S132" s="57"/>
      <c r="T132" s="57"/>
      <c r="U132" s="57"/>
      <c r="V132" s="56" t="s">
        <v>194</v>
      </c>
      <c r="W132" s="73"/>
      <c r="X132" s="73"/>
      <c r="Y132" s="73"/>
      <c r="Z132" s="73"/>
      <c r="AA132" s="73"/>
      <c r="AB132" s="73"/>
      <c r="AC132" s="73"/>
      <c r="AD132" s="73"/>
      <c r="AE132" s="74"/>
      <c r="AF132" s="54">
        <v>2</v>
      </c>
      <c r="AG132" s="54"/>
      <c r="AH132" s="54"/>
      <c r="AI132" s="54"/>
      <c r="AJ132" s="54"/>
      <c r="AK132" s="54">
        <v>0</v>
      </c>
      <c r="AL132" s="54"/>
      <c r="AM132" s="54"/>
      <c r="AN132" s="54"/>
      <c r="AO132" s="54"/>
      <c r="AP132" s="54">
        <v>2</v>
      </c>
      <c r="AQ132" s="54"/>
      <c r="AR132" s="54"/>
      <c r="AS132" s="54"/>
      <c r="AT132" s="54"/>
      <c r="AU132" s="54">
        <v>0</v>
      </c>
      <c r="AV132" s="54"/>
      <c r="AW132" s="54"/>
      <c r="AX132" s="54"/>
      <c r="AY132" s="54"/>
      <c r="AZ132" s="54">
        <v>0</v>
      </c>
      <c r="BA132" s="54"/>
      <c r="BB132" s="54"/>
      <c r="BC132" s="54"/>
      <c r="BD132" s="54"/>
      <c r="BE132" s="54">
        <v>0</v>
      </c>
      <c r="BF132" s="54"/>
      <c r="BG132" s="54"/>
      <c r="BH132" s="54"/>
      <c r="BI132" s="54"/>
      <c r="BJ132" s="54">
        <v>0</v>
      </c>
      <c r="BK132" s="54"/>
      <c r="BL132" s="54"/>
      <c r="BM132" s="54"/>
      <c r="BN132" s="54"/>
      <c r="BO132" s="54">
        <v>0</v>
      </c>
      <c r="BP132" s="54"/>
      <c r="BQ132" s="54"/>
      <c r="BR132" s="54"/>
      <c r="BS132" s="54"/>
      <c r="BT132" s="54">
        <v>0</v>
      </c>
      <c r="BU132" s="54"/>
      <c r="BV132" s="54"/>
      <c r="BW132" s="54"/>
      <c r="BX132" s="54"/>
    </row>
    <row r="133" spans="1:79" s="25" customFormat="1" ht="30" customHeight="1">
      <c r="A133" s="51">
        <v>4</v>
      </c>
      <c r="B133" s="52"/>
      <c r="C133" s="52"/>
      <c r="D133" s="56" t="s">
        <v>315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57" t="s">
        <v>189</v>
      </c>
      <c r="R133" s="57"/>
      <c r="S133" s="57"/>
      <c r="T133" s="57"/>
      <c r="U133" s="57"/>
      <c r="V133" s="56" t="s">
        <v>194</v>
      </c>
      <c r="W133" s="73"/>
      <c r="X133" s="73"/>
      <c r="Y133" s="73"/>
      <c r="Z133" s="73"/>
      <c r="AA133" s="73"/>
      <c r="AB133" s="73"/>
      <c r="AC133" s="73"/>
      <c r="AD133" s="73"/>
      <c r="AE133" s="74"/>
      <c r="AF133" s="54">
        <v>2</v>
      </c>
      <c r="AG133" s="54"/>
      <c r="AH133" s="54"/>
      <c r="AI133" s="54"/>
      <c r="AJ133" s="54"/>
      <c r="AK133" s="54">
        <v>0</v>
      </c>
      <c r="AL133" s="54"/>
      <c r="AM133" s="54"/>
      <c r="AN133" s="54"/>
      <c r="AO133" s="54"/>
      <c r="AP133" s="54">
        <v>2</v>
      </c>
      <c r="AQ133" s="54"/>
      <c r="AR133" s="54"/>
      <c r="AS133" s="54"/>
      <c r="AT133" s="54"/>
      <c r="AU133" s="54">
        <v>2</v>
      </c>
      <c r="AV133" s="54"/>
      <c r="AW133" s="54"/>
      <c r="AX133" s="54"/>
      <c r="AY133" s="54"/>
      <c r="AZ133" s="54">
        <v>0</v>
      </c>
      <c r="BA133" s="54"/>
      <c r="BB133" s="54"/>
      <c r="BC133" s="54"/>
      <c r="BD133" s="54"/>
      <c r="BE133" s="54">
        <v>2</v>
      </c>
      <c r="BF133" s="54"/>
      <c r="BG133" s="54"/>
      <c r="BH133" s="54"/>
      <c r="BI133" s="54"/>
      <c r="BJ133" s="54">
        <v>2</v>
      </c>
      <c r="BK133" s="54"/>
      <c r="BL133" s="54"/>
      <c r="BM133" s="54"/>
      <c r="BN133" s="54"/>
      <c r="BO133" s="54">
        <v>0</v>
      </c>
      <c r="BP133" s="54"/>
      <c r="BQ133" s="54"/>
      <c r="BR133" s="54"/>
      <c r="BS133" s="54"/>
      <c r="BT133" s="54">
        <v>2</v>
      </c>
      <c r="BU133" s="54"/>
      <c r="BV133" s="54"/>
      <c r="BW133" s="54"/>
      <c r="BX133" s="54"/>
    </row>
    <row r="134" spans="1:79" s="25" customFormat="1" ht="30" customHeight="1">
      <c r="A134" s="51">
        <v>5</v>
      </c>
      <c r="B134" s="52"/>
      <c r="C134" s="52"/>
      <c r="D134" s="56" t="s">
        <v>316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57" t="s">
        <v>189</v>
      </c>
      <c r="R134" s="57"/>
      <c r="S134" s="57"/>
      <c r="T134" s="57"/>
      <c r="U134" s="57"/>
      <c r="V134" s="56" t="s">
        <v>194</v>
      </c>
      <c r="W134" s="73"/>
      <c r="X134" s="73"/>
      <c r="Y134" s="73"/>
      <c r="Z134" s="73"/>
      <c r="AA134" s="73"/>
      <c r="AB134" s="73"/>
      <c r="AC134" s="73"/>
      <c r="AD134" s="73"/>
      <c r="AE134" s="74"/>
      <c r="AF134" s="54">
        <v>0</v>
      </c>
      <c r="AG134" s="54"/>
      <c r="AH134" s="54"/>
      <c r="AI134" s="54"/>
      <c r="AJ134" s="54"/>
      <c r="AK134" s="54">
        <v>0</v>
      </c>
      <c r="AL134" s="54"/>
      <c r="AM134" s="54"/>
      <c r="AN134" s="54"/>
      <c r="AO134" s="54"/>
      <c r="AP134" s="54">
        <v>0</v>
      </c>
      <c r="AQ134" s="54"/>
      <c r="AR134" s="54"/>
      <c r="AS134" s="54"/>
      <c r="AT134" s="54"/>
      <c r="AU134" s="54">
        <v>0</v>
      </c>
      <c r="AV134" s="54"/>
      <c r="AW134" s="54"/>
      <c r="AX134" s="54"/>
      <c r="AY134" s="54"/>
      <c r="AZ134" s="54">
        <v>0</v>
      </c>
      <c r="BA134" s="54"/>
      <c r="BB134" s="54"/>
      <c r="BC134" s="54"/>
      <c r="BD134" s="54"/>
      <c r="BE134" s="54">
        <v>0</v>
      </c>
      <c r="BF134" s="54"/>
      <c r="BG134" s="54"/>
      <c r="BH134" s="54"/>
      <c r="BI134" s="54"/>
      <c r="BJ134" s="54">
        <v>0</v>
      </c>
      <c r="BK134" s="54"/>
      <c r="BL134" s="54"/>
      <c r="BM134" s="54"/>
      <c r="BN134" s="54"/>
      <c r="BO134" s="54">
        <v>0</v>
      </c>
      <c r="BP134" s="54"/>
      <c r="BQ134" s="54"/>
      <c r="BR134" s="54"/>
      <c r="BS134" s="54"/>
      <c r="BT134" s="54">
        <v>0</v>
      </c>
      <c r="BU134" s="54"/>
      <c r="BV134" s="54"/>
      <c r="BW134" s="54"/>
      <c r="BX134" s="54"/>
    </row>
    <row r="135" spans="1:79" s="25" customFormat="1" ht="30" customHeight="1">
      <c r="A135" s="51">
        <v>5</v>
      </c>
      <c r="B135" s="52"/>
      <c r="C135" s="52"/>
      <c r="D135" s="56" t="s">
        <v>317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57" t="s">
        <v>189</v>
      </c>
      <c r="R135" s="57"/>
      <c r="S135" s="57"/>
      <c r="T135" s="57"/>
      <c r="U135" s="57"/>
      <c r="V135" s="56" t="s">
        <v>194</v>
      </c>
      <c r="W135" s="73"/>
      <c r="X135" s="73"/>
      <c r="Y135" s="73"/>
      <c r="Z135" s="73"/>
      <c r="AA135" s="73"/>
      <c r="AB135" s="73"/>
      <c r="AC135" s="73"/>
      <c r="AD135" s="73"/>
      <c r="AE135" s="74"/>
      <c r="AF135" s="54">
        <v>4</v>
      </c>
      <c r="AG135" s="54"/>
      <c r="AH135" s="54"/>
      <c r="AI135" s="54"/>
      <c r="AJ135" s="54"/>
      <c r="AK135" s="54">
        <v>0</v>
      </c>
      <c r="AL135" s="54"/>
      <c r="AM135" s="54"/>
      <c r="AN135" s="54"/>
      <c r="AO135" s="54"/>
      <c r="AP135" s="54">
        <v>4</v>
      </c>
      <c r="AQ135" s="54"/>
      <c r="AR135" s="54"/>
      <c r="AS135" s="54"/>
      <c r="AT135" s="54"/>
      <c r="AU135" s="54">
        <v>4</v>
      </c>
      <c r="AV135" s="54"/>
      <c r="AW135" s="54"/>
      <c r="AX135" s="54"/>
      <c r="AY135" s="54"/>
      <c r="AZ135" s="54">
        <v>0</v>
      </c>
      <c r="BA135" s="54"/>
      <c r="BB135" s="54"/>
      <c r="BC135" s="54"/>
      <c r="BD135" s="54"/>
      <c r="BE135" s="54">
        <v>4</v>
      </c>
      <c r="BF135" s="54"/>
      <c r="BG135" s="54"/>
      <c r="BH135" s="54"/>
      <c r="BI135" s="54"/>
      <c r="BJ135" s="54">
        <v>4</v>
      </c>
      <c r="BK135" s="54"/>
      <c r="BL135" s="54"/>
      <c r="BM135" s="54"/>
      <c r="BN135" s="54"/>
      <c r="BO135" s="54">
        <v>0</v>
      </c>
      <c r="BP135" s="54"/>
      <c r="BQ135" s="54"/>
      <c r="BR135" s="54"/>
      <c r="BS135" s="54"/>
      <c r="BT135" s="54">
        <v>4</v>
      </c>
      <c r="BU135" s="54"/>
      <c r="BV135" s="54"/>
      <c r="BW135" s="54"/>
      <c r="BX135" s="54"/>
    </row>
    <row r="136" spans="1:79" s="25" customFormat="1" ht="30" customHeight="1">
      <c r="A136" s="51">
        <v>6</v>
      </c>
      <c r="B136" s="52"/>
      <c r="C136" s="52"/>
      <c r="D136" s="56" t="s">
        <v>318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57" t="s">
        <v>319</v>
      </c>
      <c r="R136" s="57"/>
      <c r="S136" s="57"/>
      <c r="T136" s="57"/>
      <c r="U136" s="57"/>
      <c r="V136" s="56" t="s">
        <v>297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54">
        <v>13035</v>
      </c>
      <c r="AG136" s="54"/>
      <c r="AH136" s="54"/>
      <c r="AI136" s="54"/>
      <c r="AJ136" s="54"/>
      <c r="AK136" s="54">
        <v>1303</v>
      </c>
      <c r="AL136" s="54"/>
      <c r="AM136" s="54"/>
      <c r="AN136" s="54"/>
      <c r="AO136" s="54"/>
      <c r="AP136" s="54">
        <v>14338</v>
      </c>
      <c r="AQ136" s="54"/>
      <c r="AR136" s="54"/>
      <c r="AS136" s="54"/>
      <c r="AT136" s="54"/>
      <c r="AU136" s="54">
        <v>10698</v>
      </c>
      <c r="AV136" s="54"/>
      <c r="AW136" s="54"/>
      <c r="AX136" s="54"/>
      <c r="AY136" s="54"/>
      <c r="AZ136" s="54">
        <v>1107</v>
      </c>
      <c r="BA136" s="54"/>
      <c r="BB136" s="54"/>
      <c r="BC136" s="54"/>
      <c r="BD136" s="54"/>
      <c r="BE136" s="54">
        <v>11805</v>
      </c>
      <c r="BF136" s="54"/>
      <c r="BG136" s="54"/>
      <c r="BH136" s="54"/>
      <c r="BI136" s="54"/>
      <c r="BJ136" s="54">
        <v>10700</v>
      </c>
      <c r="BK136" s="54"/>
      <c r="BL136" s="54"/>
      <c r="BM136" s="54"/>
      <c r="BN136" s="54"/>
      <c r="BO136" s="54">
        <v>1100</v>
      </c>
      <c r="BP136" s="54"/>
      <c r="BQ136" s="54"/>
      <c r="BR136" s="54"/>
      <c r="BS136" s="54"/>
      <c r="BT136" s="54">
        <v>11800</v>
      </c>
      <c r="BU136" s="54"/>
      <c r="BV136" s="54"/>
      <c r="BW136" s="54"/>
      <c r="BX136" s="54"/>
    </row>
    <row r="137" spans="1:79" s="25" customFormat="1" ht="120" customHeight="1">
      <c r="A137" s="51">
        <v>7</v>
      </c>
      <c r="B137" s="52"/>
      <c r="C137" s="52"/>
      <c r="D137" s="56" t="s">
        <v>320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57" t="s">
        <v>200</v>
      </c>
      <c r="R137" s="57"/>
      <c r="S137" s="57"/>
      <c r="T137" s="57"/>
      <c r="U137" s="57"/>
      <c r="V137" s="56" t="s">
        <v>321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54">
        <v>0</v>
      </c>
      <c r="AG137" s="54"/>
      <c r="AH137" s="54"/>
      <c r="AI137" s="54"/>
      <c r="AJ137" s="54"/>
      <c r="AK137" s="54">
        <v>30</v>
      </c>
      <c r="AL137" s="54"/>
      <c r="AM137" s="54"/>
      <c r="AN137" s="54"/>
      <c r="AO137" s="54"/>
      <c r="AP137" s="54">
        <v>30</v>
      </c>
      <c r="AQ137" s="54"/>
      <c r="AR137" s="54"/>
      <c r="AS137" s="54"/>
      <c r="AT137" s="54"/>
      <c r="AU137" s="54">
        <v>0</v>
      </c>
      <c r="AV137" s="54"/>
      <c r="AW137" s="54"/>
      <c r="AX137" s="54"/>
      <c r="AY137" s="54"/>
      <c r="AZ137" s="54">
        <v>0</v>
      </c>
      <c r="BA137" s="54"/>
      <c r="BB137" s="54"/>
      <c r="BC137" s="54"/>
      <c r="BD137" s="54"/>
      <c r="BE137" s="54">
        <v>0</v>
      </c>
      <c r="BF137" s="54"/>
      <c r="BG137" s="54"/>
      <c r="BH137" s="54"/>
      <c r="BI137" s="54"/>
      <c r="BJ137" s="54">
        <v>0</v>
      </c>
      <c r="BK137" s="54"/>
      <c r="BL137" s="54"/>
      <c r="BM137" s="54"/>
      <c r="BN137" s="54"/>
      <c r="BO137" s="54">
        <v>0</v>
      </c>
      <c r="BP137" s="54"/>
      <c r="BQ137" s="54"/>
      <c r="BR137" s="54"/>
      <c r="BS137" s="54"/>
      <c r="BT137" s="54">
        <v>0</v>
      </c>
      <c r="BU137" s="54"/>
      <c r="BV137" s="54"/>
      <c r="BW137" s="54"/>
      <c r="BX137" s="54"/>
    </row>
    <row r="138" spans="1:79" s="6" customFormat="1" ht="15" customHeight="1">
      <c r="A138" s="47">
        <v>0</v>
      </c>
      <c r="B138" s="48"/>
      <c r="C138" s="48"/>
      <c r="D138" s="70" t="s">
        <v>202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  <c r="Q138" s="71"/>
      <c r="R138" s="71"/>
      <c r="S138" s="71"/>
      <c r="T138" s="71"/>
      <c r="U138" s="71"/>
      <c r="V138" s="70"/>
      <c r="W138" s="28"/>
      <c r="X138" s="28"/>
      <c r="Y138" s="28"/>
      <c r="Z138" s="28"/>
      <c r="AA138" s="28"/>
      <c r="AB138" s="28"/>
      <c r="AC138" s="28"/>
      <c r="AD138" s="28"/>
      <c r="AE138" s="29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</row>
    <row r="139" spans="1:79" s="6" customFormat="1" ht="28.5" customHeight="1">
      <c r="A139" s="47">
        <v>0</v>
      </c>
      <c r="B139" s="48"/>
      <c r="C139" s="48"/>
      <c r="D139" s="70" t="s">
        <v>322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  <c r="Q139" s="71" t="s">
        <v>204</v>
      </c>
      <c r="R139" s="71"/>
      <c r="S139" s="71"/>
      <c r="T139" s="71"/>
      <c r="U139" s="71"/>
      <c r="V139" s="70"/>
      <c r="W139" s="28"/>
      <c r="X139" s="28"/>
      <c r="Y139" s="28"/>
      <c r="Z139" s="28"/>
      <c r="AA139" s="28"/>
      <c r="AB139" s="28"/>
      <c r="AC139" s="28"/>
      <c r="AD139" s="28"/>
      <c r="AE139" s="29"/>
      <c r="AF139" s="55">
        <v>200</v>
      </c>
      <c r="AG139" s="55"/>
      <c r="AH139" s="55"/>
      <c r="AI139" s="55"/>
      <c r="AJ139" s="55"/>
      <c r="AK139" s="55">
        <v>20</v>
      </c>
      <c r="AL139" s="55"/>
      <c r="AM139" s="55"/>
      <c r="AN139" s="55"/>
      <c r="AO139" s="55"/>
      <c r="AP139" s="55">
        <v>220</v>
      </c>
      <c r="AQ139" s="55"/>
      <c r="AR139" s="55"/>
      <c r="AS139" s="55"/>
      <c r="AT139" s="55"/>
      <c r="AU139" s="55">
        <v>163</v>
      </c>
      <c r="AV139" s="55"/>
      <c r="AW139" s="55"/>
      <c r="AX139" s="55"/>
      <c r="AY139" s="55"/>
      <c r="AZ139" s="55">
        <v>30</v>
      </c>
      <c r="BA139" s="55"/>
      <c r="BB139" s="55"/>
      <c r="BC139" s="55"/>
      <c r="BD139" s="55"/>
      <c r="BE139" s="55">
        <v>193</v>
      </c>
      <c r="BF139" s="55"/>
      <c r="BG139" s="55"/>
      <c r="BH139" s="55"/>
      <c r="BI139" s="55"/>
      <c r="BJ139" s="55">
        <v>163</v>
      </c>
      <c r="BK139" s="55"/>
      <c r="BL139" s="55"/>
      <c r="BM139" s="55"/>
      <c r="BN139" s="55"/>
      <c r="BO139" s="55">
        <v>30</v>
      </c>
      <c r="BP139" s="55"/>
      <c r="BQ139" s="55"/>
      <c r="BR139" s="55"/>
      <c r="BS139" s="55"/>
      <c r="BT139" s="55">
        <v>193</v>
      </c>
      <c r="BU139" s="55"/>
      <c r="BV139" s="55"/>
      <c r="BW139" s="55"/>
      <c r="BX139" s="55"/>
    </row>
    <row r="140" spans="1:79" s="25" customFormat="1" ht="15" customHeight="1">
      <c r="A140" s="51">
        <v>1</v>
      </c>
      <c r="B140" s="52"/>
      <c r="C140" s="52"/>
      <c r="D140" s="56" t="s">
        <v>207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57" t="s">
        <v>204</v>
      </c>
      <c r="R140" s="57"/>
      <c r="S140" s="57"/>
      <c r="T140" s="57"/>
      <c r="U140" s="57"/>
      <c r="V140" s="56" t="s">
        <v>297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54">
        <v>190</v>
      </c>
      <c r="AG140" s="54"/>
      <c r="AH140" s="54"/>
      <c r="AI140" s="54"/>
      <c r="AJ140" s="54"/>
      <c r="AK140" s="54">
        <v>20</v>
      </c>
      <c r="AL140" s="54"/>
      <c r="AM140" s="54"/>
      <c r="AN140" s="54"/>
      <c r="AO140" s="54"/>
      <c r="AP140" s="54">
        <v>210</v>
      </c>
      <c r="AQ140" s="54"/>
      <c r="AR140" s="54"/>
      <c r="AS140" s="54"/>
      <c r="AT140" s="54"/>
      <c r="AU140" s="54">
        <v>151</v>
      </c>
      <c r="AV140" s="54"/>
      <c r="AW140" s="54"/>
      <c r="AX140" s="54"/>
      <c r="AY140" s="54"/>
      <c r="AZ140" s="54">
        <v>24</v>
      </c>
      <c r="BA140" s="54"/>
      <c r="BB140" s="54"/>
      <c r="BC140" s="54"/>
      <c r="BD140" s="54"/>
      <c r="BE140" s="54">
        <v>175</v>
      </c>
      <c r="BF140" s="54"/>
      <c r="BG140" s="54"/>
      <c r="BH140" s="54"/>
      <c r="BI140" s="54"/>
      <c r="BJ140" s="54">
        <v>151</v>
      </c>
      <c r="BK140" s="54"/>
      <c r="BL140" s="54"/>
      <c r="BM140" s="54"/>
      <c r="BN140" s="54"/>
      <c r="BO140" s="54">
        <v>24</v>
      </c>
      <c r="BP140" s="54"/>
      <c r="BQ140" s="54"/>
      <c r="BR140" s="54"/>
      <c r="BS140" s="54"/>
      <c r="BT140" s="54">
        <v>175</v>
      </c>
      <c r="BU140" s="54"/>
      <c r="BV140" s="54"/>
      <c r="BW140" s="54"/>
      <c r="BX140" s="54"/>
    </row>
    <row r="141" spans="1:79" s="6" customFormat="1" ht="30" customHeight="1">
      <c r="A141" s="47">
        <v>0</v>
      </c>
      <c r="B141" s="48"/>
      <c r="C141" s="48"/>
      <c r="D141" s="70" t="s">
        <v>322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  <c r="Q141" s="71" t="s">
        <v>204</v>
      </c>
      <c r="R141" s="71"/>
      <c r="S141" s="71"/>
      <c r="T141" s="71"/>
      <c r="U141" s="71"/>
      <c r="V141" s="70"/>
      <c r="W141" s="28"/>
      <c r="X141" s="28"/>
      <c r="Y141" s="28"/>
      <c r="Z141" s="28"/>
      <c r="AA141" s="28"/>
      <c r="AB141" s="28"/>
      <c r="AC141" s="28"/>
      <c r="AD141" s="28"/>
      <c r="AE141" s="29"/>
      <c r="AF141" s="55">
        <v>200</v>
      </c>
      <c r="AG141" s="55"/>
      <c r="AH141" s="55"/>
      <c r="AI141" s="55"/>
      <c r="AJ141" s="55"/>
      <c r="AK141" s="55">
        <v>20</v>
      </c>
      <c r="AL141" s="55"/>
      <c r="AM141" s="55"/>
      <c r="AN141" s="55"/>
      <c r="AO141" s="55"/>
      <c r="AP141" s="55">
        <v>220</v>
      </c>
      <c r="AQ141" s="55"/>
      <c r="AR141" s="55"/>
      <c r="AS141" s="55"/>
      <c r="AT141" s="55"/>
      <c r="AU141" s="55">
        <v>163</v>
      </c>
      <c r="AV141" s="55"/>
      <c r="AW141" s="55"/>
      <c r="AX141" s="55"/>
      <c r="AY141" s="55"/>
      <c r="AZ141" s="55">
        <v>30</v>
      </c>
      <c r="BA141" s="55"/>
      <c r="BB141" s="55"/>
      <c r="BC141" s="55"/>
      <c r="BD141" s="55"/>
      <c r="BE141" s="55">
        <v>193</v>
      </c>
      <c r="BF141" s="55"/>
      <c r="BG141" s="55"/>
      <c r="BH141" s="55"/>
      <c r="BI141" s="55"/>
      <c r="BJ141" s="55">
        <v>163</v>
      </c>
      <c r="BK141" s="55"/>
      <c r="BL141" s="55"/>
      <c r="BM141" s="55"/>
      <c r="BN141" s="55"/>
      <c r="BO141" s="55">
        <v>30</v>
      </c>
      <c r="BP141" s="55"/>
      <c r="BQ141" s="55"/>
      <c r="BR141" s="55"/>
      <c r="BS141" s="55"/>
      <c r="BT141" s="55">
        <v>193</v>
      </c>
      <c r="BU141" s="55"/>
      <c r="BV141" s="55"/>
      <c r="BW141" s="55"/>
      <c r="BX141" s="55"/>
    </row>
    <row r="142" spans="1:79" s="25" customFormat="1" ht="15" customHeight="1">
      <c r="A142" s="51">
        <v>2</v>
      </c>
      <c r="B142" s="52"/>
      <c r="C142" s="52"/>
      <c r="D142" s="56" t="s">
        <v>205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204</v>
      </c>
      <c r="R142" s="57"/>
      <c r="S142" s="57"/>
      <c r="T142" s="57"/>
      <c r="U142" s="57"/>
      <c r="V142" s="56" t="s">
        <v>297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54">
        <v>10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10</v>
      </c>
      <c r="AQ142" s="54"/>
      <c r="AR142" s="54"/>
      <c r="AS142" s="54"/>
      <c r="AT142" s="54"/>
      <c r="AU142" s="54">
        <v>12</v>
      </c>
      <c r="AV142" s="54"/>
      <c r="AW142" s="54"/>
      <c r="AX142" s="54"/>
      <c r="AY142" s="54"/>
      <c r="AZ142" s="54">
        <v>6</v>
      </c>
      <c r="BA142" s="54"/>
      <c r="BB142" s="54"/>
      <c r="BC142" s="54"/>
      <c r="BD142" s="54"/>
      <c r="BE142" s="54">
        <v>18</v>
      </c>
      <c r="BF142" s="54"/>
      <c r="BG142" s="54"/>
      <c r="BH142" s="54"/>
      <c r="BI142" s="54"/>
      <c r="BJ142" s="54">
        <v>12</v>
      </c>
      <c r="BK142" s="54"/>
      <c r="BL142" s="54"/>
      <c r="BM142" s="54"/>
      <c r="BN142" s="54"/>
      <c r="BO142" s="54">
        <v>6</v>
      </c>
      <c r="BP142" s="54"/>
      <c r="BQ142" s="54"/>
      <c r="BR142" s="54"/>
      <c r="BS142" s="54"/>
      <c r="BT142" s="54">
        <v>18</v>
      </c>
      <c r="BU142" s="54"/>
      <c r="BV142" s="54"/>
      <c r="BW142" s="54"/>
      <c r="BX142" s="54"/>
    </row>
    <row r="143" spans="1:79" s="6" customFormat="1" ht="30" customHeight="1">
      <c r="A143" s="47">
        <v>0</v>
      </c>
      <c r="B143" s="48"/>
      <c r="C143" s="48"/>
      <c r="D143" s="70" t="s">
        <v>323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  <c r="Q143" s="71" t="s">
        <v>204</v>
      </c>
      <c r="R143" s="71"/>
      <c r="S143" s="71"/>
      <c r="T143" s="71"/>
      <c r="U143" s="71"/>
      <c r="V143" s="70"/>
      <c r="W143" s="28"/>
      <c r="X143" s="28"/>
      <c r="Y143" s="28"/>
      <c r="Z143" s="28"/>
      <c r="AA143" s="28"/>
      <c r="AB143" s="28"/>
      <c r="AC143" s="28"/>
      <c r="AD143" s="28"/>
      <c r="AE143" s="29"/>
      <c r="AF143" s="55">
        <v>1320</v>
      </c>
      <c r="AG143" s="55"/>
      <c r="AH143" s="55"/>
      <c r="AI143" s="55"/>
      <c r="AJ143" s="55"/>
      <c r="AK143" s="55">
        <v>110</v>
      </c>
      <c r="AL143" s="55"/>
      <c r="AM143" s="55"/>
      <c r="AN143" s="55"/>
      <c r="AO143" s="55"/>
      <c r="AP143" s="55">
        <v>1430</v>
      </c>
      <c r="AQ143" s="55"/>
      <c r="AR143" s="55"/>
      <c r="AS143" s="55"/>
      <c r="AT143" s="55"/>
      <c r="AU143" s="55">
        <v>1557</v>
      </c>
      <c r="AV143" s="55"/>
      <c r="AW143" s="55"/>
      <c r="AX143" s="55"/>
      <c r="AY143" s="55"/>
      <c r="AZ143" s="55">
        <v>97</v>
      </c>
      <c r="BA143" s="55"/>
      <c r="BB143" s="55"/>
      <c r="BC143" s="55"/>
      <c r="BD143" s="55"/>
      <c r="BE143" s="55">
        <v>1654</v>
      </c>
      <c r="BF143" s="55"/>
      <c r="BG143" s="55"/>
      <c r="BH143" s="55"/>
      <c r="BI143" s="55"/>
      <c r="BJ143" s="55">
        <v>1557</v>
      </c>
      <c r="BK143" s="55"/>
      <c r="BL143" s="55"/>
      <c r="BM143" s="55"/>
      <c r="BN143" s="55"/>
      <c r="BO143" s="55">
        <v>100</v>
      </c>
      <c r="BP143" s="55"/>
      <c r="BQ143" s="55"/>
      <c r="BR143" s="55"/>
      <c r="BS143" s="55"/>
      <c r="BT143" s="55">
        <v>1657</v>
      </c>
      <c r="BU143" s="55"/>
      <c r="BV143" s="55"/>
      <c r="BW143" s="55"/>
      <c r="BX143" s="55"/>
    </row>
    <row r="144" spans="1:79" s="25" customFormat="1" ht="15" customHeight="1">
      <c r="A144" s="51">
        <v>3</v>
      </c>
      <c r="B144" s="52"/>
      <c r="C144" s="52"/>
      <c r="D144" s="56" t="s">
        <v>207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204</v>
      </c>
      <c r="R144" s="57"/>
      <c r="S144" s="57"/>
      <c r="T144" s="57"/>
      <c r="U144" s="57"/>
      <c r="V144" s="56" t="s">
        <v>297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1310</v>
      </c>
      <c r="AG144" s="54"/>
      <c r="AH144" s="54"/>
      <c r="AI144" s="54"/>
      <c r="AJ144" s="54"/>
      <c r="AK144" s="54">
        <v>110</v>
      </c>
      <c r="AL144" s="54"/>
      <c r="AM144" s="54"/>
      <c r="AN144" s="54"/>
      <c r="AO144" s="54"/>
      <c r="AP144" s="54">
        <v>1420</v>
      </c>
      <c r="AQ144" s="54"/>
      <c r="AR144" s="54"/>
      <c r="AS144" s="54"/>
      <c r="AT144" s="54"/>
      <c r="AU144" s="54">
        <v>1311</v>
      </c>
      <c r="AV144" s="54"/>
      <c r="AW144" s="54"/>
      <c r="AX144" s="54"/>
      <c r="AY144" s="54"/>
      <c r="AZ144" s="54">
        <v>97</v>
      </c>
      <c r="BA144" s="54"/>
      <c r="BB144" s="54"/>
      <c r="BC144" s="54"/>
      <c r="BD144" s="54"/>
      <c r="BE144" s="54">
        <v>1408</v>
      </c>
      <c r="BF144" s="54"/>
      <c r="BG144" s="54"/>
      <c r="BH144" s="54"/>
      <c r="BI144" s="54"/>
      <c r="BJ144" s="54">
        <v>1311</v>
      </c>
      <c r="BK144" s="54"/>
      <c r="BL144" s="54"/>
      <c r="BM144" s="54"/>
      <c r="BN144" s="54"/>
      <c r="BO144" s="54">
        <v>100</v>
      </c>
      <c r="BP144" s="54"/>
      <c r="BQ144" s="54"/>
      <c r="BR144" s="54"/>
      <c r="BS144" s="54"/>
      <c r="BT144" s="54">
        <v>1411</v>
      </c>
      <c r="BU144" s="54"/>
      <c r="BV144" s="54"/>
      <c r="BW144" s="54"/>
      <c r="BX144" s="54"/>
    </row>
    <row r="145" spans="1:76" s="6" customFormat="1" ht="30" customHeight="1">
      <c r="A145" s="47">
        <v>0</v>
      </c>
      <c r="B145" s="48"/>
      <c r="C145" s="48"/>
      <c r="D145" s="70" t="s">
        <v>323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  <c r="Q145" s="71" t="s">
        <v>204</v>
      </c>
      <c r="R145" s="71"/>
      <c r="S145" s="71"/>
      <c r="T145" s="71"/>
      <c r="U145" s="71"/>
      <c r="V145" s="70"/>
      <c r="W145" s="28"/>
      <c r="X145" s="28"/>
      <c r="Y145" s="28"/>
      <c r="Z145" s="28"/>
      <c r="AA145" s="28"/>
      <c r="AB145" s="28"/>
      <c r="AC145" s="28"/>
      <c r="AD145" s="28"/>
      <c r="AE145" s="29"/>
      <c r="AF145" s="55">
        <v>1320</v>
      </c>
      <c r="AG145" s="55"/>
      <c r="AH145" s="55"/>
      <c r="AI145" s="55"/>
      <c r="AJ145" s="55"/>
      <c r="AK145" s="55">
        <v>110</v>
      </c>
      <c r="AL145" s="55"/>
      <c r="AM145" s="55"/>
      <c r="AN145" s="55"/>
      <c r="AO145" s="55"/>
      <c r="AP145" s="55">
        <v>1430</v>
      </c>
      <c r="AQ145" s="55"/>
      <c r="AR145" s="55"/>
      <c r="AS145" s="55"/>
      <c r="AT145" s="55"/>
      <c r="AU145" s="55">
        <v>1557</v>
      </c>
      <c r="AV145" s="55"/>
      <c r="AW145" s="55"/>
      <c r="AX145" s="55"/>
      <c r="AY145" s="55"/>
      <c r="AZ145" s="55">
        <v>97</v>
      </c>
      <c r="BA145" s="55"/>
      <c r="BB145" s="55"/>
      <c r="BC145" s="55"/>
      <c r="BD145" s="55"/>
      <c r="BE145" s="55">
        <v>1654</v>
      </c>
      <c r="BF145" s="55"/>
      <c r="BG145" s="55"/>
      <c r="BH145" s="55"/>
      <c r="BI145" s="55"/>
      <c r="BJ145" s="55">
        <v>1557</v>
      </c>
      <c r="BK145" s="55"/>
      <c r="BL145" s="55"/>
      <c r="BM145" s="55"/>
      <c r="BN145" s="55"/>
      <c r="BO145" s="55">
        <v>100</v>
      </c>
      <c r="BP145" s="55"/>
      <c r="BQ145" s="55"/>
      <c r="BR145" s="55"/>
      <c r="BS145" s="55"/>
      <c r="BT145" s="55">
        <v>1657</v>
      </c>
      <c r="BU145" s="55"/>
      <c r="BV145" s="55"/>
      <c r="BW145" s="55"/>
      <c r="BX145" s="55"/>
    </row>
    <row r="146" spans="1:76" s="25" customFormat="1" ht="15" customHeight="1">
      <c r="A146" s="51">
        <v>4</v>
      </c>
      <c r="B146" s="52"/>
      <c r="C146" s="52"/>
      <c r="D146" s="56" t="s">
        <v>205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7" t="s">
        <v>204</v>
      </c>
      <c r="R146" s="57"/>
      <c r="S146" s="57"/>
      <c r="T146" s="57"/>
      <c r="U146" s="57"/>
      <c r="V146" s="56" t="s">
        <v>297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54">
        <v>10</v>
      </c>
      <c r="AG146" s="54"/>
      <c r="AH146" s="54"/>
      <c r="AI146" s="54"/>
      <c r="AJ146" s="54"/>
      <c r="AK146" s="54">
        <v>0</v>
      </c>
      <c r="AL146" s="54"/>
      <c r="AM146" s="54"/>
      <c r="AN146" s="54"/>
      <c r="AO146" s="54"/>
      <c r="AP146" s="54">
        <v>10</v>
      </c>
      <c r="AQ146" s="54"/>
      <c r="AR146" s="54"/>
      <c r="AS146" s="54"/>
      <c r="AT146" s="54"/>
      <c r="AU146" s="54">
        <v>246</v>
      </c>
      <c r="AV146" s="54"/>
      <c r="AW146" s="54"/>
      <c r="AX146" s="54"/>
      <c r="AY146" s="54"/>
      <c r="AZ146" s="54">
        <v>0</v>
      </c>
      <c r="BA146" s="54"/>
      <c r="BB146" s="54"/>
      <c r="BC146" s="54"/>
      <c r="BD146" s="54"/>
      <c r="BE146" s="54">
        <v>246</v>
      </c>
      <c r="BF146" s="54"/>
      <c r="BG146" s="54"/>
      <c r="BH146" s="54"/>
      <c r="BI146" s="54"/>
      <c r="BJ146" s="54">
        <v>246</v>
      </c>
      <c r="BK146" s="54"/>
      <c r="BL146" s="54"/>
      <c r="BM146" s="54"/>
      <c r="BN146" s="54"/>
      <c r="BO146" s="54">
        <v>0</v>
      </c>
      <c r="BP146" s="54"/>
      <c r="BQ146" s="54"/>
      <c r="BR146" s="54"/>
      <c r="BS146" s="54"/>
      <c r="BT146" s="54">
        <v>246</v>
      </c>
      <c r="BU146" s="54"/>
      <c r="BV146" s="54"/>
      <c r="BW146" s="54"/>
      <c r="BX146" s="54"/>
    </row>
    <row r="147" spans="1:76" s="6" customFormat="1" ht="60" customHeight="1">
      <c r="A147" s="47">
        <v>0</v>
      </c>
      <c r="B147" s="48"/>
      <c r="C147" s="48"/>
      <c r="D147" s="70" t="s">
        <v>324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  <c r="Q147" s="71" t="s">
        <v>204</v>
      </c>
      <c r="R147" s="71"/>
      <c r="S147" s="71"/>
      <c r="T147" s="71"/>
      <c r="U147" s="71"/>
      <c r="V147" s="70"/>
      <c r="W147" s="28"/>
      <c r="X147" s="28"/>
      <c r="Y147" s="28"/>
      <c r="Z147" s="28"/>
      <c r="AA147" s="28"/>
      <c r="AB147" s="28"/>
      <c r="AC147" s="28"/>
      <c r="AD147" s="28"/>
      <c r="AE147" s="29"/>
      <c r="AF147" s="55">
        <v>0</v>
      </c>
      <c r="AG147" s="55"/>
      <c r="AH147" s="55"/>
      <c r="AI147" s="55"/>
      <c r="AJ147" s="55"/>
      <c r="AK147" s="55">
        <v>0</v>
      </c>
      <c r="AL147" s="55"/>
      <c r="AM147" s="55"/>
      <c r="AN147" s="55"/>
      <c r="AO147" s="55"/>
      <c r="AP147" s="55">
        <v>0</v>
      </c>
      <c r="AQ147" s="55"/>
      <c r="AR147" s="55"/>
      <c r="AS147" s="55"/>
      <c r="AT147" s="55"/>
      <c r="AU147" s="55">
        <v>8</v>
      </c>
      <c r="AV147" s="55"/>
      <c r="AW147" s="55"/>
      <c r="AX147" s="55"/>
      <c r="AY147" s="55"/>
      <c r="AZ147" s="55">
        <v>0</v>
      </c>
      <c r="BA147" s="55"/>
      <c r="BB147" s="55"/>
      <c r="BC147" s="55"/>
      <c r="BD147" s="55"/>
      <c r="BE147" s="55">
        <v>8</v>
      </c>
      <c r="BF147" s="55"/>
      <c r="BG147" s="55"/>
      <c r="BH147" s="55"/>
      <c r="BI147" s="55"/>
      <c r="BJ147" s="55">
        <v>8</v>
      </c>
      <c r="BK147" s="55"/>
      <c r="BL147" s="55"/>
      <c r="BM147" s="55"/>
      <c r="BN147" s="55"/>
      <c r="BO147" s="55">
        <v>0</v>
      </c>
      <c r="BP147" s="55"/>
      <c r="BQ147" s="55"/>
      <c r="BR147" s="55"/>
      <c r="BS147" s="55"/>
      <c r="BT147" s="55">
        <v>8</v>
      </c>
      <c r="BU147" s="55"/>
      <c r="BV147" s="55"/>
      <c r="BW147" s="55"/>
      <c r="BX147" s="55"/>
    </row>
    <row r="148" spans="1:76" s="25" customFormat="1" ht="15" customHeight="1">
      <c r="A148" s="51">
        <v>5</v>
      </c>
      <c r="B148" s="52"/>
      <c r="C148" s="52"/>
      <c r="D148" s="56" t="s">
        <v>207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204</v>
      </c>
      <c r="R148" s="57"/>
      <c r="S148" s="57"/>
      <c r="T148" s="57"/>
      <c r="U148" s="57"/>
      <c r="V148" s="56" t="s">
        <v>297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0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0</v>
      </c>
      <c r="AQ148" s="54"/>
      <c r="AR148" s="54"/>
      <c r="AS148" s="54"/>
      <c r="AT148" s="54"/>
      <c r="AU148" s="54">
        <v>8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8</v>
      </c>
      <c r="BF148" s="54"/>
      <c r="BG148" s="54"/>
      <c r="BH148" s="54"/>
      <c r="BI148" s="54"/>
      <c r="BJ148" s="54">
        <v>8</v>
      </c>
      <c r="BK148" s="54"/>
      <c r="BL148" s="54"/>
      <c r="BM148" s="54"/>
      <c r="BN148" s="54"/>
      <c r="BO148" s="54">
        <v>0</v>
      </c>
      <c r="BP148" s="54"/>
      <c r="BQ148" s="54"/>
      <c r="BR148" s="54"/>
      <c r="BS148" s="54"/>
      <c r="BT148" s="54">
        <v>8</v>
      </c>
      <c r="BU148" s="54"/>
      <c r="BV148" s="54"/>
      <c r="BW148" s="54"/>
      <c r="BX148" s="54"/>
    </row>
    <row r="149" spans="1:76" s="6" customFormat="1" ht="60" customHeight="1">
      <c r="A149" s="47">
        <v>0</v>
      </c>
      <c r="B149" s="48"/>
      <c r="C149" s="48"/>
      <c r="D149" s="70" t="s">
        <v>324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  <c r="Q149" s="71" t="s">
        <v>204</v>
      </c>
      <c r="R149" s="71"/>
      <c r="S149" s="71"/>
      <c r="T149" s="71"/>
      <c r="U149" s="71"/>
      <c r="V149" s="70"/>
      <c r="W149" s="28"/>
      <c r="X149" s="28"/>
      <c r="Y149" s="28"/>
      <c r="Z149" s="28"/>
      <c r="AA149" s="28"/>
      <c r="AB149" s="28"/>
      <c r="AC149" s="28"/>
      <c r="AD149" s="28"/>
      <c r="AE149" s="29"/>
      <c r="AF149" s="55">
        <v>0</v>
      </c>
      <c r="AG149" s="55"/>
      <c r="AH149" s="55"/>
      <c r="AI149" s="55"/>
      <c r="AJ149" s="55"/>
      <c r="AK149" s="55">
        <v>0</v>
      </c>
      <c r="AL149" s="55"/>
      <c r="AM149" s="55"/>
      <c r="AN149" s="55"/>
      <c r="AO149" s="55"/>
      <c r="AP149" s="55">
        <v>0</v>
      </c>
      <c r="AQ149" s="55"/>
      <c r="AR149" s="55"/>
      <c r="AS149" s="55"/>
      <c r="AT149" s="55"/>
      <c r="AU149" s="55">
        <v>8</v>
      </c>
      <c r="AV149" s="55"/>
      <c r="AW149" s="55"/>
      <c r="AX149" s="55"/>
      <c r="AY149" s="55"/>
      <c r="AZ149" s="55">
        <v>0</v>
      </c>
      <c r="BA149" s="55"/>
      <c r="BB149" s="55"/>
      <c r="BC149" s="55"/>
      <c r="BD149" s="55"/>
      <c r="BE149" s="55">
        <v>8</v>
      </c>
      <c r="BF149" s="55"/>
      <c r="BG149" s="55"/>
      <c r="BH149" s="55"/>
      <c r="BI149" s="55"/>
      <c r="BJ149" s="55">
        <v>8</v>
      </c>
      <c r="BK149" s="55"/>
      <c r="BL149" s="55"/>
      <c r="BM149" s="55"/>
      <c r="BN149" s="55"/>
      <c r="BO149" s="55">
        <v>0</v>
      </c>
      <c r="BP149" s="55"/>
      <c r="BQ149" s="55"/>
      <c r="BR149" s="55"/>
      <c r="BS149" s="55"/>
      <c r="BT149" s="55">
        <v>8</v>
      </c>
      <c r="BU149" s="55"/>
      <c r="BV149" s="55"/>
      <c r="BW149" s="55"/>
      <c r="BX149" s="55"/>
    </row>
    <row r="150" spans="1:76" s="25" customFormat="1" ht="15" customHeight="1">
      <c r="A150" s="51">
        <v>6</v>
      </c>
      <c r="B150" s="52"/>
      <c r="C150" s="52"/>
      <c r="D150" s="56" t="s">
        <v>205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204</v>
      </c>
      <c r="R150" s="57"/>
      <c r="S150" s="57"/>
      <c r="T150" s="57"/>
      <c r="U150" s="57"/>
      <c r="V150" s="56" t="s">
        <v>297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0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0</v>
      </c>
      <c r="AQ150" s="54"/>
      <c r="AR150" s="54"/>
      <c r="AS150" s="54"/>
      <c r="AT150" s="54"/>
      <c r="AU150" s="54">
        <v>0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0</v>
      </c>
      <c r="BF150" s="54"/>
      <c r="BG150" s="54"/>
      <c r="BH150" s="54"/>
      <c r="BI150" s="54"/>
      <c r="BJ150" s="54">
        <v>0</v>
      </c>
      <c r="BK150" s="54"/>
      <c r="BL150" s="54"/>
      <c r="BM150" s="54"/>
      <c r="BN150" s="54"/>
      <c r="BO150" s="54">
        <v>0</v>
      </c>
      <c r="BP150" s="54"/>
      <c r="BQ150" s="54"/>
      <c r="BR150" s="54"/>
      <c r="BS150" s="54"/>
      <c r="BT150" s="54">
        <v>0</v>
      </c>
      <c r="BU150" s="54"/>
      <c r="BV150" s="54"/>
      <c r="BW150" s="54"/>
      <c r="BX150" s="54"/>
    </row>
    <row r="151" spans="1:76" s="6" customFormat="1" ht="15" customHeight="1">
      <c r="A151" s="47">
        <v>0</v>
      </c>
      <c r="B151" s="48"/>
      <c r="C151" s="48"/>
      <c r="D151" s="70" t="s">
        <v>220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  <c r="Q151" s="71"/>
      <c r="R151" s="71"/>
      <c r="S151" s="71"/>
      <c r="T151" s="71"/>
      <c r="U151" s="71"/>
      <c r="V151" s="70"/>
      <c r="W151" s="28"/>
      <c r="X151" s="28"/>
      <c r="Y151" s="28"/>
      <c r="Z151" s="28"/>
      <c r="AA151" s="28"/>
      <c r="AB151" s="28"/>
      <c r="AC151" s="28"/>
      <c r="AD151" s="28"/>
      <c r="AE151" s="29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</row>
    <row r="152" spans="1:76" s="25" customFormat="1" ht="42.75" customHeight="1">
      <c r="A152" s="51">
        <v>1</v>
      </c>
      <c r="B152" s="52"/>
      <c r="C152" s="52"/>
      <c r="D152" s="56" t="s">
        <v>325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222</v>
      </c>
      <c r="R152" s="57"/>
      <c r="S152" s="57"/>
      <c r="T152" s="57"/>
      <c r="U152" s="57"/>
      <c r="V152" s="56" t="s">
        <v>326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1138.82</v>
      </c>
      <c r="AG152" s="54"/>
      <c r="AH152" s="54"/>
      <c r="AI152" s="54"/>
      <c r="AJ152" s="54"/>
      <c r="AK152" s="54">
        <v>1219.23</v>
      </c>
      <c r="AL152" s="54"/>
      <c r="AM152" s="54"/>
      <c r="AN152" s="54"/>
      <c r="AO152" s="54"/>
      <c r="AP152" s="54">
        <v>2358.0500000000002</v>
      </c>
      <c r="AQ152" s="54"/>
      <c r="AR152" s="54"/>
      <c r="AS152" s="54"/>
      <c r="AT152" s="54"/>
      <c r="AU152" s="54">
        <v>1523.84</v>
      </c>
      <c r="AV152" s="54"/>
      <c r="AW152" s="54"/>
      <c r="AX152" s="54"/>
      <c r="AY152" s="54"/>
      <c r="AZ152" s="54">
        <v>1621.26</v>
      </c>
      <c r="BA152" s="54"/>
      <c r="BB152" s="54"/>
      <c r="BC152" s="54"/>
      <c r="BD152" s="54"/>
      <c r="BE152" s="54">
        <v>3145.1</v>
      </c>
      <c r="BF152" s="54"/>
      <c r="BG152" s="54"/>
      <c r="BH152" s="54"/>
      <c r="BI152" s="54"/>
      <c r="BJ152" s="54">
        <v>1525</v>
      </c>
      <c r="BK152" s="54"/>
      <c r="BL152" s="54"/>
      <c r="BM152" s="54"/>
      <c r="BN152" s="54"/>
      <c r="BO152" s="54">
        <v>1620</v>
      </c>
      <c r="BP152" s="54"/>
      <c r="BQ152" s="54"/>
      <c r="BR152" s="54"/>
      <c r="BS152" s="54"/>
      <c r="BT152" s="54">
        <v>3145</v>
      </c>
      <c r="BU152" s="54"/>
      <c r="BV152" s="54"/>
      <c r="BW152" s="54"/>
      <c r="BX152" s="54"/>
    </row>
    <row r="153" spans="1:76" s="25" customFormat="1" ht="30" customHeight="1">
      <c r="A153" s="51">
        <v>2</v>
      </c>
      <c r="B153" s="52"/>
      <c r="C153" s="52"/>
      <c r="D153" s="56" t="s">
        <v>327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57" t="s">
        <v>222</v>
      </c>
      <c r="R153" s="57"/>
      <c r="S153" s="57"/>
      <c r="T153" s="57"/>
      <c r="U153" s="57"/>
      <c r="V153" s="56" t="s">
        <v>326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54">
        <v>1138.82</v>
      </c>
      <c r="AG153" s="54"/>
      <c r="AH153" s="54"/>
      <c r="AI153" s="54"/>
      <c r="AJ153" s="54"/>
      <c r="AK153" s="54">
        <v>1219.23</v>
      </c>
      <c r="AL153" s="54"/>
      <c r="AM153" s="54"/>
      <c r="AN153" s="54"/>
      <c r="AO153" s="54"/>
      <c r="AP153" s="54">
        <v>2358.0500000000002</v>
      </c>
      <c r="AQ153" s="54"/>
      <c r="AR153" s="54"/>
      <c r="AS153" s="54"/>
      <c r="AT153" s="54"/>
      <c r="AU153" s="54">
        <v>0</v>
      </c>
      <c r="AV153" s="54"/>
      <c r="AW153" s="54"/>
      <c r="AX153" s="54"/>
      <c r="AY153" s="54"/>
      <c r="AZ153" s="54">
        <v>0</v>
      </c>
      <c r="BA153" s="54"/>
      <c r="BB153" s="54"/>
      <c r="BC153" s="54"/>
      <c r="BD153" s="54"/>
      <c r="BE153" s="54">
        <v>0</v>
      </c>
      <c r="BF153" s="54"/>
      <c r="BG153" s="54"/>
      <c r="BH153" s="54"/>
      <c r="BI153" s="54"/>
      <c r="BJ153" s="54">
        <v>0</v>
      </c>
      <c r="BK153" s="54"/>
      <c r="BL153" s="54"/>
      <c r="BM153" s="54"/>
      <c r="BN153" s="54"/>
      <c r="BO153" s="54">
        <v>0</v>
      </c>
      <c r="BP153" s="54"/>
      <c r="BQ153" s="54"/>
      <c r="BR153" s="54"/>
      <c r="BS153" s="54"/>
      <c r="BT153" s="54">
        <v>0</v>
      </c>
      <c r="BU153" s="54"/>
      <c r="BV153" s="54"/>
      <c r="BW153" s="54"/>
      <c r="BX153" s="54"/>
    </row>
    <row r="154" spans="1:76" s="25" customFormat="1" ht="45" customHeight="1">
      <c r="A154" s="51">
        <v>3</v>
      </c>
      <c r="B154" s="52"/>
      <c r="C154" s="52"/>
      <c r="D154" s="56" t="s">
        <v>328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222</v>
      </c>
      <c r="R154" s="57"/>
      <c r="S154" s="57"/>
      <c r="T154" s="57"/>
      <c r="U154" s="57"/>
      <c r="V154" s="56" t="s">
        <v>326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0</v>
      </c>
      <c r="AG154" s="54"/>
      <c r="AH154" s="54"/>
      <c r="AI154" s="54"/>
      <c r="AJ154" s="54"/>
      <c r="AK154" s="54">
        <v>0</v>
      </c>
      <c r="AL154" s="54"/>
      <c r="AM154" s="54"/>
      <c r="AN154" s="54"/>
      <c r="AO154" s="54"/>
      <c r="AP154" s="54">
        <v>0</v>
      </c>
      <c r="AQ154" s="54"/>
      <c r="AR154" s="54"/>
      <c r="AS154" s="54"/>
      <c r="AT154" s="54"/>
      <c r="AU154" s="54">
        <v>12500</v>
      </c>
      <c r="AV154" s="54"/>
      <c r="AW154" s="54"/>
      <c r="AX154" s="54"/>
      <c r="AY154" s="54"/>
      <c r="AZ154" s="54">
        <v>0</v>
      </c>
      <c r="BA154" s="54"/>
      <c r="BB154" s="54"/>
      <c r="BC154" s="54"/>
      <c r="BD154" s="54"/>
      <c r="BE154" s="54">
        <v>12500</v>
      </c>
      <c r="BF154" s="54"/>
      <c r="BG154" s="54"/>
      <c r="BH154" s="54"/>
      <c r="BI154" s="54"/>
      <c r="BJ154" s="54">
        <v>12500</v>
      </c>
      <c r="BK154" s="54"/>
      <c r="BL154" s="54"/>
      <c r="BM154" s="54"/>
      <c r="BN154" s="54"/>
      <c r="BO154" s="54">
        <v>0</v>
      </c>
      <c r="BP154" s="54"/>
      <c r="BQ154" s="54"/>
      <c r="BR154" s="54"/>
      <c r="BS154" s="54"/>
      <c r="BT154" s="54">
        <v>12500</v>
      </c>
      <c r="BU154" s="54"/>
      <c r="BV154" s="54"/>
      <c r="BW154" s="54"/>
      <c r="BX154" s="54"/>
    </row>
    <row r="155" spans="1:76" s="6" customFormat="1" ht="15" customHeight="1">
      <c r="A155" s="47">
        <v>0</v>
      </c>
      <c r="B155" s="48"/>
      <c r="C155" s="48"/>
      <c r="D155" s="70" t="s">
        <v>224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  <c r="Q155" s="71"/>
      <c r="R155" s="71"/>
      <c r="S155" s="71"/>
      <c r="T155" s="71"/>
      <c r="U155" s="71"/>
      <c r="V155" s="70"/>
      <c r="W155" s="28"/>
      <c r="X155" s="28"/>
      <c r="Y155" s="28"/>
      <c r="Z155" s="28"/>
      <c r="AA155" s="28"/>
      <c r="AB155" s="28"/>
      <c r="AC155" s="28"/>
      <c r="AD155" s="28"/>
      <c r="AE155" s="29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</row>
    <row r="156" spans="1:76" s="25" customFormat="1" ht="71.25" customHeight="1">
      <c r="A156" s="51">
        <v>1</v>
      </c>
      <c r="B156" s="52"/>
      <c r="C156" s="52"/>
      <c r="D156" s="56" t="s">
        <v>329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57" t="s">
        <v>226</v>
      </c>
      <c r="R156" s="57"/>
      <c r="S156" s="57"/>
      <c r="T156" s="57"/>
      <c r="U156" s="57"/>
      <c r="V156" s="56" t="s">
        <v>330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54">
        <v>100</v>
      </c>
      <c r="AG156" s="54"/>
      <c r="AH156" s="54"/>
      <c r="AI156" s="54"/>
      <c r="AJ156" s="54"/>
      <c r="AK156" s="54">
        <v>0</v>
      </c>
      <c r="AL156" s="54"/>
      <c r="AM156" s="54"/>
      <c r="AN156" s="54"/>
      <c r="AO156" s="54"/>
      <c r="AP156" s="54">
        <v>100</v>
      </c>
      <c r="AQ156" s="54"/>
      <c r="AR156" s="54"/>
      <c r="AS156" s="54"/>
      <c r="AT156" s="54"/>
      <c r="AU156" s="54">
        <v>100</v>
      </c>
      <c r="AV156" s="54"/>
      <c r="AW156" s="54"/>
      <c r="AX156" s="54"/>
      <c r="AY156" s="54"/>
      <c r="AZ156" s="54">
        <v>0</v>
      </c>
      <c r="BA156" s="54"/>
      <c r="BB156" s="54"/>
      <c r="BC156" s="54"/>
      <c r="BD156" s="54"/>
      <c r="BE156" s="54">
        <v>100</v>
      </c>
      <c r="BF156" s="54"/>
      <c r="BG156" s="54"/>
      <c r="BH156" s="54"/>
      <c r="BI156" s="54"/>
      <c r="BJ156" s="54">
        <v>100</v>
      </c>
      <c r="BK156" s="54"/>
      <c r="BL156" s="54"/>
      <c r="BM156" s="54"/>
      <c r="BN156" s="54"/>
      <c r="BO156" s="54">
        <v>0</v>
      </c>
      <c r="BP156" s="54"/>
      <c r="BQ156" s="54"/>
      <c r="BR156" s="54"/>
      <c r="BS156" s="54"/>
      <c r="BT156" s="54">
        <v>100</v>
      </c>
      <c r="BU156" s="54"/>
      <c r="BV156" s="54"/>
      <c r="BW156" s="54"/>
      <c r="BX156" s="54"/>
    </row>
    <row r="158" spans="1:76" ht="14.25" customHeight="1">
      <c r="A158" s="67" t="s">
        <v>284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6" ht="23.1" customHeight="1">
      <c r="A159" s="58" t="s">
        <v>6</v>
      </c>
      <c r="B159" s="59"/>
      <c r="C159" s="59"/>
      <c r="D159" s="57" t="s">
        <v>9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 t="s">
        <v>8</v>
      </c>
      <c r="R159" s="57"/>
      <c r="S159" s="57"/>
      <c r="T159" s="57"/>
      <c r="U159" s="57"/>
      <c r="V159" s="57" t="s">
        <v>7</v>
      </c>
      <c r="W159" s="57"/>
      <c r="X159" s="57"/>
      <c r="Y159" s="57"/>
      <c r="Z159" s="57"/>
      <c r="AA159" s="57"/>
      <c r="AB159" s="57"/>
      <c r="AC159" s="57"/>
      <c r="AD159" s="57"/>
      <c r="AE159" s="57"/>
      <c r="AF159" s="86" t="s">
        <v>275</v>
      </c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8"/>
      <c r="AU159" s="86" t="s">
        <v>280</v>
      </c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8"/>
    </row>
    <row r="160" spans="1:76" ht="28.5" customHeight="1">
      <c r="A160" s="62"/>
      <c r="B160" s="63"/>
      <c r="C160" s="63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 t="s">
        <v>4</v>
      </c>
      <c r="AG160" s="57"/>
      <c r="AH160" s="57"/>
      <c r="AI160" s="57"/>
      <c r="AJ160" s="57"/>
      <c r="AK160" s="57" t="s">
        <v>3</v>
      </c>
      <c r="AL160" s="57"/>
      <c r="AM160" s="57"/>
      <c r="AN160" s="57"/>
      <c r="AO160" s="57"/>
      <c r="AP160" s="57" t="s">
        <v>123</v>
      </c>
      <c r="AQ160" s="57"/>
      <c r="AR160" s="57"/>
      <c r="AS160" s="57"/>
      <c r="AT160" s="57"/>
      <c r="AU160" s="57" t="s">
        <v>4</v>
      </c>
      <c r="AV160" s="57"/>
      <c r="AW160" s="57"/>
      <c r="AX160" s="57"/>
      <c r="AY160" s="57"/>
      <c r="AZ160" s="57" t="s">
        <v>3</v>
      </c>
      <c r="BA160" s="57"/>
      <c r="BB160" s="57"/>
      <c r="BC160" s="57"/>
      <c r="BD160" s="57"/>
      <c r="BE160" s="57" t="s">
        <v>90</v>
      </c>
      <c r="BF160" s="57"/>
      <c r="BG160" s="57"/>
      <c r="BH160" s="57"/>
      <c r="BI160" s="57"/>
    </row>
    <row r="161" spans="1:79" ht="15" customHeight="1">
      <c r="A161" s="86">
        <v>1</v>
      </c>
      <c r="B161" s="87"/>
      <c r="C161" s="87"/>
      <c r="D161" s="57">
        <v>2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>
        <v>3</v>
      </c>
      <c r="R161" s="57"/>
      <c r="S161" s="57"/>
      <c r="T161" s="57"/>
      <c r="U161" s="57"/>
      <c r="V161" s="57">
        <v>4</v>
      </c>
      <c r="W161" s="57"/>
      <c r="X161" s="57"/>
      <c r="Y161" s="57"/>
      <c r="Z161" s="57"/>
      <c r="AA161" s="57"/>
      <c r="AB161" s="57"/>
      <c r="AC161" s="57"/>
      <c r="AD161" s="57"/>
      <c r="AE161" s="57"/>
      <c r="AF161" s="57">
        <v>5</v>
      </c>
      <c r="AG161" s="57"/>
      <c r="AH161" s="57"/>
      <c r="AI161" s="57"/>
      <c r="AJ161" s="57"/>
      <c r="AK161" s="57">
        <v>6</v>
      </c>
      <c r="AL161" s="57"/>
      <c r="AM161" s="57"/>
      <c r="AN161" s="57"/>
      <c r="AO161" s="57"/>
      <c r="AP161" s="57">
        <v>7</v>
      </c>
      <c r="AQ161" s="57"/>
      <c r="AR161" s="57"/>
      <c r="AS161" s="57"/>
      <c r="AT161" s="57"/>
      <c r="AU161" s="57">
        <v>8</v>
      </c>
      <c r="AV161" s="57"/>
      <c r="AW161" s="57"/>
      <c r="AX161" s="57"/>
      <c r="AY161" s="57"/>
      <c r="AZ161" s="57">
        <v>9</v>
      </c>
      <c r="BA161" s="57"/>
      <c r="BB161" s="57"/>
      <c r="BC161" s="57"/>
      <c r="BD161" s="57"/>
      <c r="BE161" s="57">
        <v>10</v>
      </c>
      <c r="BF161" s="57"/>
      <c r="BG161" s="57"/>
      <c r="BH161" s="57"/>
      <c r="BI161" s="57"/>
    </row>
    <row r="162" spans="1:79" ht="15.75" hidden="1" customHeight="1">
      <c r="A162" s="79" t="s">
        <v>154</v>
      </c>
      <c r="B162" s="80"/>
      <c r="C162" s="80"/>
      <c r="D162" s="57" t="s">
        <v>57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 t="s">
        <v>70</v>
      </c>
      <c r="R162" s="57"/>
      <c r="S162" s="57"/>
      <c r="T162" s="57"/>
      <c r="U162" s="57"/>
      <c r="V162" s="57" t="s">
        <v>71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39" t="s">
        <v>107</v>
      </c>
      <c r="AG162" s="39"/>
      <c r="AH162" s="39"/>
      <c r="AI162" s="39"/>
      <c r="AJ162" s="39"/>
      <c r="AK162" s="32" t="s">
        <v>108</v>
      </c>
      <c r="AL162" s="32"/>
      <c r="AM162" s="32"/>
      <c r="AN162" s="32"/>
      <c r="AO162" s="32"/>
      <c r="AP162" s="72" t="s">
        <v>187</v>
      </c>
      <c r="AQ162" s="72"/>
      <c r="AR162" s="72"/>
      <c r="AS162" s="72"/>
      <c r="AT162" s="72"/>
      <c r="AU162" s="39" t="s">
        <v>109</v>
      </c>
      <c r="AV162" s="39"/>
      <c r="AW162" s="39"/>
      <c r="AX162" s="39"/>
      <c r="AY162" s="39"/>
      <c r="AZ162" s="32" t="s">
        <v>110</v>
      </c>
      <c r="BA162" s="32"/>
      <c r="BB162" s="32"/>
      <c r="BC162" s="32"/>
      <c r="BD162" s="32"/>
      <c r="BE162" s="72" t="s">
        <v>187</v>
      </c>
      <c r="BF162" s="72"/>
      <c r="BG162" s="72"/>
      <c r="BH162" s="72"/>
      <c r="BI162" s="72"/>
      <c r="CA162" t="s">
        <v>39</v>
      </c>
    </row>
    <row r="163" spans="1:79" s="6" customFormat="1" ht="14.25">
      <c r="A163" s="47">
        <v>0</v>
      </c>
      <c r="B163" s="48"/>
      <c r="C163" s="48"/>
      <c r="D163" s="71" t="s">
        <v>186</v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CA163" s="6" t="s">
        <v>40</v>
      </c>
    </row>
    <row r="164" spans="1:79" s="25" customFormat="1" ht="14.25" customHeight="1">
      <c r="A164" s="51">
        <v>1</v>
      </c>
      <c r="B164" s="52"/>
      <c r="C164" s="52"/>
      <c r="D164" s="56" t="s">
        <v>188</v>
      </c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4"/>
      <c r="Q164" s="57" t="s">
        <v>189</v>
      </c>
      <c r="R164" s="57"/>
      <c r="S164" s="57"/>
      <c r="T164" s="57"/>
      <c r="U164" s="57"/>
      <c r="V164" s="56" t="s">
        <v>190</v>
      </c>
      <c r="W164" s="73"/>
      <c r="X164" s="73"/>
      <c r="Y164" s="73"/>
      <c r="Z164" s="73"/>
      <c r="AA164" s="73"/>
      <c r="AB164" s="73"/>
      <c r="AC164" s="73"/>
      <c r="AD164" s="73"/>
      <c r="AE164" s="74"/>
      <c r="AF164" s="54">
        <v>2</v>
      </c>
      <c r="AG164" s="54"/>
      <c r="AH164" s="54"/>
      <c r="AI164" s="54"/>
      <c r="AJ164" s="54"/>
      <c r="AK164" s="54">
        <v>1</v>
      </c>
      <c r="AL164" s="54"/>
      <c r="AM164" s="54"/>
      <c r="AN164" s="54"/>
      <c r="AO164" s="54"/>
      <c r="AP164" s="54">
        <v>3</v>
      </c>
      <c r="AQ164" s="54"/>
      <c r="AR164" s="54"/>
      <c r="AS164" s="54"/>
      <c r="AT164" s="54"/>
      <c r="AU164" s="54">
        <v>2</v>
      </c>
      <c r="AV164" s="54"/>
      <c r="AW164" s="54"/>
      <c r="AX164" s="54"/>
      <c r="AY164" s="54"/>
      <c r="AZ164" s="54">
        <v>1</v>
      </c>
      <c r="BA164" s="54"/>
      <c r="BB164" s="54"/>
      <c r="BC164" s="54"/>
      <c r="BD164" s="54"/>
      <c r="BE164" s="54">
        <v>3</v>
      </c>
      <c r="BF164" s="54"/>
      <c r="BG164" s="54"/>
      <c r="BH164" s="54"/>
      <c r="BI164" s="54"/>
    </row>
    <row r="165" spans="1:79" s="25" customFormat="1" ht="30" customHeight="1">
      <c r="A165" s="51">
        <v>2</v>
      </c>
      <c r="B165" s="52"/>
      <c r="C165" s="52"/>
      <c r="D165" s="56" t="s">
        <v>313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57" t="s">
        <v>189</v>
      </c>
      <c r="R165" s="57"/>
      <c r="S165" s="57"/>
      <c r="T165" s="57"/>
      <c r="U165" s="57"/>
      <c r="V165" s="56" t="s">
        <v>194</v>
      </c>
      <c r="W165" s="73"/>
      <c r="X165" s="73"/>
      <c r="Y165" s="73"/>
      <c r="Z165" s="73"/>
      <c r="AA165" s="73"/>
      <c r="AB165" s="73"/>
      <c r="AC165" s="73"/>
      <c r="AD165" s="73"/>
      <c r="AE165" s="74"/>
      <c r="AF165" s="54">
        <v>2</v>
      </c>
      <c r="AG165" s="54"/>
      <c r="AH165" s="54"/>
      <c r="AI165" s="54"/>
      <c r="AJ165" s="54"/>
      <c r="AK165" s="54">
        <v>0</v>
      </c>
      <c r="AL165" s="54"/>
      <c r="AM165" s="54"/>
      <c r="AN165" s="54"/>
      <c r="AO165" s="54"/>
      <c r="AP165" s="54">
        <v>2</v>
      </c>
      <c r="AQ165" s="54"/>
      <c r="AR165" s="54"/>
      <c r="AS165" s="54"/>
      <c r="AT165" s="54"/>
      <c r="AU165" s="54">
        <v>2</v>
      </c>
      <c r="AV165" s="54"/>
      <c r="AW165" s="54"/>
      <c r="AX165" s="54"/>
      <c r="AY165" s="54"/>
      <c r="AZ165" s="54">
        <v>0</v>
      </c>
      <c r="BA165" s="54"/>
      <c r="BB165" s="54"/>
      <c r="BC165" s="54"/>
      <c r="BD165" s="54"/>
      <c r="BE165" s="54">
        <v>2</v>
      </c>
      <c r="BF165" s="54"/>
      <c r="BG165" s="54"/>
      <c r="BH165" s="54"/>
      <c r="BI165" s="54"/>
    </row>
    <row r="166" spans="1:79" s="25" customFormat="1" ht="45" customHeight="1">
      <c r="A166" s="51">
        <v>3</v>
      </c>
      <c r="B166" s="52"/>
      <c r="C166" s="52"/>
      <c r="D166" s="56" t="s">
        <v>314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57" t="s">
        <v>189</v>
      </c>
      <c r="R166" s="57"/>
      <c r="S166" s="57"/>
      <c r="T166" s="57"/>
      <c r="U166" s="57"/>
      <c r="V166" s="56" t="s">
        <v>194</v>
      </c>
      <c r="W166" s="73"/>
      <c r="X166" s="73"/>
      <c r="Y166" s="73"/>
      <c r="Z166" s="73"/>
      <c r="AA166" s="73"/>
      <c r="AB166" s="73"/>
      <c r="AC166" s="73"/>
      <c r="AD166" s="73"/>
      <c r="AE166" s="74"/>
      <c r="AF166" s="54">
        <v>0</v>
      </c>
      <c r="AG166" s="54"/>
      <c r="AH166" s="54"/>
      <c r="AI166" s="54"/>
      <c r="AJ166" s="54"/>
      <c r="AK166" s="54">
        <v>0</v>
      </c>
      <c r="AL166" s="54"/>
      <c r="AM166" s="54"/>
      <c r="AN166" s="54"/>
      <c r="AO166" s="54"/>
      <c r="AP166" s="54">
        <v>0</v>
      </c>
      <c r="AQ166" s="54"/>
      <c r="AR166" s="54"/>
      <c r="AS166" s="54"/>
      <c r="AT166" s="54"/>
      <c r="AU166" s="54">
        <v>2</v>
      </c>
      <c r="AV166" s="54"/>
      <c r="AW166" s="54"/>
      <c r="AX166" s="54"/>
      <c r="AY166" s="54"/>
      <c r="AZ166" s="54">
        <v>0</v>
      </c>
      <c r="BA166" s="54"/>
      <c r="BB166" s="54"/>
      <c r="BC166" s="54"/>
      <c r="BD166" s="54"/>
      <c r="BE166" s="54">
        <v>2</v>
      </c>
      <c r="BF166" s="54"/>
      <c r="BG166" s="54"/>
      <c r="BH166" s="54"/>
      <c r="BI166" s="54"/>
    </row>
    <row r="167" spans="1:79" s="25" customFormat="1" ht="30" customHeight="1">
      <c r="A167" s="51">
        <v>4</v>
      </c>
      <c r="B167" s="52"/>
      <c r="C167" s="52"/>
      <c r="D167" s="56" t="s">
        <v>315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57" t="s">
        <v>189</v>
      </c>
      <c r="R167" s="57"/>
      <c r="S167" s="57"/>
      <c r="T167" s="57"/>
      <c r="U167" s="57"/>
      <c r="V167" s="56" t="s">
        <v>194</v>
      </c>
      <c r="W167" s="73"/>
      <c r="X167" s="73"/>
      <c r="Y167" s="73"/>
      <c r="Z167" s="73"/>
      <c r="AA167" s="73"/>
      <c r="AB167" s="73"/>
      <c r="AC167" s="73"/>
      <c r="AD167" s="73"/>
      <c r="AE167" s="74"/>
      <c r="AF167" s="54">
        <v>2</v>
      </c>
      <c r="AG167" s="54"/>
      <c r="AH167" s="54"/>
      <c r="AI167" s="54"/>
      <c r="AJ167" s="54"/>
      <c r="AK167" s="54">
        <v>0</v>
      </c>
      <c r="AL167" s="54"/>
      <c r="AM167" s="54"/>
      <c r="AN167" s="54"/>
      <c r="AO167" s="54"/>
      <c r="AP167" s="54">
        <v>2</v>
      </c>
      <c r="AQ167" s="54"/>
      <c r="AR167" s="54"/>
      <c r="AS167" s="54"/>
      <c r="AT167" s="54"/>
      <c r="AU167" s="54">
        <v>2</v>
      </c>
      <c r="AV167" s="54"/>
      <c r="AW167" s="54"/>
      <c r="AX167" s="54"/>
      <c r="AY167" s="54"/>
      <c r="AZ167" s="54">
        <v>0</v>
      </c>
      <c r="BA167" s="54"/>
      <c r="BB167" s="54"/>
      <c r="BC167" s="54"/>
      <c r="BD167" s="54"/>
      <c r="BE167" s="54">
        <v>2</v>
      </c>
      <c r="BF167" s="54"/>
      <c r="BG167" s="54"/>
      <c r="BH167" s="54"/>
      <c r="BI167" s="54"/>
    </row>
    <row r="168" spans="1:79" s="25" customFormat="1" ht="30" customHeight="1">
      <c r="A168" s="51">
        <v>5</v>
      </c>
      <c r="B168" s="52"/>
      <c r="C168" s="52"/>
      <c r="D168" s="56" t="s">
        <v>316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57" t="s">
        <v>189</v>
      </c>
      <c r="R168" s="57"/>
      <c r="S168" s="57"/>
      <c r="T168" s="57"/>
      <c r="U168" s="57"/>
      <c r="V168" s="56" t="s">
        <v>194</v>
      </c>
      <c r="W168" s="73"/>
      <c r="X168" s="73"/>
      <c r="Y168" s="73"/>
      <c r="Z168" s="73"/>
      <c r="AA168" s="73"/>
      <c r="AB168" s="73"/>
      <c r="AC168" s="73"/>
      <c r="AD168" s="73"/>
      <c r="AE168" s="74"/>
      <c r="AF168" s="54">
        <v>0</v>
      </c>
      <c r="AG168" s="54"/>
      <c r="AH168" s="54"/>
      <c r="AI168" s="54"/>
      <c r="AJ168" s="54"/>
      <c r="AK168" s="54">
        <v>0</v>
      </c>
      <c r="AL168" s="54"/>
      <c r="AM168" s="54"/>
      <c r="AN168" s="54"/>
      <c r="AO168" s="54"/>
      <c r="AP168" s="54">
        <v>0</v>
      </c>
      <c r="AQ168" s="54"/>
      <c r="AR168" s="54"/>
      <c r="AS168" s="54"/>
      <c r="AT168" s="54"/>
      <c r="AU168" s="54">
        <v>0</v>
      </c>
      <c r="AV168" s="54"/>
      <c r="AW168" s="54"/>
      <c r="AX168" s="54"/>
      <c r="AY168" s="54"/>
      <c r="AZ168" s="54">
        <v>0</v>
      </c>
      <c r="BA168" s="54"/>
      <c r="BB168" s="54"/>
      <c r="BC168" s="54"/>
      <c r="BD168" s="54"/>
      <c r="BE168" s="54">
        <v>0</v>
      </c>
      <c r="BF168" s="54"/>
      <c r="BG168" s="54"/>
      <c r="BH168" s="54"/>
      <c r="BI168" s="54"/>
    </row>
    <row r="169" spans="1:79" s="25" customFormat="1" ht="30" customHeight="1">
      <c r="A169" s="51">
        <v>5</v>
      </c>
      <c r="B169" s="52"/>
      <c r="C169" s="52"/>
      <c r="D169" s="56" t="s">
        <v>317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57" t="s">
        <v>189</v>
      </c>
      <c r="R169" s="57"/>
      <c r="S169" s="57"/>
      <c r="T169" s="57"/>
      <c r="U169" s="57"/>
      <c r="V169" s="56" t="s">
        <v>194</v>
      </c>
      <c r="W169" s="73"/>
      <c r="X169" s="73"/>
      <c r="Y169" s="73"/>
      <c r="Z169" s="73"/>
      <c r="AA169" s="73"/>
      <c r="AB169" s="73"/>
      <c r="AC169" s="73"/>
      <c r="AD169" s="73"/>
      <c r="AE169" s="74"/>
      <c r="AF169" s="54">
        <v>4</v>
      </c>
      <c r="AG169" s="54"/>
      <c r="AH169" s="54"/>
      <c r="AI169" s="54"/>
      <c r="AJ169" s="54"/>
      <c r="AK169" s="54">
        <v>0</v>
      </c>
      <c r="AL169" s="54"/>
      <c r="AM169" s="54"/>
      <c r="AN169" s="54"/>
      <c r="AO169" s="54"/>
      <c r="AP169" s="54">
        <v>4</v>
      </c>
      <c r="AQ169" s="54"/>
      <c r="AR169" s="54"/>
      <c r="AS169" s="54"/>
      <c r="AT169" s="54"/>
      <c r="AU169" s="54">
        <v>4</v>
      </c>
      <c r="AV169" s="54"/>
      <c r="AW169" s="54"/>
      <c r="AX169" s="54"/>
      <c r="AY169" s="54"/>
      <c r="AZ169" s="54">
        <v>0</v>
      </c>
      <c r="BA169" s="54"/>
      <c r="BB169" s="54"/>
      <c r="BC169" s="54"/>
      <c r="BD169" s="54"/>
      <c r="BE169" s="54">
        <v>4</v>
      </c>
      <c r="BF169" s="54"/>
      <c r="BG169" s="54"/>
      <c r="BH169" s="54"/>
      <c r="BI169" s="54"/>
    </row>
    <row r="170" spans="1:79" s="25" customFormat="1" ht="30" customHeight="1">
      <c r="A170" s="51">
        <v>6</v>
      </c>
      <c r="B170" s="52"/>
      <c r="C170" s="52"/>
      <c r="D170" s="56" t="s">
        <v>318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7"/>
      <c r="Q170" s="57" t="s">
        <v>319</v>
      </c>
      <c r="R170" s="57"/>
      <c r="S170" s="57"/>
      <c r="T170" s="57"/>
      <c r="U170" s="57"/>
      <c r="V170" s="56" t="s">
        <v>297</v>
      </c>
      <c r="W170" s="36"/>
      <c r="X170" s="36"/>
      <c r="Y170" s="36"/>
      <c r="Z170" s="36"/>
      <c r="AA170" s="36"/>
      <c r="AB170" s="36"/>
      <c r="AC170" s="36"/>
      <c r="AD170" s="36"/>
      <c r="AE170" s="37"/>
      <c r="AF170" s="54">
        <v>10700</v>
      </c>
      <c r="AG170" s="54"/>
      <c r="AH170" s="54"/>
      <c r="AI170" s="54"/>
      <c r="AJ170" s="54"/>
      <c r="AK170" s="54">
        <v>1100</v>
      </c>
      <c r="AL170" s="54"/>
      <c r="AM170" s="54"/>
      <c r="AN170" s="54"/>
      <c r="AO170" s="54"/>
      <c r="AP170" s="54">
        <v>11800</v>
      </c>
      <c r="AQ170" s="54"/>
      <c r="AR170" s="54"/>
      <c r="AS170" s="54"/>
      <c r="AT170" s="54"/>
      <c r="AU170" s="54">
        <v>10700</v>
      </c>
      <c r="AV170" s="54"/>
      <c r="AW170" s="54"/>
      <c r="AX170" s="54"/>
      <c r="AY170" s="54"/>
      <c r="AZ170" s="54">
        <v>1100</v>
      </c>
      <c r="BA170" s="54"/>
      <c r="BB170" s="54"/>
      <c r="BC170" s="54"/>
      <c r="BD170" s="54"/>
      <c r="BE170" s="54">
        <v>11800</v>
      </c>
      <c r="BF170" s="54"/>
      <c r="BG170" s="54"/>
      <c r="BH170" s="54"/>
      <c r="BI170" s="54"/>
    </row>
    <row r="171" spans="1:79" s="25" customFormat="1" ht="120" customHeight="1">
      <c r="A171" s="51">
        <v>7</v>
      </c>
      <c r="B171" s="52"/>
      <c r="C171" s="52"/>
      <c r="D171" s="56" t="s">
        <v>320</v>
      </c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7"/>
      <c r="Q171" s="57" t="s">
        <v>200</v>
      </c>
      <c r="R171" s="57"/>
      <c r="S171" s="57"/>
      <c r="T171" s="57"/>
      <c r="U171" s="57"/>
      <c r="V171" s="56" t="s">
        <v>321</v>
      </c>
      <c r="W171" s="36"/>
      <c r="X171" s="36"/>
      <c r="Y171" s="36"/>
      <c r="Z171" s="36"/>
      <c r="AA171" s="36"/>
      <c r="AB171" s="36"/>
      <c r="AC171" s="36"/>
      <c r="AD171" s="36"/>
      <c r="AE171" s="37"/>
      <c r="AF171" s="54">
        <v>0</v>
      </c>
      <c r="AG171" s="54"/>
      <c r="AH171" s="54"/>
      <c r="AI171" s="54"/>
      <c r="AJ171" s="54"/>
      <c r="AK171" s="54">
        <v>0</v>
      </c>
      <c r="AL171" s="54"/>
      <c r="AM171" s="54"/>
      <c r="AN171" s="54"/>
      <c r="AO171" s="54"/>
      <c r="AP171" s="54">
        <v>0</v>
      </c>
      <c r="AQ171" s="54"/>
      <c r="AR171" s="54"/>
      <c r="AS171" s="54"/>
      <c r="AT171" s="54"/>
      <c r="AU171" s="54">
        <v>0</v>
      </c>
      <c r="AV171" s="54"/>
      <c r="AW171" s="54"/>
      <c r="AX171" s="54"/>
      <c r="AY171" s="54"/>
      <c r="AZ171" s="54">
        <v>0</v>
      </c>
      <c r="BA171" s="54"/>
      <c r="BB171" s="54"/>
      <c r="BC171" s="54"/>
      <c r="BD171" s="54"/>
      <c r="BE171" s="54">
        <v>0</v>
      </c>
      <c r="BF171" s="54"/>
      <c r="BG171" s="54"/>
      <c r="BH171" s="54"/>
      <c r="BI171" s="54"/>
    </row>
    <row r="172" spans="1:79" s="6" customFormat="1" ht="14.25">
      <c r="A172" s="47">
        <v>0</v>
      </c>
      <c r="B172" s="48"/>
      <c r="C172" s="48"/>
      <c r="D172" s="70" t="s">
        <v>202</v>
      </c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9"/>
      <c r="Q172" s="71"/>
      <c r="R172" s="71"/>
      <c r="S172" s="71"/>
      <c r="T172" s="71"/>
      <c r="U172" s="71"/>
      <c r="V172" s="70"/>
      <c r="W172" s="28"/>
      <c r="X172" s="28"/>
      <c r="Y172" s="28"/>
      <c r="Z172" s="28"/>
      <c r="AA172" s="28"/>
      <c r="AB172" s="28"/>
      <c r="AC172" s="28"/>
      <c r="AD172" s="28"/>
      <c r="AE172" s="29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</row>
    <row r="173" spans="1:79" s="6" customFormat="1" ht="28.5" customHeight="1">
      <c r="A173" s="47">
        <v>0</v>
      </c>
      <c r="B173" s="48"/>
      <c r="C173" s="48"/>
      <c r="D173" s="70" t="s">
        <v>322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9"/>
      <c r="Q173" s="71" t="s">
        <v>204</v>
      </c>
      <c r="R173" s="71"/>
      <c r="S173" s="71"/>
      <c r="T173" s="71"/>
      <c r="U173" s="71"/>
      <c r="V173" s="70"/>
      <c r="W173" s="28"/>
      <c r="X173" s="28"/>
      <c r="Y173" s="28"/>
      <c r="Z173" s="28"/>
      <c r="AA173" s="28"/>
      <c r="AB173" s="28"/>
      <c r="AC173" s="28"/>
      <c r="AD173" s="28"/>
      <c r="AE173" s="29"/>
      <c r="AF173" s="55">
        <v>163</v>
      </c>
      <c r="AG173" s="55"/>
      <c r="AH173" s="55"/>
      <c r="AI173" s="55"/>
      <c r="AJ173" s="55"/>
      <c r="AK173" s="55">
        <v>30</v>
      </c>
      <c r="AL173" s="55"/>
      <c r="AM173" s="55"/>
      <c r="AN173" s="55"/>
      <c r="AO173" s="55"/>
      <c r="AP173" s="55">
        <v>193</v>
      </c>
      <c r="AQ173" s="55"/>
      <c r="AR173" s="55"/>
      <c r="AS173" s="55"/>
      <c r="AT173" s="55"/>
      <c r="AU173" s="55">
        <v>163</v>
      </c>
      <c r="AV173" s="55"/>
      <c r="AW173" s="55"/>
      <c r="AX173" s="55"/>
      <c r="AY173" s="55"/>
      <c r="AZ173" s="55">
        <v>30</v>
      </c>
      <c r="BA173" s="55"/>
      <c r="BB173" s="55"/>
      <c r="BC173" s="55"/>
      <c r="BD173" s="55"/>
      <c r="BE173" s="55">
        <v>193</v>
      </c>
      <c r="BF173" s="55"/>
      <c r="BG173" s="55"/>
      <c r="BH173" s="55"/>
      <c r="BI173" s="55"/>
    </row>
    <row r="174" spans="1:79" s="25" customFormat="1" ht="14.25" customHeight="1">
      <c r="A174" s="51">
        <v>1</v>
      </c>
      <c r="B174" s="52"/>
      <c r="C174" s="52"/>
      <c r="D174" s="56" t="s">
        <v>207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57" t="s">
        <v>204</v>
      </c>
      <c r="R174" s="57"/>
      <c r="S174" s="57"/>
      <c r="T174" s="57"/>
      <c r="U174" s="57"/>
      <c r="V174" s="56" t="s">
        <v>297</v>
      </c>
      <c r="W174" s="36"/>
      <c r="X174" s="36"/>
      <c r="Y174" s="36"/>
      <c r="Z174" s="36"/>
      <c r="AA174" s="36"/>
      <c r="AB174" s="36"/>
      <c r="AC174" s="36"/>
      <c r="AD174" s="36"/>
      <c r="AE174" s="37"/>
      <c r="AF174" s="54">
        <v>151</v>
      </c>
      <c r="AG174" s="54"/>
      <c r="AH174" s="54"/>
      <c r="AI174" s="54"/>
      <c r="AJ174" s="54"/>
      <c r="AK174" s="54">
        <v>24</v>
      </c>
      <c r="AL174" s="54"/>
      <c r="AM174" s="54"/>
      <c r="AN174" s="54"/>
      <c r="AO174" s="54"/>
      <c r="AP174" s="54">
        <v>175</v>
      </c>
      <c r="AQ174" s="54"/>
      <c r="AR174" s="54"/>
      <c r="AS174" s="54"/>
      <c r="AT174" s="54"/>
      <c r="AU174" s="54">
        <v>151</v>
      </c>
      <c r="AV174" s="54"/>
      <c r="AW174" s="54"/>
      <c r="AX174" s="54"/>
      <c r="AY174" s="54"/>
      <c r="AZ174" s="54">
        <v>24</v>
      </c>
      <c r="BA174" s="54"/>
      <c r="BB174" s="54"/>
      <c r="BC174" s="54"/>
      <c r="BD174" s="54"/>
      <c r="BE174" s="54">
        <v>175</v>
      </c>
      <c r="BF174" s="54"/>
      <c r="BG174" s="54"/>
      <c r="BH174" s="54"/>
      <c r="BI174" s="54"/>
    </row>
    <row r="175" spans="1:79" s="6" customFormat="1" ht="30" customHeight="1">
      <c r="A175" s="47">
        <v>0</v>
      </c>
      <c r="B175" s="48"/>
      <c r="C175" s="48"/>
      <c r="D175" s="70" t="s">
        <v>322</v>
      </c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9"/>
      <c r="Q175" s="71" t="s">
        <v>204</v>
      </c>
      <c r="R175" s="71"/>
      <c r="S175" s="71"/>
      <c r="T175" s="71"/>
      <c r="U175" s="71"/>
      <c r="V175" s="70"/>
      <c r="W175" s="28"/>
      <c r="X175" s="28"/>
      <c r="Y175" s="28"/>
      <c r="Z175" s="28"/>
      <c r="AA175" s="28"/>
      <c r="AB175" s="28"/>
      <c r="AC175" s="28"/>
      <c r="AD175" s="28"/>
      <c r="AE175" s="29"/>
      <c r="AF175" s="55">
        <v>163</v>
      </c>
      <c r="AG175" s="55"/>
      <c r="AH175" s="55"/>
      <c r="AI175" s="55"/>
      <c r="AJ175" s="55"/>
      <c r="AK175" s="55">
        <v>30</v>
      </c>
      <c r="AL175" s="55"/>
      <c r="AM175" s="55"/>
      <c r="AN175" s="55"/>
      <c r="AO175" s="55"/>
      <c r="AP175" s="55">
        <v>193</v>
      </c>
      <c r="AQ175" s="55"/>
      <c r="AR175" s="55"/>
      <c r="AS175" s="55"/>
      <c r="AT175" s="55"/>
      <c r="AU175" s="55">
        <v>163</v>
      </c>
      <c r="AV175" s="55"/>
      <c r="AW175" s="55"/>
      <c r="AX175" s="55"/>
      <c r="AY175" s="55"/>
      <c r="AZ175" s="55">
        <v>30</v>
      </c>
      <c r="BA175" s="55"/>
      <c r="BB175" s="55"/>
      <c r="BC175" s="55"/>
      <c r="BD175" s="55"/>
      <c r="BE175" s="55">
        <v>193</v>
      </c>
      <c r="BF175" s="55"/>
      <c r="BG175" s="55"/>
      <c r="BH175" s="55"/>
      <c r="BI175" s="55"/>
    </row>
    <row r="176" spans="1:79" s="25" customFormat="1" ht="14.25" customHeight="1">
      <c r="A176" s="51">
        <v>2</v>
      </c>
      <c r="B176" s="52"/>
      <c r="C176" s="52"/>
      <c r="D176" s="56" t="s">
        <v>205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7"/>
      <c r="Q176" s="57" t="s">
        <v>204</v>
      </c>
      <c r="R176" s="57"/>
      <c r="S176" s="57"/>
      <c r="T176" s="57"/>
      <c r="U176" s="57"/>
      <c r="V176" s="56" t="s">
        <v>297</v>
      </c>
      <c r="W176" s="36"/>
      <c r="X176" s="36"/>
      <c r="Y176" s="36"/>
      <c r="Z176" s="36"/>
      <c r="AA176" s="36"/>
      <c r="AB176" s="36"/>
      <c r="AC176" s="36"/>
      <c r="AD176" s="36"/>
      <c r="AE176" s="37"/>
      <c r="AF176" s="54">
        <v>12</v>
      </c>
      <c r="AG176" s="54"/>
      <c r="AH176" s="54"/>
      <c r="AI176" s="54"/>
      <c r="AJ176" s="54"/>
      <c r="AK176" s="54">
        <v>6</v>
      </c>
      <c r="AL176" s="54"/>
      <c r="AM176" s="54"/>
      <c r="AN176" s="54"/>
      <c r="AO176" s="54"/>
      <c r="AP176" s="54">
        <v>18</v>
      </c>
      <c r="AQ176" s="54"/>
      <c r="AR176" s="54"/>
      <c r="AS176" s="54"/>
      <c r="AT176" s="54"/>
      <c r="AU176" s="54">
        <v>12</v>
      </c>
      <c r="AV176" s="54"/>
      <c r="AW176" s="54"/>
      <c r="AX176" s="54"/>
      <c r="AY176" s="54"/>
      <c r="AZ176" s="54">
        <v>6</v>
      </c>
      <c r="BA176" s="54"/>
      <c r="BB176" s="54"/>
      <c r="BC176" s="54"/>
      <c r="BD176" s="54"/>
      <c r="BE176" s="54">
        <v>18</v>
      </c>
      <c r="BF176" s="54"/>
      <c r="BG176" s="54"/>
      <c r="BH176" s="54"/>
      <c r="BI176" s="54"/>
    </row>
    <row r="177" spans="1:64" s="6" customFormat="1" ht="30" customHeight="1">
      <c r="A177" s="47">
        <v>0</v>
      </c>
      <c r="B177" s="48"/>
      <c r="C177" s="48"/>
      <c r="D177" s="70" t="s">
        <v>323</v>
      </c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9"/>
      <c r="Q177" s="71" t="s">
        <v>204</v>
      </c>
      <c r="R177" s="71"/>
      <c r="S177" s="71"/>
      <c r="T177" s="71"/>
      <c r="U177" s="71"/>
      <c r="V177" s="70"/>
      <c r="W177" s="28"/>
      <c r="X177" s="28"/>
      <c r="Y177" s="28"/>
      <c r="Z177" s="28"/>
      <c r="AA177" s="28"/>
      <c r="AB177" s="28"/>
      <c r="AC177" s="28"/>
      <c r="AD177" s="28"/>
      <c r="AE177" s="29"/>
      <c r="AF177" s="55">
        <v>1557</v>
      </c>
      <c r="AG177" s="55"/>
      <c r="AH177" s="55"/>
      <c r="AI177" s="55"/>
      <c r="AJ177" s="55"/>
      <c r="AK177" s="55">
        <v>100</v>
      </c>
      <c r="AL177" s="55"/>
      <c r="AM177" s="55"/>
      <c r="AN177" s="55"/>
      <c r="AO177" s="55"/>
      <c r="AP177" s="55">
        <v>1657</v>
      </c>
      <c r="AQ177" s="55"/>
      <c r="AR177" s="55"/>
      <c r="AS177" s="55"/>
      <c r="AT177" s="55"/>
      <c r="AU177" s="55">
        <v>1557</v>
      </c>
      <c r="AV177" s="55"/>
      <c r="AW177" s="55"/>
      <c r="AX177" s="55"/>
      <c r="AY177" s="55"/>
      <c r="AZ177" s="55">
        <v>100</v>
      </c>
      <c r="BA177" s="55"/>
      <c r="BB177" s="55"/>
      <c r="BC177" s="55"/>
      <c r="BD177" s="55"/>
      <c r="BE177" s="55">
        <v>1657</v>
      </c>
      <c r="BF177" s="55"/>
      <c r="BG177" s="55"/>
      <c r="BH177" s="55"/>
      <c r="BI177" s="55"/>
    </row>
    <row r="178" spans="1:64" s="25" customFormat="1" ht="14.25" customHeight="1">
      <c r="A178" s="51">
        <v>3</v>
      </c>
      <c r="B178" s="52"/>
      <c r="C178" s="52"/>
      <c r="D178" s="56" t="s">
        <v>207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7"/>
      <c r="Q178" s="57" t="s">
        <v>204</v>
      </c>
      <c r="R178" s="57"/>
      <c r="S178" s="57"/>
      <c r="T178" s="57"/>
      <c r="U178" s="57"/>
      <c r="V178" s="56" t="s">
        <v>297</v>
      </c>
      <c r="W178" s="36"/>
      <c r="X178" s="36"/>
      <c r="Y178" s="36"/>
      <c r="Z178" s="36"/>
      <c r="AA178" s="36"/>
      <c r="AB178" s="36"/>
      <c r="AC178" s="36"/>
      <c r="AD178" s="36"/>
      <c r="AE178" s="37"/>
      <c r="AF178" s="54">
        <v>1311</v>
      </c>
      <c r="AG178" s="54"/>
      <c r="AH178" s="54"/>
      <c r="AI178" s="54"/>
      <c r="AJ178" s="54"/>
      <c r="AK178" s="54">
        <v>100</v>
      </c>
      <c r="AL178" s="54"/>
      <c r="AM178" s="54"/>
      <c r="AN178" s="54"/>
      <c r="AO178" s="54"/>
      <c r="AP178" s="54">
        <v>1411</v>
      </c>
      <c r="AQ178" s="54"/>
      <c r="AR178" s="54"/>
      <c r="AS178" s="54"/>
      <c r="AT178" s="54"/>
      <c r="AU178" s="54">
        <v>1311</v>
      </c>
      <c r="AV178" s="54"/>
      <c r="AW178" s="54"/>
      <c r="AX178" s="54"/>
      <c r="AY178" s="54"/>
      <c r="AZ178" s="54">
        <v>100</v>
      </c>
      <c r="BA178" s="54"/>
      <c r="BB178" s="54"/>
      <c r="BC178" s="54"/>
      <c r="BD178" s="54"/>
      <c r="BE178" s="54">
        <v>1411</v>
      </c>
      <c r="BF178" s="54"/>
      <c r="BG178" s="54"/>
      <c r="BH178" s="54"/>
      <c r="BI178" s="54"/>
    </row>
    <row r="179" spans="1:64" s="6" customFormat="1" ht="30" customHeight="1">
      <c r="A179" s="47">
        <v>0</v>
      </c>
      <c r="B179" s="48"/>
      <c r="C179" s="48"/>
      <c r="D179" s="70" t="s">
        <v>323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9"/>
      <c r="Q179" s="71" t="s">
        <v>204</v>
      </c>
      <c r="R179" s="71"/>
      <c r="S179" s="71"/>
      <c r="T179" s="71"/>
      <c r="U179" s="71"/>
      <c r="V179" s="70"/>
      <c r="W179" s="28"/>
      <c r="X179" s="28"/>
      <c r="Y179" s="28"/>
      <c r="Z179" s="28"/>
      <c r="AA179" s="28"/>
      <c r="AB179" s="28"/>
      <c r="AC179" s="28"/>
      <c r="AD179" s="28"/>
      <c r="AE179" s="29"/>
      <c r="AF179" s="55">
        <v>1557</v>
      </c>
      <c r="AG179" s="55"/>
      <c r="AH179" s="55"/>
      <c r="AI179" s="55"/>
      <c r="AJ179" s="55"/>
      <c r="AK179" s="55">
        <v>100</v>
      </c>
      <c r="AL179" s="55"/>
      <c r="AM179" s="55"/>
      <c r="AN179" s="55"/>
      <c r="AO179" s="55"/>
      <c r="AP179" s="55">
        <v>1657</v>
      </c>
      <c r="AQ179" s="55"/>
      <c r="AR179" s="55"/>
      <c r="AS179" s="55"/>
      <c r="AT179" s="55"/>
      <c r="AU179" s="55">
        <v>1557</v>
      </c>
      <c r="AV179" s="55"/>
      <c r="AW179" s="55"/>
      <c r="AX179" s="55"/>
      <c r="AY179" s="55"/>
      <c r="AZ179" s="55">
        <v>100</v>
      </c>
      <c r="BA179" s="55"/>
      <c r="BB179" s="55"/>
      <c r="BC179" s="55"/>
      <c r="BD179" s="55"/>
      <c r="BE179" s="55">
        <v>1657</v>
      </c>
      <c r="BF179" s="55"/>
      <c r="BG179" s="55"/>
      <c r="BH179" s="55"/>
      <c r="BI179" s="55"/>
    </row>
    <row r="180" spans="1:64" s="25" customFormat="1" ht="14.25" customHeight="1">
      <c r="A180" s="51">
        <v>4</v>
      </c>
      <c r="B180" s="52"/>
      <c r="C180" s="52"/>
      <c r="D180" s="56" t="s">
        <v>205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7"/>
      <c r="Q180" s="57" t="s">
        <v>204</v>
      </c>
      <c r="R180" s="57"/>
      <c r="S180" s="57"/>
      <c r="T180" s="57"/>
      <c r="U180" s="57"/>
      <c r="V180" s="56" t="s">
        <v>297</v>
      </c>
      <c r="W180" s="36"/>
      <c r="X180" s="36"/>
      <c r="Y180" s="36"/>
      <c r="Z180" s="36"/>
      <c r="AA180" s="36"/>
      <c r="AB180" s="36"/>
      <c r="AC180" s="36"/>
      <c r="AD180" s="36"/>
      <c r="AE180" s="37"/>
      <c r="AF180" s="54">
        <v>246</v>
      </c>
      <c r="AG180" s="54"/>
      <c r="AH180" s="54"/>
      <c r="AI180" s="54"/>
      <c r="AJ180" s="54"/>
      <c r="AK180" s="54">
        <v>0</v>
      </c>
      <c r="AL180" s="54"/>
      <c r="AM180" s="54"/>
      <c r="AN180" s="54"/>
      <c r="AO180" s="54"/>
      <c r="AP180" s="54">
        <v>246</v>
      </c>
      <c r="AQ180" s="54"/>
      <c r="AR180" s="54"/>
      <c r="AS180" s="54"/>
      <c r="AT180" s="54"/>
      <c r="AU180" s="54">
        <v>246</v>
      </c>
      <c r="AV180" s="54"/>
      <c r="AW180" s="54"/>
      <c r="AX180" s="54"/>
      <c r="AY180" s="54"/>
      <c r="AZ180" s="54">
        <v>0</v>
      </c>
      <c r="BA180" s="54"/>
      <c r="BB180" s="54"/>
      <c r="BC180" s="54"/>
      <c r="BD180" s="54"/>
      <c r="BE180" s="54">
        <v>246</v>
      </c>
      <c r="BF180" s="54"/>
      <c r="BG180" s="54"/>
      <c r="BH180" s="54"/>
      <c r="BI180" s="54"/>
    </row>
    <row r="181" spans="1:64" s="6" customFormat="1" ht="60" customHeight="1">
      <c r="A181" s="47">
        <v>0</v>
      </c>
      <c r="B181" s="48"/>
      <c r="C181" s="48"/>
      <c r="D181" s="70" t="s">
        <v>324</v>
      </c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9"/>
      <c r="Q181" s="71" t="s">
        <v>204</v>
      </c>
      <c r="R181" s="71"/>
      <c r="S181" s="71"/>
      <c r="T181" s="71"/>
      <c r="U181" s="71"/>
      <c r="V181" s="70"/>
      <c r="W181" s="28"/>
      <c r="X181" s="28"/>
      <c r="Y181" s="28"/>
      <c r="Z181" s="28"/>
      <c r="AA181" s="28"/>
      <c r="AB181" s="28"/>
      <c r="AC181" s="28"/>
      <c r="AD181" s="28"/>
      <c r="AE181" s="29"/>
      <c r="AF181" s="55">
        <v>8</v>
      </c>
      <c r="AG181" s="55"/>
      <c r="AH181" s="55"/>
      <c r="AI181" s="55"/>
      <c r="AJ181" s="55"/>
      <c r="AK181" s="55">
        <v>0</v>
      </c>
      <c r="AL181" s="55"/>
      <c r="AM181" s="55"/>
      <c r="AN181" s="55"/>
      <c r="AO181" s="55"/>
      <c r="AP181" s="55">
        <v>8</v>
      </c>
      <c r="AQ181" s="55"/>
      <c r="AR181" s="55"/>
      <c r="AS181" s="55"/>
      <c r="AT181" s="55"/>
      <c r="AU181" s="55">
        <v>8</v>
      </c>
      <c r="AV181" s="55"/>
      <c r="AW181" s="55"/>
      <c r="AX181" s="55"/>
      <c r="AY181" s="55"/>
      <c r="AZ181" s="55">
        <v>0</v>
      </c>
      <c r="BA181" s="55"/>
      <c r="BB181" s="55"/>
      <c r="BC181" s="55"/>
      <c r="BD181" s="55"/>
      <c r="BE181" s="55">
        <v>8</v>
      </c>
      <c r="BF181" s="55"/>
      <c r="BG181" s="55"/>
      <c r="BH181" s="55"/>
      <c r="BI181" s="55"/>
    </row>
    <row r="182" spans="1:64" s="25" customFormat="1" ht="14.25" customHeight="1">
      <c r="A182" s="51">
        <v>5</v>
      </c>
      <c r="B182" s="52"/>
      <c r="C182" s="52"/>
      <c r="D182" s="56" t="s">
        <v>207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7"/>
      <c r="Q182" s="57" t="s">
        <v>204</v>
      </c>
      <c r="R182" s="57"/>
      <c r="S182" s="57"/>
      <c r="T182" s="57"/>
      <c r="U182" s="57"/>
      <c r="V182" s="56" t="s">
        <v>297</v>
      </c>
      <c r="W182" s="36"/>
      <c r="X182" s="36"/>
      <c r="Y182" s="36"/>
      <c r="Z182" s="36"/>
      <c r="AA182" s="36"/>
      <c r="AB182" s="36"/>
      <c r="AC182" s="36"/>
      <c r="AD182" s="36"/>
      <c r="AE182" s="37"/>
      <c r="AF182" s="54">
        <v>8</v>
      </c>
      <c r="AG182" s="54"/>
      <c r="AH182" s="54"/>
      <c r="AI182" s="54"/>
      <c r="AJ182" s="54"/>
      <c r="AK182" s="54">
        <v>0</v>
      </c>
      <c r="AL182" s="54"/>
      <c r="AM182" s="54"/>
      <c r="AN182" s="54"/>
      <c r="AO182" s="54"/>
      <c r="AP182" s="54">
        <v>8</v>
      </c>
      <c r="AQ182" s="54"/>
      <c r="AR182" s="54"/>
      <c r="AS182" s="54"/>
      <c r="AT182" s="54"/>
      <c r="AU182" s="54">
        <v>8</v>
      </c>
      <c r="AV182" s="54"/>
      <c r="AW182" s="54"/>
      <c r="AX182" s="54"/>
      <c r="AY182" s="54"/>
      <c r="AZ182" s="54">
        <v>0</v>
      </c>
      <c r="BA182" s="54"/>
      <c r="BB182" s="54"/>
      <c r="BC182" s="54"/>
      <c r="BD182" s="54"/>
      <c r="BE182" s="54">
        <v>8</v>
      </c>
      <c r="BF182" s="54"/>
      <c r="BG182" s="54"/>
      <c r="BH182" s="54"/>
      <c r="BI182" s="54"/>
    </row>
    <row r="183" spans="1:64" s="6" customFormat="1" ht="60" customHeight="1">
      <c r="A183" s="47">
        <v>0</v>
      </c>
      <c r="B183" s="48"/>
      <c r="C183" s="48"/>
      <c r="D183" s="70" t="s">
        <v>324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9"/>
      <c r="Q183" s="71" t="s">
        <v>204</v>
      </c>
      <c r="R183" s="71"/>
      <c r="S183" s="71"/>
      <c r="T183" s="71"/>
      <c r="U183" s="71"/>
      <c r="V183" s="70"/>
      <c r="W183" s="28"/>
      <c r="X183" s="28"/>
      <c r="Y183" s="28"/>
      <c r="Z183" s="28"/>
      <c r="AA183" s="28"/>
      <c r="AB183" s="28"/>
      <c r="AC183" s="28"/>
      <c r="AD183" s="28"/>
      <c r="AE183" s="29"/>
      <c r="AF183" s="55">
        <v>8</v>
      </c>
      <c r="AG183" s="55"/>
      <c r="AH183" s="55"/>
      <c r="AI183" s="55"/>
      <c r="AJ183" s="55"/>
      <c r="AK183" s="55">
        <v>0</v>
      </c>
      <c r="AL183" s="55"/>
      <c r="AM183" s="55"/>
      <c r="AN183" s="55"/>
      <c r="AO183" s="55"/>
      <c r="AP183" s="55">
        <v>8</v>
      </c>
      <c r="AQ183" s="55"/>
      <c r="AR183" s="55"/>
      <c r="AS183" s="55"/>
      <c r="AT183" s="55"/>
      <c r="AU183" s="55">
        <v>8</v>
      </c>
      <c r="AV183" s="55"/>
      <c r="AW183" s="55"/>
      <c r="AX183" s="55"/>
      <c r="AY183" s="55"/>
      <c r="AZ183" s="55">
        <v>0</v>
      </c>
      <c r="BA183" s="55"/>
      <c r="BB183" s="55"/>
      <c r="BC183" s="55"/>
      <c r="BD183" s="55"/>
      <c r="BE183" s="55">
        <v>8</v>
      </c>
      <c r="BF183" s="55"/>
      <c r="BG183" s="55"/>
      <c r="BH183" s="55"/>
      <c r="BI183" s="55"/>
    </row>
    <row r="184" spans="1:64" s="25" customFormat="1" ht="14.25" customHeight="1">
      <c r="A184" s="51">
        <v>6</v>
      </c>
      <c r="B184" s="52"/>
      <c r="C184" s="52"/>
      <c r="D184" s="56" t="s">
        <v>205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7"/>
      <c r="Q184" s="57" t="s">
        <v>204</v>
      </c>
      <c r="R184" s="57"/>
      <c r="S184" s="57"/>
      <c r="T184" s="57"/>
      <c r="U184" s="57"/>
      <c r="V184" s="56" t="s">
        <v>297</v>
      </c>
      <c r="W184" s="36"/>
      <c r="X184" s="36"/>
      <c r="Y184" s="36"/>
      <c r="Z184" s="36"/>
      <c r="AA184" s="36"/>
      <c r="AB184" s="36"/>
      <c r="AC184" s="36"/>
      <c r="AD184" s="36"/>
      <c r="AE184" s="37"/>
      <c r="AF184" s="54">
        <v>0</v>
      </c>
      <c r="AG184" s="54"/>
      <c r="AH184" s="54"/>
      <c r="AI184" s="54"/>
      <c r="AJ184" s="54"/>
      <c r="AK184" s="54">
        <v>0</v>
      </c>
      <c r="AL184" s="54"/>
      <c r="AM184" s="54"/>
      <c r="AN184" s="54"/>
      <c r="AO184" s="54"/>
      <c r="AP184" s="54">
        <v>0</v>
      </c>
      <c r="AQ184" s="54"/>
      <c r="AR184" s="54"/>
      <c r="AS184" s="54"/>
      <c r="AT184" s="54"/>
      <c r="AU184" s="54">
        <v>0</v>
      </c>
      <c r="AV184" s="54"/>
      <c r="AW184" s="54"/>
      <c r="AX184" s="54"/>
      <c r="AY184" s="54"/>
      <c r="AZ184" s="54">
        <v>0</v>
      </c>
      <c r="BA184" s="54"/>
      <c r="BB184" s="54"/>
      <c r="BC184" s="54"/>
      <c r="BD184" s="54"/>
      <c r="BE184" s="54">
        <v>0</v>
      </c>
      <c r="BF184" s="54"/>
      <c r="BG184" s="54"/>
      <c r="BH184" s="54"/>
      <c r="BI184" s="54"/>
    </row>
    <row r="185" spans="1:64" s="6" customFormat="1" ht="14.25">
      <c r="A185" s="47">
        <v>0</v>
      </c>
      <c r="B185" s="48"/>
      <c r="C185" s="48"/>
      <c r="D185" s="70" t="s">
        <v>220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9"/>
      <c r="Q185" s="71"/>
      <c r="R185" s="71"/>
      <c r="S185" s="71"/>
      <c r="T185" s="71"/>
      <c r="U185" s="71"/>
      <c r="V185" s="70"/>
      <c r="W185" s="28"/>
      <c r="X185" s="28"/>
      <c r="Y185" s="28"/>
      <c r="Z185" s="28"/>
      <c r="AA185" s="28"/>
      <c r="AB185" s="28"/>
      <c r="AC185" s="28"/>
      <c r="AD185" s="28"/>
      <c r="AE185" s="29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</row>
    <row r="186" spans="1:64" s="25" customFormat="1" ht="42.75" customHeight="1">
      <c r="A186" s="51">
        <v>1</v>
      </c>
      <c r="B186" s="52"/>
      <c r="C186" s="52"/>
      <c r="D186" s="56" t="s">
        <v>325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57" t="s">
        <v>222</v>
      </c>
      <c r="R186" s="57"/>
      <c r="S186" s="57"/>
      <c r="T186" s="57"/>
      <c r="U186" s="57"/>
      <c r="V186" s="56" t="s">
        <v>326</v>
      </c>
      <c r="W186" s="36"/>
      <c r="X186" s="36"/>
      <c r="Y186" s="36"/>
      <c r="Z186" s="36"/>
      <c r="AA186" s="36"/>
      <c r="AB186" s="36"/>
      <c r="AC186" s="36"/>
      <c r="AD186" s="36"/>
      <c r="AE186" s="37"/>
      <c r="AF186" s="54">
        <v>1676</v>
      </c>
      <c r="AG186" s="54"/>
      <c r="AH186" s="54"/>
      <c r="AI186" s="54"/>
      <c r="AJ186" s="54"/>
      <c r="AK186" s="54">
        <v>1780</v>
      </c>
      <c r="AL186" s="54"/>
      <c r="AM186" s="54"/>
      <c r="AN186" s="54"/>
      <c r="AO186" s="54"/>
      <c r="AP186" s="54">
        <v>3456</v>
      </c>
      <c r="AQ186" s="54"/>
      <c r="AR186" s="54"/>
      <c r="AS186" s="54"/>
      <c r="AT186" s="54"/>
      <c r="AU186" s="54">
        <v>1810</v>
      </c>
      <c r="AV186" s="54"/>
      <c r="AW186" s="54"/>
      <c r="AX186" s="54"/>
      <c r="AY186" s="54"/>
      <c r="AZ186" s="54">
        <v>1922</v>
      </c>
      <c r="BA186" s="54"/>
      <c r="BB186" s="54"/>
      <c r="BC186" s="54"/>
      <c r="BD186" s="54"/>
      <c r="BE186" s="54">
        <v>3732</v>
      </c>
      <c r="BF186" s="54"/>
      <c r="BG186" s="54"/>
      <c r="BH186" s="54"/>
      <c r="BI186" s="54"/>
    </row>
    <row r="187" spans="1:64" s="25" customFormat="1" ht="30" customHeight="1">
      <c r="A187" s="51">
        <v>2</v>
      </c>
      <c r="B187" s="52"/>
      <c r="C187" s="52"/>
      <c r="D187" s="56" t="s">
        <v>327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7"/>
      <c r="Q187" s="57" t="s">
        <v>222</v>
      </c>
      <c r="R187" s="57"/>
      <c r="S187" s="57"/>
      <c r="T187" s="57"/>
      <c r="U187" s="57"/>
      <c r="V187" s="56" t="s">
        <v>326</v>
      </c>
      <c r="W187" s="36"/>
      <c r="X187" s="36"/>
      <c r="Y187" s="36"/>
      <c r="Z187" s="36"/>
      <c r="AA187" s="36"/>
      <c r="AB187" s="36"/>
      <c r="AC187" s="36"/>
      <c r="AD187" s="36"/>
      <c r="AE187" s="37"/>
      <c r="AF187" s="54">
        <v>0</v>
      </c>
      <c r="AG187" s="54"/>
      <c r="AH187" s="54"/>
      <c r="AI187" s="54"/>
      <c r="AJ187" s="54"/>
      <c r="AK187" s="54">
        <v>0</v>
      </c>
      <c r="AL187" s="54"/>
      <c r="AM187" s="54"/>
      <c r="AN187" s="54"/>
      <c r="AO187" s="54"/>
      <c r="AP187" s="54">
        <v>0</v>
      </c>
      <c r="AQ187" s="54"/>
      <c r="AR187" s="54"/>
      <c r="AS187" s="54"/>
      <c r="AT187" s="54"/>
      <c r="AU187" s="54">
        <v>0</v>
      </c>
      <c r="AV187" s="54"/>
      <c r="AW187" s="54"/>
      <c r="AX187" s="54"/>
      <c r="AY187" s="54"/>
      <c r="AZ187" s="54">
        <v>0</v>
      </c>
      <c r="BA187" s="54"/>
      <c r="BB187" s="54"/>
      <c r="BC187" s="54"/>
      <c r="BD187" s="54"/>
      <c r="BE187" s="54">
        <v>0</v>
      </c>
      <c r="BF187" s="54"/>
      <c r="BG187" s="54"/>
      <c r="BH187" s="54"/>
      <c r="BI187" s="54"/>
    </row>
    <row r="188" spans="1:64" s="25" customFormat="1" ht="45" customHeight="1">
      <c r="A188" s="51">
        <v>3</v>
      </c>
      <c r="B188" s="52"/>
      <c r="C188" s="52"/>
      <c r="D188" s="56" t="s">
        <v>328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7"/>
      <c r="Q188" s="57" t="s">
        <v>222</v>
      </c>
      <c r="R188" s="57"/>
      <c r="S188" s="57"/>
      <c r="T188" s="57"/>
      <c r="U188" s="57"/>
      <c r="V188" s="56" t="s">
        <v>326</v>
      </c>
      <c r="W188" s="36"/>
      <c r="X188" s="36"/>
      <c r="Y188" s="36"/>
      <c r="Z188" s="36"/>
      <c r="AA188" s="36"/>
      <c r="AB188" s="36"/>
      <c r="AC188" s="36"/>
      <c r="AD188" s="36"/>
      <c r="AE188" s="37"/>
      <c r="AF188" s="54">
        <v>13738</v>
      </c>
      <c r="AG188" s="54"/>
      <c r="AH188" s="54"/>
      <c r="AI188" s="54"/>
      <c r="AJ188" s="54"/>
      <c r="AK188" s="54">
        <v>0</v>
      </c>
      <c r="AL188" s="54"/>
      <c r="AM188" s="54"/>
      <c r="AN188" s="54"/>
      <c r="AO188" s="54"/>
      <c r="AP188" s="54">
        <v>13738</v>
      </c>
      <c r="AQ188" s="54"/>
      <c r="AR188" s="54"/>
      <c r="AS188" s="54"/>
      <c r="AT188" s="54"/>
      <c r="AU188" s="54">
        <v>14837</v>
      </c>
      <c r="AV188" s="54"/>
      <c r="AW188" s="54"/>
      <c r="AX188" s="54"/>
      <c r="AY188" s="54"/>
      <c r="AZ188" s="54">
        <v>0</v>
      </c>
      <c r="BA188" s="54"/>
      <c r="BB188" s="54"/>
      <c r="BC188" s="54"/>
      <c r="BD188" s="54"/>
      <c r="BE188" s="54">
        <v>14837</v>
      </c>
      <c r="BF188" s="54"/>
      <c r="BG188" s="54"/>
      <c r="BH188" s="54"/>
      <c r="BI188" s="54"/>
    </row>
    <row r="189" spans="1:64" s="6" customFormat="1" ht="14.25">
      <c r="A189" s="47">
        <v>0</v>
      </c>
      <c r="B189" s="48"/>
      <c r="C189" s="48"/>
      <c r="D189" s="70" t="s">
        <v>224</v>
      </c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9"/>
      <c r="Q189" s="71"/>
      <c r="R189" s="71"/>
      <c r="S189" s="71"/>
      <c r="T189" s="71"/>
      <c r="U189" s="71"/>
      <c r="V189" s="70"/>
      <c r="W189" s="28"/>
      <c r="X189" s="28"/>
      <c r="Y189" s="28"/>
      <c r="Z189" s="28"/>
      <c r="AA189" s="28"/>
      <c r="AB189" s="28"/>
      <c r="AC189" s="28"/>
      <c r="AD189" s="28"/>
      <c r="AE189" s="29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</row>
    <row r="190" spans="1:64" s="25" customFormat="1" ht="71.25" customHeight="1">
      <c r="A190" s="51">
        <v>1</v>
      </c>
      <c r="B190" s="52"/>
      <c r="C190" s="52"/>
      <c r="D190" s="56" t="s">
        <v>329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7"/>
      <c r="Q190" s="57" t="s">
        <v>226</v>
      </c>
      <c r="R190" s="57"/>
      <c r="S190" s="57"/>
      <c r="T190" s="57"/>
      <c r="U190" s="57"/>
      <c r="V190" s="56" t="s">
        <v>330</v>
      </c>
      <c r="W190" s="36"/>
      <c r="X190" s="36"/>
      <c r="Y190" s="36"/>
      <c r="Z190" s="36"/>
      <c r="AA190" s="36"/>
      <c r="AB190" s="36"/>
      <c r="AC190" s="36"/>
      <c r="AD190" s="36"/>
      <c r="AE190" s="37"/>
      <c r="AF190" s="54">
        <v>100</v>
      </c>
      <c r="AG190" s="54"/>
      <c r="AH190" s="54"/>
      <c r="AI190" s="54"/>
      <c r="AJ190" s="54"/>
      <c r="AK190" s="54">
        <v>0</v>
      </c>
      <c r="AL190" s="54"/>
      <c r="AM190" s="54"/>
      <c r="AN190" s="54"/>
      <c r="AO190" s="54"/>
      <c r="AP190" s="54">
        <v>100</v>
      </c>
      <c r="AQ190" s="54"/>
      <c r="AR190" s="54"/>
      <c r="AS190" s="54"/>
      <c r="AT190" s="54"/>
      <c r="AU190" s="54">
        <v>100</v>
      </c>
      <c r="AV190" s="54"/>
      <c r="AW190" s="54"/>
      <c r="AX190" s="54"/>
      <c r="AY190" s="54"/>
      <c r="AZ190" s="54">
        <v>0</v>
      </c>
      <c r="BA190" s="54"/>
      <c r="BB190" s="54"/>
      <c r="BC190" s="54"/>
      <c r="BD190" s="54"/>
      <c r="BE190" s="54">
        <v>100</v>
      </c>
      <c r="BF190" s="54"/>
      <c r="BG190" s="54"/>
      <c r="BH190" s="54"/>
      <c r="BI190" s="54"/>
    </row>
    <row r="192" spans="1:64" ht="14.25" customHeight="1">
      <c r="A192" s="67" t="s">
        <v>124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ht="15" customHeight="1">
      <c r="A193" s="68" t="s">
        <v>253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</row>
    <row r="194" spans="1:79" ht="12.95" customHeight="1">
      <c r="A194" s="58" t="s">
        <v>19</v>
      </c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64"/>
      <c r="U194" s="57" t="s">
        <v>254</v>
      </c>
      <c r="V194" s="57"/>
      <c r="W194" s="57"/>
      <c r="X194" s="57"/>
      <c r="Y194" s="57"/>
      <c r="Z194" s="57"/>
      <c r="AA194" s="57"/>
      <c r="AB194" s="57"/>
      <c r="AC194" s="57"/>
      <c r="AD194" s="57"/>
      <c r="AE194" s="57" t="s">
        <v>257</v>
      </c>
      <c r="AF194" s="57"/>
      <c r="AG194" s="57"/>
      <c r="AH194" s="57"/>
      <c r="AI194" s="57"/>
      <c r="AJ194" s="57"/>
      <c r="AK194" s="57"/>
      <c r="AL194" s="57"/>
      <c r="AM194" s="57"/>
      <c r="AN194" s="57"/>
      <c r="AO194" s="57" t="s">
        <v>265</v>
      </c>
      <c r="AP194" s="57"/>
      <c r="AQ194" s="57"/>
      <c r="AR194" s="57"/>
      <c r="AS194" s="57"/>
      <c r="AT194" s="57"/>
      <c r="AU194" s="57"/>
      <c r="AV194" s="57"/>
      <c r="AW194" s="57"/>
      <c r="AX194" s="57"/>
      <c r="AY194" s="57" t="s">
        <v>275</v>
      </c>
      <c r="AZ194" s="57"/>
      <c r="BA194" s="57"/>
      <c r="BB194" s="57"/>
      <c r="BC194" s="57"/>
      <c r="BD194" s="57"/>
      <c r="BE194" s="57"/>
      <c r="BF194" s="57"/>
      <c r="BG194" s="57"/>
      <c r="BH194" s="57"/>
      <c r="BI194" s="57" t="s">
        <v>280</v>
      </c>
      <c r="BJ194" s="57"/>
      <c r="BK194" s="57"/>
      <c r="BL194" s="57"/>
      <c r="BM194" s="57"/>
      <c r="BN194" s="57"/>
      <c r="BO194" s="57"/>
      <c r="BP194" s="57"/>
      <c r="BQ194" s="57"/>
      <c r="BR194" s="57"/>
    </row>
    <row r="195" spans="1:79" ht="30" customHeight="1">
      <c r="A195" s="62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6"/>
      <c r="U195" s="57" t="s">
        <v>4</v>
      </c>
      <c r="V195" s="57"/>
      <c r="W195" s="57"/>
      <c r="X195" s="57"/>
      <c r="Y195" s="57"/>
      <c r="Z195" s="57" t="s">
        <v>3</v>
      </c>
      <c r="AA195" s="57"/>
      <c r="AB195" s="57"/>
      <c r="AC195" s="57"/>
      <c r="AD195" s="57"/>
      <c r="AE195" s="57" t="s">
        <v>4</v>
      </c>
      <c r="AF195" s="57"/>
      <c r="AG195" s="57"/>
      <c r="AH195" s="57"/>
      <c r="AI195" s="57"/>
      <c r="AJ195" s="57" t="s">
        <v>3</v>
      </c>
      <c r="AK195" s="57"/>
      <c r="AL195" s="57"/>
      <c r="AM195" s="57"/>
      <c r="AN195" s="57"/>
      <c r="AO195" s="57" t="s">
        <v>4</v>
      </c>
      <c r="AP195" s="57"/>
      <c r="AQ195" s="57"/>
      <c r="AR195" s="57"/>
      <c r="AS195" s="57"/>
      <c r="AT195" s="57" t="s">
        <v>3</v>
      </c>
      <c r="AU195" s="57"/>
      <c r="AV195" s="57"/>
      <c r="AW195" s="57"/>
      <c r="AX195" s="57"/>
      <c r="AY195" s="57" t="s">
        <v>4</v>
      </c>
      <c r="AZ195" s="57"/>
      <c r="BA195" s="57"/>
      <c r="BB195" s="57"/>
      <c r="BC195" s="57"/>
      <c r="BD195" s="57" t="s">
        <v>3</v>
      </c>
      <c r="BE195" s="57"/>
      <c r="BF195" s="57"/>
      <c r="BG195" s="57"/>
      <c r="BH195" s="57"/>
      <c r="BI195" s="57" t="s">
        <v>4</v>
      </c>
      <c r="BJ195" s="57"/>
      <c r="BK195" s="57"/>
      <c r="BL195" s="57"/>
      <c r="BM195" s="57"/>
      <c r="BN195" s="57" t="s">
        <v>3</v>
      </c>
      <c r="BO195" s="57"/>
      <c r="BP195" s="57"/>
      <c r="BQ195" s="57"/>
      <c r="BR195" s="57"/>
    </row>
    <row r="196" spans="1:79" ht="15" customHeight="1">
      <c r="A196" s="86">
        <v>1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8"/>
      <c r="U196" s="57">
        <v>2</v>
      </c>
      <c r="V196" s="57"/>
      <c r="W196" s="57"/>
      <c r="X196" s="57"/>
      <c r="Y196" s="57"/>
      <c r="Z196" s="57">
        <v>3</v>
      </c>
      <c r="AA196" s="57"/>
      <c r="AB196" s="57"/>
      <c r="AC196" s="57"/>
      <c r="AD196" s="57"/>
      <c r="AE196" s="57">
        <v>4</v>
      </c>
      <c r="AF196" s="57"/>
      <c r="AG196" s="57"/>
      <c r="AH196" s="57"/>
      <c r="AI196" s="57"/>
      <c r="AJ196" s="57">
        <v>5</v>
      </c>
      <c r="AK196" s="57"/>
      <c r="AL196" s="57"/>
      <c r="AM196" s="57"/>
      <c r="AN196" s="57"/>
      <c r="AO196" s="57">
        <v>6</v>
      </c>
      <c r="AP196" s="57"/>
      <c r="AQ196" s="57"/>
      <c r="AR196" s="57"/>
      <c r="AS196" s="57"/>
      <c r="AT196" s="57">
        <v>7</v>
      </c>
      <c r="AU196" s="57"/>
      <c r="AV196" s="57"/>
      <c r="AW196" s="57"/>
      <c r="AX196" s="57"/>
      <c r="AY196" s="57">
        <v>8</v>
      </c>
      <c r="AZ196" s="57"/>
      <c r="BA196" s="57"/>
      <c r="BB196" s="57"/>
      <c r="BC196" s="57"/>
      <c r="BD196" s="57">
        <v>9</v>
      </c>
      <c r="BE196" s="57"/>
      <c r="BF196" s="57"/>
      <c r="BG196" s="57"/>
      <c r="BH196" s="57"/>
      <c r="BI196" s="57">
        <v>10</v>
      </c>
      <c r="BJ196" s="57"/>
      <c r="BK196" s="57"/>
      <c r="BL196" s="57"/>
      <c r="BM196" s="57"/>
      <c r="BN196" s="57">
        <v>11</v>
      </c>
      <c r="BO196" s="57"/>
      <c r="BP196" s="57"/>
      <c r="BQ196" s="57"/>
      <c r="BR196" s="57"/>
    </row>
    <row r="197" spans="1:79" s="1" customFormat="1" ht="15.75" hidden="1" customHeight="1">
      <c r="A197" s="79" t="s">
        <v>57</v>
      </c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5"/>
      <c r="U197" s="39" t="s">
        <v>65</v>
      </c>
      <c r="V197" s="39"/>
      <c r="W197" s="39"/>
      <c r="X197" s="39"/>
      <c r="Y197" s="39"/>
      <c r="Z197" s="32" t="s">
        <v>66</v>
      </c>
      <c r="AA197" s="32"/>
      <c r="AB197" s="32"/>
      <c r="AC197" s="32"/>
      <c r="AD197" s="32"/>
      <c r="AE197" s="39" t="s">
        <v>67</v>
      </c>
      <c r="AF197" s="39"/>
      <c r="AG197" s="39"/>
      <c r="AH197" s="39"/>
      <c r="AI197" s="39"/>
      <c r="AJ197" s="32" t="s">
        <v>68</v>
      </c>
      <c r="AK197" s="32"/>
      <c r="AL197" s="32"/>
      <c r="AM197" s="32"/>
      <c r="AN197" s="32"/>
      <c r="AO197" s="39" t="s">
        <v>58</v>
      </c>
      <c r="AP197" s="39"/>
      <c r="AQ197" s="39"/>
      <c r="AR197" s="39"/>
      <c r="AS197" s="39"/>
      <c r="AT197" s="32" t="s">
        <v>59</v>
      </c>
      <c r="AU197" s="32"/>
      <c r="AV197" s="32"/>
      <c r="AW197" s="32"/>
      <c r="AX197" s="32"/>
      <c r="AY197" s="39" t="s">
        <v>60</v>
      </c>
      <c r="AZ197" s="39"/>
      <c r="BA197" s="39"/>
      <c r="BB197" s="39"/>
      <c r="BC197" s="39"/>
      <c r="BD197" s="32" t="s">
        <v>61</v>
      </c>
      <c r="BE197" s="32"/>
      <c r="BF197" s="32"/>
      <c r="BG197" s="32"/>
      <c r="BH197" s="32"/>
      <c r="BI197" s="39" t="s">
        <v>62</v>
      </c>
      <c r="BJ197" s="39"/>
      <c r="BK197" s="39"/>
      <c r="BL197" s="39"/>
      <c r="BM197" s="39"/>
      <c r="BN197" s="32" t="s">
        <v>63</v>
      </c>
      <c r="BO197" s="32"/>
      <c r="BP197" s="32"/>
      <c r="BQ197" s="32"/>
      <c r="BR197" s="32"/>
      <c r="CA197" t="s">
        <v>41</v>
      </c>
    </row>
    <row r="198" spans="1:79" s="6" customFormat="1" ht="12.75" customHeight="1">
      <c r="A198" s="27" t="s">
        <v>331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9"/>
      <c r="U198" s="30">
        <v>1579900</v>
      </c>
      <c r="V198" s="30"/>
      <c r="W198" s="30"/>
      <c r="X198" s="30"/>
      <c r="Y198" s="30"/>
      <c r="Z198" s="30">
        <v>220057</v>
      </c>
      <c r="AA198" s="30"/>
      <c r="AB198" s="30"/>
      <c r="AC198" s="30"/>
      <c r="AD198" s="30"/>
      <c r="AE198" s="30">
        <v>2411632</v>
      </c>
      <c r="AF198" s="30"/>
      <c r="AG198" s="30"/>
      <c r="AH198" s="30"/>
      <c r="AI198" s="30"/>
      <c r="AJ198" s="30">
        <v>122000</v>
      </c>
      <c r="AK198" s="30"/>
      <c r="AL198" s="30"/>
      <c r="AM198" s="30"/>
      <c r="AN198" s="30"/>
      <c r="AO198" s="30">
        <v>2418284</v>
      </c>
      <c r="AP198" s="30"/>
      <c r="AQ198" s="30"/>
      <c r="AR198" s="30"/>
      <c r="AS198" s="30"/>
      <c r="AT198" s="30">
        <v>131394</v>
      </c>
      <c r="AU198" s="30"/>
      <c r="AV198" s="30"/>
      <c r="AW198" s="30"/>
      <c r="AX198" s="30"/>
      <c r="AY198" s="30">
        <v>2418284</v>
      </c>
      <c r="AZ198" s="30"/>
      <c r="BA198" s="30"/>
      <c r="BB198" s="30"/>
      <c r="BC198" s="30"/>
      <c r="BD198" s="30">
        <v>140592</v>
      </c>
      <c r="BE198" s="30"/>
      <c r="BF198" s="30"/>
      <c r="BG198" s="30"/>
      <c r="BH198" s="30"/>
      <c r="BI198" s="30">
        <v>2418284</v>
      </c>
      <c r="BJ198" s="30"/>
      <c r="BK198" s="30"/>
      <c r="BL198" s="30"/>
      <c r="BM198" s="30"/>
      <c r="BN198" s="30">
        <v>0</v>
      </c>
      <c r="BO198" s="30"/>
      <c r="BP198" s="30"/>
      <c r="BQ198" s="30"/>
      <c r="BR198" s="30"/>
      <c r="CA198" s="6" t="s">
        <v>42</v>
      </c>
    </row>
    <row r="199" spans="1:79" s="25" customFormat="1" ht="12.75" customHeight="1">
      <c r="A199" s="35" t="s">
        <v>332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7"/>
      <c r="U199" s="38">
        <v>1579900</v>
      </c>
      <c r="V199" s="38"/>
      <c r="W199" s="38"/>
      <c r="X199" s="38"/>
      <c r="Y199" s="38"/>
      <c r="Z199" s="38">
        <v>220057</v>
      </c>
      <c r="AA199" s="38"/>
      <c r="AB199" s="38"/>
      <c r="AC199" s="38"/>
      <c r="AD199" s="38"/>
      <c r="AE199" s="38">
        <v>2411632</v>
      </c>
      <c r="AF199" s="38"/>
      <c r="AG199" s="38"/>
      <c r="AH199" s="38"/>
      <c r="AI199" s="38"/>
      <c r="AJ199" s="38">
        <v>122000</v>
      </c>
      <c r="AK199" s="38"/>
      <c r="AL199" s="38"/>
      <c r="AM199" s="38"/>
      <c r="AN199" s="38"/>
      <c r="AO199" s="38">
        <v>2418284</v>
      </c>
      <c r="AP199" s="38"/>
      <c r="AQ199" s="38"/>
      <c r="AR199" s="38"/>
      <c r="AS199" s="38"/>
      <c r="AT199" s="38">
        <v>131394</v>
      </c>
      <c r="AU199" s="38"/>
      <c r="AV199" s="38"/>
      <c r="AW199" s="38"/>
      <c r="AX199" s="38"/>
      <c r="AY199" s="38">
        <v>2418284</v>
      </c>
      <c r="AZ199" s="38"/>
      <c r="BA199" s="38"/>
      <c r="BB199" s="38"/>
      <c r="BC199" s="38"/>
      <c r="BD199" s="38">
        <v>140592</v>
      </c>
      <c r="BE199" s="38"/>
      <c r="BF199" s="38"/>
      <c r="BG199" s="38"/>
      <c r="BH199" s="38"/>
      <c r="BI199" s="38">
        <v>2418284</v>
      </c>
      <c r="BJ199" s="38"/>
      <c r="BK199" s="38"/>
      <c r="BL199" s="38"/>
      <c r="BM199" s="38"/>
      <c r="BN199" s="38">
        <v>0</v>
      </c>
      <c r="BO199" s="38"/>
      <c r="BP199" s="38"/>
      <c r="BQ199" s="38"/>
      <c r="BR199" s="38"/>
    </row>
    <row r="200" spans="1:79" s="6" customFormat="1" ht="12.75" customHeight="1">
      <c r="A200" s="27" t="s">
        <v>333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9"/>
      <c r="U200" s="30">
        <v>27100</v>
      </c>
      <c r="V200" s="30"/>
      <c r="W200" s="30"/>
      <c r="X200" s="30"/>
      <c r="Y200" s="30"/>
      <c r="Z200" s="30">
        <v>0</v>
      </c>
      <c r="AA200" s="30"/>
      <c r="AB200" s="30"/>
      <c r="AC200" s="30"/>
      <c r="AD200" s="30"/>
      <c r="AE200" s="30">
        <v>28368</v>
      </c>
      <c r="AF200" s="30"/>
      <c r="AG200" s="30"/>
      <c r="AH200" s="30"/>
      <c r="AI200" s="30"/>
      <c r="AJ200" s="30">
        <v>0</v>
      </c>
      <c r="AK200" s="30"/>
      <c r="AL200" s="30"/>
      <c r="AM200" s="30"/>
      <c r="AN200" s="30"/>
      <c r="AO200" s="30">
        <v>21716</v>
      </c>
      <c r="AP200" s="30"/>
      <c r="AQ200" s="30"/>
      <c r="AR200" s="30"/>
      <c r="AS200" s="30"/>
      <c r="AT200" s="30">
        <v>0</v>
      </c>
      <c r="AU200" s="30"/>
      <c r="AV200" s="30"/>
      <c r="AW200" s="30"/>
      <c r="AX200" s="30"/>
      <c r="AY200" s="30">
        <v>21716</v>
      </c>
      <c r="AZ200" s="30"/>
      <c r="BA200" s="30"/>
      <c r="BB200" s="30"/>
      <c r="BC200" s="30"/>
      <c r="BD200" s="30">
        <v>0</v>
      </c>
      <c r="BE200" s="30"/>
      <c r="BF200" s="30"/>
      <c r="BG200" s="30"/>
      <c r="BH200" s="30"/>
      <c r="BI200" s="30">
        <v>21716</v>
      </c>
      <c r="BJ200" s="30"/>
      <c r="BK200" s="30"/>
      <c r="BL200" s="30"/>
      <c r="BM200" s="30"/>
      <c r="BN200" s="30">
        <v>0</v>
      </c>
      <c r="BO200" s="30"/>
      <c r="BP200" s="30"/>
      <c r="BQ200" s="30"/>
      <c r="BR200" s="30"/>
    </row>
    <row r="201" spans="1:79" s="25" customFormat="1" ht="12.75" customHeight="1">
      <c r="A201" s="35" t="s">
        <v>334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7"/>
      <c r="U201" s="38">
        <v>27100</v>
      </c>
      <c r="V201" s="38"/>
      <c r="W201" s="38"/>
      <c r="X201" s="38"/>
      <c r="Y201" s="38"/>
      <c r="Z201" s="38">
        <v>0</v>
      </c>
      <c r="AA201" s="38"/>
      <c r="AB201" s="38"/>
      <c r="AC201" s="38"/>
      <c r="AD201" s="38"/>
      <c r="AE201" s="38">
        <v>28368</v>
      </c>
      <c r="AF201" s="38"/>
      <c r="AG201" s="38"/>
      <c r="AH201" s="38"/>
      <c r="AI201" s="38"/>
      <c r="AJ201" s="38">
        <v>0</v>
      </c>
      <c r="AK201" s="38"/>
      <c r="AL201" s="38"/>
      <c r="AM201" s="38"/>
      <c r="AN201" s="38"/>
      <c r="AO201" s="38">
        <v>21716</v>
      </c>
      <c r="AP201" s="38"/>
      <c r="AQ201" s="38"/>
      <c r="AR201" s="38"/>
      <c r="AS201" s="38"/>
      <c r="AT201" s="38">
        <v>0</v>
      </c>
      <c r="AU201" s="38"/>
      <c r="AV201" s="38"/>
      <c r="AW201" s="38"/>
      <c r="AX201" s="38"/>
      <c r="AY201" s="38">
        <v>21716</v>
      </c>
      <c r="AZ201" s="38"/>
      <c r="BA201" s="38"/>
      <c r="BB201" s="38"/>
      <c r="BC201" s="38"/>
      <c r="BD201" s="38">
        <v>0</v>
      </c>
      <c r="BE201" s="38"/>
      <c r="BF201" s="38"/>
      <c r="BG201" s="38"/>
      <c r="BH201" s="38"/>
      <c r="BI201" s="38">
        <v>21716</v>
      </c>
      <c r="BJ201" s="38"/>
      <c r="BK201" s="38"/>
      <c r="BL201" s="38"/>
      <c r="BM201" s="38"/>
      <c r="BN201" s="38">
        <v>0</v>
      </c>
      <c r="BO201" s="38"/>
      <c r="BP201" s="38"/>
      <c r="BQ201" s="38"/>
      <c r="BR201" s="38"/>
    </row>
    <row r="202" spans="1:79" s="6" customFormat="1" ht="12.75" customHeight="1">
      <c r="A202" s="27" t="s">
        <v>147</v>
      </c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9"/>
      <c r="U202" s="30">
        <v>1607000</v>
      </c>
      <c r="V202" s="30"/>
      <c r="W202" s="30"/>
      <c r="X202" s="30"/>
      <c r="Y202" s="30"/>
      <c r="Z202" s="30">
        <v>220057</v>
      </c>
      <c r="AA202" s="30"/>
      <c r="AB202" s="30"/>
      <c r="AC202" s="30"/>
      <c r="AD202" s="30"/>
      <c r="AE202" s="30">
        <v>2440000</v>
      </c>
      <c r="AF202" s="30"/>
      <c r="AG202" s="30"/>
      <c r="AH202" s="30"/>
      <c r="AI202" s="30"/>
      <c r="AJ202" s="30">
        <v>122000</v>
      </c>
      <c r="AK202" s="30"/>
      <c r="AL202" s="30"/>
      <c r="AM202" s="30"/>
      <c r="AN202" s="30"/>
      <c r="AO202" s="30">
        <v>2440000</v>
      </c>
      <c r="AP202" s="30"/>
      <c r="AQ202" s="30"/>
      <c r="AR202" s="30"/>
      <c r="AS202" s="30"/>
      <c r="AT202" s="30">
        <v>131394</v>
      </c>
      <c r="AU202" s="30"/>
      <c r="AV202" s="30"/>
      <c r="AW202" s="30"/>
      <c r="AX202" s="30"/>
      <c r="AY202" s="30">
        <v>2440000</v>
      </c>
      <c r="AZ202" s="30"/>
      <c r="BA202" s="30"/>
      <c r="BB202" s="30"/>
      <c r="BC202" s="30"/>
      <c r="BD202" s="30">
        <v>140592</v>
      </c>
      <c r="BE202" s="30"/>
      <c r="BF202" s="30"/>
      <c r="BG202" s="30"/>
      <c r="BH202" s="30"/>
      <c r="BI202" s="30">
        <v>2440000</v>
      </c>
      <c r="BJ202" s="30"/>
      <c r="BK202" s="30"/>
      <c r="BL202" s="30"/>
      <c r="BM202" s="30"/>
      <c r="BN202" s="30">
        <v>0</v>
      </c>
      <c r="BO202" s="30"/>
      <c r="BP202" s="30"/>
      <c r="BQ202" s="30"/>
      <c r="BR202" s="30"/>
    </row>
    <row r="203" spans="1:79" s="25" customFormat="1" ht="38.25" customHeight="1">
      <c r="A203" s="35" t="s">
        <v>230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7"/>
      <c r="U203" s="38" t="s">
        <v>173</v>
      </c>
      <c r="V203" s="38"/>
      <c r="W203" s="38"/>
      <c r="X203" s="38"/>
      <c r="Y203" s="38"/>
      <c r="Z203" s="38"/>
      <c r="AA203" s="38"/>
      <c r="AB203" s="38"/>
      <c r="AC203" s="38"/>
      <c r="AD203" s="38"/>
      <c r="AE203" s="38" t="s">
        <v>173</v>
      </c>
      <c r="AF203" s="38"/>
      <c r="AG203" s="38"/>
      <c r="AH203" s="38"/>
      <c r="AI203" s="38"/>
      <c r="AJ203" s="38"/>
      <c r="AK203" s="38"/>
      <c r="AL203" s="38"/>
      <c r="AM203" s="38"/>
      <c r="AN203" s="38"/>
      <c r="AO203" s="38" t="s">
        <v>173</v>
      </c>
      <c r="AP203" s="38"/>
      <c r="AQ203" s="38"/>
      <c r="AR203" s="38"/>
      <c r="AS203" s="38"/>
      <c r="AT203" s="38"/>
      <c r="AU203" s="38"/>
      <c r="AV203" s="38"/>
      <c r="AW203" s="38"/>
      <c r="AX203" s="38"/>
      <c r="AY203" s="38" t="s">
        <v>173</v>
      </c>
      <c r="AZ203" s="38"/>
      <c r="BA203" s="38"/>
      <c r="BB203" s="38"/>
      <c r="BC203" s="38"/>
      <c r="BD203" s="38"/>
      <c r="BE203" s="38"/>
      <c r="BF203" s="38"/>
      <c r="BG203" s="38"/>
      <c r="BH203" s="38"/>
      <c r="BI203" s="38" t="s">
        <v>173</v>
      </c>
      <c r="BJ203" s="38"/>
      <c r="BK203" s="38"/>
      <c r="BL203" s="38"/>
      <c r="BM203" s="38"/>
      <c r="BN203" s="38"/>
      <c r="BO203" s="38"/>
      <c r="BP203" s="38"/>
      <c r="BQ203" s="38"/>
      <c r="BR203" s="38"/>
    </row>
    <row r="206" spans="1:79" ht="14.25" customHeight="1">
      <c r="A206" s="67" t="s">
        <v>125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79" ht="15" customHeight="1">
      <c r="A207" s="58" t="s">
        <v>6</v>
      </c>
      <c r="B207" s="59"/>
      <c r="C207" s="59"/>
      <c r="D207" s="58" t="s">
        <v>10</v>
      </c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64"/>
      <c r="W207" s="57" t="s">
        <v>254</v>
      </c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 t="s">
        <v>258</v>
      </c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 t="s">
        <v>270</v>
      </c>
      <c r="AV207" s="57"/>
      <c r="AW207" s="57"/>
      <c r="AX207" s="57"/>
      <c r="AY207" s="57"/>
      <c r="AZ207" s="57"/>
      <c r="BA207" s="57" t="s">
        <v>276</v>
      </c>
      <c r="BB207" s="57"/>
      <c r="BC207" s="57"/>
      <c r="BD207" s="57"/>
      <c r="BE207" s="57"/>
      <c r="BF207" s="57"/>
      <c r="BG207" s="57" t="s">
        <v>285</v>
      </c>
      <c r="BH207" s="57"/>
      <c r="BI207" s="57"/>
      <c r="BJ207" s="57"/>
      <c r="BK207" s="57"/>
      <c r="BL207" s="57"/>
    </row>
    <row r="208" spans="1:79" ht="15" customHeight="1">
      <c r="A208" s="60"/>
      <c r="B208" s="61"/>
      <c r="C208" s="61"/>
      <c r="D208" s="60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5"/>
      <c r="W208" s="57" t="s">
        <v>4</v>
      </c>
      <c r="X208" s="57"/>
      <c r="Y208" s="57"/>
      <c r="Z208" s="57"/>
      <c r="AA208" s="57"/>
      <c r="AB208" s="57"/>
      <c r="AC208" s="57" t="s">
        <v>3</v>
      </c>
      <c r="AD208" s="57"/>
      <c r="AE208" s="57"/>
      <c r="AF208" s="57"/>
      <c r="AG208" s="57"/>
      <c r="AH208" s="57"/>
      <c r="AI208" s="57" t="s">
        <v>4</v>
      </c>
      <c r="AJ208" s="57"/>
      <c r="AK208" s="57"/>
      <c r="AL208" s="57"/>
      <c r="AM208" s="57"/>
      <c r="AN208" s="57"/>
      <c r="AO208" s="57" t="s">
        <v>3</v>
      </c>
      <c r="AP208" s="57"/>
      <c r="AQ208" s="57"/>
      <c r="AR208" s="57"/>
      <c r="AS208" s="57"/>
      <c r="AT208" s="57"/>
      <c r="AU208" s="69" t="s">
        <v>4</v>
      </c>
      <c r="AV208" s="69"/>
      <c r="AW208" s="69"/>
      <c r="AX208" s="69" t="s">
        <v>3</v>
      </c>
      <c r="AY208" s="69"/>
      <c r="AZ208" s="69"/>
      <c r="BA208" s="69" t="s">
        <v>4</v>
      </c>
      <c r="BB208" s="69"/>
      <c r="BC208" s="69"/>
      <c r="BD208" s="69" t="s">
        <v>3</v>
      </c>
      <c r="BE208" s="69"/>
      <c r="BF208" s="69"/>
      <c r="BG208" s="69" t="s">
        <v>4</v>
      </c>
      <c r="BH208" s="69"/>
      <c r="BI208" s="69"/>
      <c r="BJ208" s="69" t="s">
        <v>3</v>
      </c>
      <c r="BK208" s="69"/>
      <c r="BL208" s="69"/>
    </row>
    <row r="209" spans="1:79" ht="57" customHeight="1">
      <c r="A209" s="62"/>
      <c r="B209" s="63"/>
      <c r="C209" s="63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6"/>
      <c r="W209" s="57" t="s">
        <v>12</v>
      </c>
      <c r="X209" s="57"/>
      <c r="Y209" s="57"/>
      <c r="Z209" s="57" t="s">
        <v>11</v>
      </c>
      <c r="AA209" s="57"/>
      <c r="AB209" s="57"/>
      <c r="AC209" s="57" t="s">
        <v>12</v>
      </c>
      <c r="AD209" s="57"/>
      <c r="AE209" s="57"/>
      <c r="AF209" s="57" t="s">
        <v>11</v>
      </c>
      <c r="AG209" s="57"/>
      <c r="AH209" s="57"/>
      <c r="AI209" s="57" t="s">
        <v>12</v>
      </c>
      <c r="AJ209" s="57"/>
      <c r="AK209" s="57"/>
      <c r="AL209" s="57" t="s">
        <v>11</v>
      </c>
      <c r="AM209" s="57"/>
      <c r="AN209" s="57"/>
      <c r="AO209" s="57" t="s">
        <v>12</v>
      </c>
      <c r="AP209" s="57"/>
      <c r="AQ209" s="57"/>
      <c r="AR209" s="57" t="s">
        <v>11</v>
      </c>
      <c r="AS209" s="57"/>
      <c r="AT209" s="57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</row>
    <row r="210" spans="1:79" ht="15" customHeight="1">
      <c r="A210" s="86">
        <v>1</v>
      </c>
      <c r="B210" s="87"/>
      <c r="C210" s="87"/>
      <c r="D210" s="86">
        <v>2</v>
      </c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8"/>
      <c r="W210" s="57">
        <v>3</v>
      </c>
      <c r="X210" s="57"/>
      <c r="Y210" s="57"/>
      <c r="Z210" s="57">
        <v>4</v>
      </c>
      <c r="AA210" s="57"/>
      <c r="AB210" s="57"/>
      <c r="AC210" s="57">
        <v>5</v>
      </c>
      <c r="AD210" s="57"/>
      <c r="AE210" s="57"/>
      <c r="AF210" s="57">
        <v>6</v>
      </c>
      <c r="AG210" s="57"/>
      <c r="AH210" s="57"/>
      <c r="AI210" s="57">
        <v>7</v>
      </c>
      <c r="AJ210" s="57"/>
      <c r="AK210" s="57"/>
      <c r="AL210" s="57">
        <v>8</v>
      </c>
      <c r="AM210" s="57"/>
      <c r="AN210" s="57"/>
      <c r="AO210" s="57">
        <v>9</v>
      </c>
      <c r="AP210" s="57"/>
      <c r="AQ210" s="57"/>
      <c r="AR210" s="57">
        <v>10</v>
      </c>
      <c r="AS210" s="57"/>
      <c r="AT210" s="57"/>
      <c r="AU210" s="57">
        <v>11</v>
      </c>
      <c r="AV210" s="57"/>
      <c r="AW210" s="57"/>
      <c r="AX210" s="57">
        <v>12</v>
      </c>
      <c r="AY210" s="57"/>
      <c r="AZ210" s="57"/>
      <c r="BA210" s="57">
        <v>13</v>
      </c>
      <c r="BB210" s="57"/>
      <c r="BC210" s="57"/>
      <c r="BD210" s="57">
        <v>14</v>
      </c>
      <c r="BE210" s="57"/>
      <c r="BF210" s="57"/>
      <c r="BG210" s="57">
        <v>15</v>
      </c>
      <c r="BH210" s="57"/>
      <c r="BI210" s="57"/>
      <c r="BJ210" s="57">
        <v>16</v>
      </c>
      <c r="BK210" s="57"/>
      <c r="BL210" s="57"/>
    </row>
    <row r="211" spans="1:79" s="1" customFormat="1" ht="12.75" hidden="1" customHeight="1">
      <c r="A211" s="79" t="s">
        <v>69</v>
      </c>
      <c r="B211" s="80"/>
      <c r="C211" s="80"/>
      <c r="D211" s="79" t="s">
        <v>57</v>
      </c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5"/>
      <c r="W211" s="39" t="s">
        <v>72</v>
      </c>
      <c r="X211" s="39"/>
      <c r="Y211" s="39"/>
      <c r="Z211" s="39" t="s">
        <v>73</v>
      </c>
      <c r="AA211" s="39"/>
      <c r="AB211" s="39"/>
      <c r="AC211" s="32" t="s">
        <v>74</v>
      </c>
      <c r="AD211" s="32"/>
      <c r="AE211" s="32"/>
      <c r="AF211" s="32" t="s">
        <v>75</v>
      </c>
      <c r="AG211" s="32"/>
      <c r="AH211" s="32"/>
      <c r="AI211" s="39" t="s">
        <v>76</v>
      </c>
      <c r="AJ211" s="39"/>
      <c r="AK211" s="39"/>
      <c r="AL211" s="39" t="s">
        <v>77</v>
      </c>
      <c r="AM211" s="39"/>
      <c r="AN211" s="39"/>
      <c r="AO211" s="32" t="s">
        <v>104</v>
      </c>
      <c r="AP211" s="32"/>
      <c r="AQ211" s="32"/>
      <c r="AR211" s="32" t="s">
        <v>78</v>
      </c>
      <c r="AS211" s="32"/>
      <c r="AT211" s="32"/>
      <c r="AU211" s="39" t="s">
        <v>105</v>
      </c>
      <c r="AV211" s="39"/>
      <c r="AW211" s="39"/>
      <c r="AX211" s="32" t="s">
        <v>106</v>
      </c>
      <c r="AY211" s="32"/>
      <c r="AZ211" s="32"/>
      <c r="BA211" s="39" t="s">
        <v>107</v>
      </c>
      <c r="BB211" s="39"/>
      <c r="BC211" s="39"/>
      <c r="BD211" s="32" t="s">
        <v>108</v>
      </c>
      <c r="BE211" s="32"/>
      <c r="BF211" s="32"/>
      <c r="BG211" s="39" t="s">
        <v>109</v>
      </c>
      <c r="BH211" s="39"/>
      <c r="BI211" s="39"/>
      <c r="BJ211" s="32" t="s">
        <v>110</v>
      </c>
      <c r="BK211" s="32"/>
      <c r="BL211" s="32"/>
      <c r="CA211" s="1" t="s">
        <v>103</v>
      </c>
    </row>
    <row r="212" spans="1:79" s="25" customFormat="1" ht="12.75" customHeight="1">
      <c r="A212" s="51">
        <v>1</v>
      </c>
      <c r="B212" s="52"/>
      <c r="C212" s="52"/>
      <c r="D212" s="35" t="s">
        <v>231</v>
      </c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7"/>
      <c r="W212" s="54">
        <v>2</v>
      </c>
      <c r="X212" s="54"/>
      <c r="Y212" s="54"/>
      <c r="Z212" s="54">
        <v>2</v>
      </c>
      <c r="AA212" s="54"/>
      <c r="AB212" s="54"/>
      <c r="AC212" s="54">
        <v>0</v>
      </c>
      <c r="AD212" s="54"/>
      <c r="AE212" s="54"/>
      <c r="AF212" s="54">
        <v>0</v>
      </c>
      <c r="AG212" s="54"/>
      <c r="AH212" s="54"/>
      <c r="AI212" s="54">
        <v>2</v>
      </c>
      <c r="AJ212" s="54"/>
      <c r="AK212" s="54"/>
      <c r="AL212" s="54">
        <v>2</v>
      </c>
      <c r="AM212" s="54"/>
      <c r="AN212" s="54"/>
      <c r="AO212" s="54">
        <v>0</v>
      </c>
      <c r="AP212" s="54"/>
      <c r="AQ212" s="54"/>
      <c r="AR212" s="54">
        <v>0</v>
      </c>
      <c r="AS212" s="54"/>
      <c r="AT212" s="54"/>
      <c r="AU212" s="54">
        <v>2</v>
      </c>
      <c r="AV212" s="54"/>
      <c r="AW212" s="54"/>
      <c r="AX212" s="54">
        <v>0</v>
      </c>
      <c r="AY212" s="54"/>
      <c r="AZ212" s="54"/>
      <c r="BA212" s="54">
        <v>2</v>
      </c>
      <c r="BB212" s="54"/>
      <c r="BC212" s="54"/>
      <c r="BD212" s="54">
        <v>0</v>
      </c>
      <c r="BE212" s="54"/>
      <c r="BF212" s="54"/>
      <c r="BG212" s="54">
        <v>2</v>
      </c>
      <c r="BH212" s="54"/>
      <c r="BI212" s="54"/>
      <c r="BJ212" s="54">
        <v>0</v>
      </c>
      <c r="BK212" s="54"/>
      <c r="BL212" s="54"/>
      <c r="CA212" s="25" t="s">
        <v>43</v>
      </c>
    </row>
    <row r="213" spans="1:79" s="25" customFormat="1" ht="12.75" customHeight="1">
      <c r="A213" s="51">
        <v>2</v>
      </c>
      <c r="B213" s="52"/>
      <c r="C213" s="52"/>
      <c r="D213" s="35" t="s">
        <v>233</v>
      </c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7"/>
      <c r="W213" s="54">
        <v>2</v>
      </c>
      <c r="X213" s="54"/>
      <c r="Y213" s="54"/>
      <c r="Z213" s="54">
        <v>2</v>
      </c>
      <c r="AA213" s="54"/>
      <c r="AB213" s="54"/>
      <c r="AC213" s="54">
        <v>0</v>
      </c>
      <c r="AD213" s="54"/>
      <c r="AE213" s="54"/>
      <c r="AF213" s="54">
        <v>0</v>
      </c>
      <c r="AG213" s="54"/>
      <c r="AH213" s="54"/>
      <c r="AI213" s="54">
        <v>2</v>
      </c>
      <c r="AJ213" s="54"/>
      <c r="AK213" s="54"/>
      <c r="AL213" s="54">
        <v>2</v>
      </c>
      <c r="AM213" s="54"/>
      <c r="AN213" s="54"/>
      <c r="AO213" s="54">
        <v>0</v>
      </c>
      <c r="AP213" s="54"/>
      <c r="AQ213" s="54"/>
      <c r="AR213" s="54">
        <v>0</v>
      </c>
      <c r="AS213" s="54"/>
      <c r="AT213" s="54"/>
      <c r="AU213" s="54">
        <v>2</v>
      </c>
      <c r="AV213" s="54"/>
      <c r="AW213" s="54"/>
      <c r="AX213" s="54">
        <v>0</v>
      </c>
      <c r="AY213" s="54"/>
      <c r="AZ213" s="54"/>
      <c r="BA213" s="54">
        <v>2</v>
      </c>
      <c r="BB213" s="54"/>
      <c r="BC213" s="54"/>
      <c r="BD213" s="54">
        <v>0</v>
      </c>
      <c r="BE213" s="54"/>
      <c r="BF213" s="54"/>
      <c r="BG213" s="54">
        <v>2</v>
      </c>
      <c r="BH213" s="54"/>
      <c r="BI213" s="54"/>
      <c r="BJ213" s="54">
        <v>0</v>
      </c>
      <c r="BK213" s="54"/>
      <c r="BL213" s="54"/>
    </row>
    <row r="214" spans="1:79" s="6" customFormat="1" ht="12.75" customHeight="1">
      <c r="A214" s="47">
        <v>3</v>
      </c>
      <c r="B214" s="48"/>
      <c r="C214" s="48"/>
      <c r="D214" s="27" t="s">
        <v>236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9"/>
      <c r="W214" s="55">
        <v>4</v>
      </c>
      <c r="X214" s="55"/>
      <c r="Y214" s="55"/>
      <c r="Z214" s="55">
        <v>4</v>
      </c>
      <c r="AA214" s="55"/>
      <c r="AB214" s="55"/>
      <c r="AC214" s="55">
        <v>0</v>
      </c>
      <c r="AD214" s="55"/>
      <c r="AE214" s="55"/>
      <c r="AF214" s="55">
        <v>0</v>
      </c>
      <c r="AG214" s="55"/>
      <c r="AH214" s="55"/>
      <c r="AI214" s="55">
        <v>4</v>
      </c>
      <c r="AJ214" s="55"/>
      <c r="AK214" s="55"/>
      <c r="AL214" s="55">
        <v>4</v>
      </c>
      <c r="AM214" s="55"/>
      <c r="AN214" s="55"/>
      <c r="AO214" s="55">
        <v>0</v>
      </c>
      <c r="AP214" s="55"/>
      <c r="AQ214" s="55"/>
      <c r="AR214" s="55">
        <v>0</v>
      </c>
      <c r="AS214" s="55"/>
      <c r="AT214" s="55"/>
      <c r="AU214" s="55">
        <v>4</v>
      </c>
      <c r="AV214" s="55"/>
      <c r="AW214" s="55"/>
      <c r="AX214" s="55">
        <v>0</v>
      </c>
      <c r="AY214" s="55"/>
      <c r="AZ214" s="55"/>
      <c r="BA214" s="55">
        <v>4</v>
      </c>
      <c r="BB214" s="55"/>
      <c r="BC214" s="55"/>
      <c r="BD214" s="55">
        <v>0</v>
      </c>
      <c r="BE214" s="55"/>
      <c r="BF214" s="55"/>
      <c r="BG214" s="55">
        <v>4</v>
      </c>
      <c r="BH214" s="55"/>
      <c r="BI214" s="55"/>
      <c r="BJ214" s="55">
        <v>0</v>
      </c>
      <c r="BK214" s="55"/>
      <c r="BL214" s="55"/>
    </row>
    <row r="215" spans="1:79" s="25" customFormat="1" ht="25.5" customHeight="1">
      <c r="A215" s="51">
        <v>4</v>
      </c>
      <c r="B215" s="52"/>
      <c r="C215" s="52"/>
      <c r="D215" s="35" t="s">
        <v>237</v>
      </c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7"/>
      <c r="W215" s="54" t="s">
        <v>173</v>
      </c>
      <c r="X215" s="54"/>
      <c r="Y215" s="54"/>
      <c r="Z215" s="54" t="s">
        <v>173</v>
      </c>
      <c r="AA215" s="54"/>
      <c r="AB215" s="54"/>
      <c r="AC215" s="54"/>
      <c r="AD215" s="54"/>
      <c r="AE215" s="54"/>
      <c r="AF215" s="54"/>
      <c r="AG215" s="54"/>
      <c r="AH215" s="54"/>
      <c r="AI215" s="54" t="s">
        <v>173</v>
      </c>
      <c r="AJ215" s="54"/>
      <c r="AK215" s="54"/>
      <c r="AL215" s="54" t="s">
        <v>173</v>
      </c>
      <c r="AM215" s="54"/>
      <c r="AN215" s="54"/>
      <c r="AO215" s="54"/>
      <c r="AP215" s="54"/>
      <c r="AQ215" s="54"/>
      <c r="AR215" s="54"/>
      <c r="AS215" s="54"/>
      <c r="AT215" s="54"/>
      <c r="AU215" s="54" t="s">
        <v>173</v>
      </c>
      <c r="AV215" s="54"/>
      <c r="AW215" s="54"/>
      <c r="AX215" s="54"/>
      <c r="AY215" s="54"/>
      <c r="AZ215" s="54"/>
      <c r="BA215" s="54" t="s">
        <v>173</v>
      </c>
      <c r="BB215" s="54"/>
      <c r="BC215" s="54"/>
      <c r="BD215" s="54"/>
      <c r="BE215" s="54"/>
      <c r="BF215" s="54"/>
      <c r="BG215" s="54" t="s">
        <v>173</v>
      </c>
      <c r="BH215" s="54"/>
      <c r="BI215" s="54"/>
      <c r="BJ215" s="54"/>
      <c r="BK215" s="54"/>
      <c r="BL215" s="54"/>
    </row>
    <row r="218" spans="1:79" ht="14.25" customHeight="1">
      <c r="A218" s="67" t="s">
        <v>153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4.25" customHeight="1">
      <c r="A219" s="67" t="s">
        <v>271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</row>
    <row r="220" spans="1:79" ht="15" customHeight="1">
      <c r="A220" s="106" t="s">
        <v>253</v>
      </c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</row>
    <row r="221" spans="1:79" ht="15" customHeight="1">
      <c r="A221" s="57" t="s">
        <v>6</v>
      </c>
      <c r="B221" s="57"/>
      <c r="C221" s="57"/>
      <c r="D221" s="57"/>
      <c r="E221" s="57"/>
      <c r="F221" s="57"/>
      <c r="G221" s="57" t="s">
        <v>126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 t="s">
        <v>13</v>
      </c>
      <c r="U221" s="57"/>
      <c r="V221" s="57"/>
      <c r="W221" s="57"/>
      <c r="X221" s="57"/>
      <c r="Y221" s="57"/>
      <c r="Z221" s="57"/>
      <c r="AA221" s="86" t="s">
        <v>254</v>
      </c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2"/>
      <c r="AP221" s="86" t="s">
        <v>257</v>
      </c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8"/>
      <c r="BE221" s="86" t="s">
        <v>265</v>
      </c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8"/>
    </row>
    <row r="222" spans="1:79" ht="32.1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 t="s">
        <v>4</v>
      </c>
      <c r="AB222" s="57"/>
      <c r="AC222" s="57"/>
      <c r="AD222" s="57"/>
      <c r="AE222" s="57"/>
      <c r="AF222" s="57" t="s">
        <v>3</v>
      </c>
      <c r="AG222" s="57"/>
      <c r="AH222" s="57"/>
      <c r="AI222" s="57"/>
      <c r="AJ222" s="57"/>
      <c r="AK222" s="57" t="s">
        <v>89</v>
      </c>
      <c r="AL222" s="57"/>
      <c r="AM222" s="57"/>
      <c r="AN222" s="57"/>
      <c r="AO222" s="57"/>
      <c r="AP222" s="57" t="s">
        <v>4</v>
      </c>
      <c r="AQ222" s="57"/>
      <c r="AR222" s="57"/>
      <c r="AS222" s="57"/>
      <c r="AT222" s="57"/>
      <c r="AU222" s="57" t="s">
        <v>3</v>
      </c>
      <c r="AV222" s="57"/>
      <c r="AW222" s="57"/>
      <c r="AX222" s="57"/>
      <c r="AY222" s="57"/>
      <c r="AZ222" s="57" t="s">
        <v>96</v>
      </c>
      <c r="BA222" s="57"/>
      <c r="BB222" s="57"/>
      <c r="BC222" s="57"/>
      <c r="BD222" s="57"/>
      <c r="BE222" s="57" t="s">
        <v>4</v>
      </c>
      <c r="BF222" s="57"/>
      <c r="BG222" s="57"/>
      <c r="BH222" s="57"/>
      <c r="BI222" s="57"/>
      <c r="BJ222" s="57" t="s">
        <v>3</v>
      </c>
      <c r="BK222" s="57"/>
      <c r="BL222" s="57"/>
      <c r="BM222" s="57"/>
      <c r="BN222" s="57"/>
      <c r="BO222" s="57" t="s">
        <v>127</v>
      </c>
      <c r="BP222" s="57"/>
      <c r="BQ222" s="57"/>
      <c r="BR222" s="57"/>
      <c r="BS222" s="57"/>
    </row>
    <row r="223" spans="1:79" ht="15" customHeight="1">
      <c r="A223" s="57">
        <v>1</v>
      </c>
      <c r="B223" s="57"/>
      <c r="C223" s="57"/>
      <c r="D223" s="57"/>
      <c r="E223" s="57"/>
      <c r="F223" s="57"/>
      <c r="G223" s="57">
        <v>2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>
        <v>3</v>
      </c>
      <c r="U223" s="57"/>
      <c r="V223" s="57"/>
      <c r="W223" s="57"/>
      <c r="X223" s="57"/>
      <c r="Y223" s="57"/>
      <c r="Z223" s="57"/>
      <c r="AA223" s="57">
        <v>4</v>
      </c>
      <c r="AB223" s="57"/>
      <c r="AC223" s="57"/>
      <c r="AD223" s="57"/>
      <c r="AE223" s="57"/>
      <c r="AF223" s="57">
        <v>5</v>
      </c>
      <c r="AG223" s="57"/>
      <c r="AH223" s="57"/>
      <c r="AI223" s="57"/>
      <c r="AJ223" s="57"/>
      <c r="AK223" s="57">
        <v>6</v>
      </c>
      <c r="AL223" s="57"/>
      <c r="AM223" s="57"/>
      <c r="AN223" s="57"/>
      <c r="AO223" s="57"/>
      <c r="AP223" s="57">
        <v>7</v>
      </c>
      <c r="AQ223" s="57"/>
      <c r="AR223" s="57"/>
      <c r="AS223" s="57"/>
      <c r="AT223" s="57"/>
      <c r="AU223" s="57">
        <v>8</v>
      </c>
      <c r="AV223" s="57"/>
      <c r="AW223" s="57"/>
      <c r="AX223" s="57"/>
      <c r="AY223" s="57"/>
      <c r="AZ223" s="57">
        <v>9</v>
      </c>
      <c r="BA223" s="57"/>
      <c r="BB223" s="57"/>
      <c r="BC223" s="57"/>
      <c r="BD223" s="57"/>
      <c r="BE223" s="57">
        <v>10</v>
      </c>
      <c r="BF223" s="57"/>
      <c r="BG223" s="57"/>
      <c r="BH223" s="57"/>
      <c r="BI223" s="57"/>
      <c r="BJ223" s="57">
        <v>11</v>
      </c>
      <c r="BK223" s="57"/>
      <c r="BL223" s="57"/>
      <c r="BM223" s="57"/>
      <c r="BN223" s="57"/>
      <c r="BO223" s="57">
        <v>12</v>
      </c>
      <c r="BP223" s="57"/>
      <c r="BQ223" s="57"/>
      <c r="BR223" s="57"/>
      <c r="BS223" s="57"/>
    </row>
    <row r="224" spans="1:79" s="1" customFormat="1" ht="15" hidden="1" customHeight="1">
      <c r="A224" s="39" t="s">
        <v>69</v>
      </c>
      <c r="B224" s="39"/>
      <c r="C224" s="39"/>
      <c r="D224" s="39"/>
      <c r="E224" s="39"/>
      <c r="F224" s="39"/>
      <c r="G224" s="33" t="s">
        <v>57</v>
      </c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 t="s">
        <v>79</v>
      </c>
      <c r="U224" s="33"/>
      <c r="V224" s="33"/>
      <c r="W224" s="33"/>
      <c r="X224" s="33"/>
      <c r="Y224" s="33"/>
      <c r="Z224" s="33"/>
      <c r="AA224" s="32" t="s">
        <v>65</v>
      </c>
      <c r="AB224" s="32"/>
      <c r="AC224" s="32"/>
      <c r="AD224" s="32"/>
      <c r="AE224" s="32"/>
      <c r="AF224" s="32" t="s">
        <v>66</v>
      </c>
      <c r="AG224" s="32"/>
      <c r="AH224" s="32"/>
      <c r="AI224" s="32"/>
      <c r="AJ224" s="32"/>
      <c r="AK224" s="72" t="s">
        <v>122</v>
      </c>
      <c r="AL224" s="72"/>
      <c r="AM224" s="72"/>
      <c r="AN224" s="72"/>
      <c r="AO224" s="72"/>
      <c r="AP224" s="32" t="s">
        <v>67</v>
      </c>
      <c r="AQ224" s="32"/>
      <c r="AR224" s="32"/>
      <c r="AS224" s="32"/>
      <c r="AT224" s="32"/>
      <c r="AU224" s="32" t="s">
        <v>68</v>
      </c>
      <c r="AV224" s="32"/>
      <c r="AW224" s="32"/>
      <c r="AX224" s="32"/>
      <c r="AY224" s="32"/>
      <c r="AZ224" s="72" t="s">
        <v>122</v>
      </c>
      <c r="BA224" s="72"/>
      <c r="BB224" s="72"/>
      <c r="BC224" s="72"/>
      <c r="BD224" s="72"/>
      <c r="BE224" s="32" t="s">
        <v>58</v>
      </c>
      <c r="BF224" s="32"/>
      <c r="BG224" s="32"/>
      <c r="BH224" s="32"/>
      <c r="BI224" s="32"/>
      <c r="BJ224" s="32" t="s">
        <v>59</v>
      </c>
      <c r="BK224" s="32"/>
      <c r="BL224" s="32"/>
      <c r="BM224" s="32"/>
      <c r="BN224" s="32"/>
      <c r="BO224" s="72" t="s">
        <v>122</v>
      </c>
      <c r="BP224" s="72"/>
      <c r="BQ224" s="72"/>
      <c r="BR224" s="72"/>
      <c r="BS224" s="72"/>
      <c r="CA224" s="1" t="s">
        <v>44</v>
      </c>
    </row>
    <row r="225" spans="1:79" s="6" customFormat="1" ht="12.75" customHeight="1">
      <c r="A225" s="26"/>
      <c r="B225" s="26"/>
      <c r="C225" s="26"/>
      <c r="D225" s="26"/>
      <c r="E225" s="26"/>
      <c r="F225" s="26"/>
      <c r="G225" s="31" t="s">
        <v>147</v>
      </c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110"/>
      <c r="U225" s="110"/>
      <c r="V225" s="110"/>
      <c r="W225" s="110"/>
      <c r="X225" s="110"/>
      <c r="Y225" s="110"/>
      <c r="Z225" s="11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>
        <f>IF(ISNUMBER(AA225),AA225,0)+IF(ISNUMBER(AF225),AF225,0)</f>
        <v>0</v>
      </c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>
        <f>IF(ISNUMBER(AP225),AP225,0)+IF(ISNUMBER(AU225),AU225,0)</f>
        <v>0</v>
      </c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>
        <f>IF(ISNUMBER(BE225),BE225,0)+IF(ISNUMBER(BJ225),BJ225,0)</f>
        <v>0</v>
      </c>
      <c r="BP225" s="30"/>
      <c r="BQ225" s="30"/>
      <c r="BR225" s="30"/>
      <c r="BS225" s="30"/>
      <c r="CA225" s="6" t="s">
        <v>45</v>
      </c>
    </row>
    <row r="227" spans="1:79" ht="13.5" customHeight="1">
      <c r="A227" s="67" t="s">
        <v>286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79" ht="15" customHeight="1">
      <c r="A228" s="68" t="s">
        <v>253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</row>
    <row r="229" spans="1:79" ht="15" customHeight="1">
      <c r="A229" s="57" t="s">
        <v>6</v>
      </c>
      <c r="B229" s="57"/>
      <c r="C229" s="57"/>
      <c r="D229" s="57"/>
      <c r="E229" s="57"/>
      <c r="F229" s="57"/>
      <c r="G229" s="57" t="s">
        <v>126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 t="s">
        <v>13</v>
      </c>
      <c r="U229" s="57"/>
      <c r="V229" s="57"/>
      <c r="W229" s="57"/>
      <c r="X229" s="57"/>
      <c r="Y229" s="57"/>
      <c r="Z229" s="57"/>
      <c r="AA229" s="86" t="s">
        <v>275</v>
      </c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2"/>
      <c r="AP229" s="86" t="s">
        <v>280</v>
      </c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8"/>
    </row>
    <row r="230" spans="1:79" ht="32.1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 t="s">
        <v>4</v>
      </c>
      <c r="AB230" s="57"/>
      <c r="AC230" s="57"/>
      <c r="AD230" s="57"/>
      <c r="AE230" s="57"/>
      <c r="AF230" s="57" t="s">
        <v>3</v>
      </c>
      <c r="AG230" s="57"/>
      <c r="AH230" s="57"/>
      <c r="AI230" s="57"/>
      <c r="AJ230" s="57"/>
      <c r="AK230" s="57" t="s">
        <v>89</v>
      </c>
      <c r="AL230" s="57"/>
      <c r="AM230" s="57"/>
      <c r="AN230" s="57"/>
      <c r="AO230" s="57"/>
      <c r="AP230" s="57" t="s">
        <v>4</v>
      </c>
      <c r="AQ230" s="57"/>
      <c r="AR230" s="57"/>
      <c r="AS230" s="57"/>
      <c r="AT230" s="57"/>
      <c r="AU230" s="57" t="s">
        <v>3</v>
      </c>
      <c r="AV230" s="57"/>
      <c r="AW230" s="57"/>
      <c r="AX230" s="57"/>
      <c r="AY230" s="57"/>
      <c r="AZ230" s="57" t="s">
        <v>96</v>
      </c>
      <c r="BA230" s="57"/>
      <c r="BB230" s="57"/>
      <c r="BC230" s="57"/>
      <c r="BD230" s="57"/>
    </row>
    <row r="231" spans="1:79" ht="15" customHeight="1">
      <c r="A231" s="57">
        <v>1</v>
      </c>
      <c r="B231" s="57"/>
      <c r="C231" s="57"/>
      <c r="D231" s="57"/>
      <c r="E231" s="57"/>
      <c r="F231" s="57"/>
      <c r="G231" s="57">
        <v>2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>
        <v>3</v>
      </c>
      <c r="U231" s="57"/>
      <c r="V231" s="57"/>
      <c r="W231" s="57"/>
      <c r="X231" s="57"/>
      <c r="Y231" s="57"/>
      <c r="Z231" s="57"/>
      <c r="AA231" s="57">
        <v>4</v>
      </c>
      <c r="AB231" s="57"/>
      <c r="AC231" s="57"/>
      <c r="AD231" s="57"/>
      <c r="AE231" s="57"/>
      <c r="AF231" s="57">
        <v>5</v>
      </c>
      <c r="AG231" s="57"/>
      <c r="AH231" s="57"/>
      <c r="AI231" s="57"/>
      <c r="AJ231" s="57"/>
      <c r="AK231" s="57">
        <v>6</v>
      </c>
      <c r="AL231" s="57"/>
      <c r="AM231" s="57"/>
      <c r="AN231" s="57"/>
      <c r="AO231" s="57"/>
      <c r="AP231" s="57">
        <v>7</v>
      </c>
      <c r="AQ231" s="57"/>
      <c r="AR231" s="57"/>
      <c r="AS231" s="57"/>
      <c r="AT231" s="57"/>
      <c r="AU231" s="57">
        <v>8</v>
      </c>
      <c r="AV231" s="57"/>
      <c r="AW231" s="57"/>
      <c r="AX231" s="57"/>
      <c r="AY231" s="57"/>
      <c r="AZ231" s="57">
        <v>9</v>
      </c>
      <c r="BA231" s="57"/>
      <c r="BB231" s="57"/>
      <c r="BC231" s="57"/>
      <c r="BD231" s="57"/>
    </row>
    <row r="232" spans="1:79" s="1" customFormat="1" ht="12" hidden="1" customHeight="1">
      <c r="A232" s="39" t="s">
        <v>69</v>
      </c>
      <c r="B232" s="39"/>
      <c r="C232" s="39"/>
      <c r="D232" s="39"/>
      <c r="E232" s="39"/>
      <c r="F232" s="39"/>
      <c r="G232" s="33" t="s">
        <v>57</v>
      </c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 t="s">
        <v>79</v>
      </c>
      <c r="U232" s="33"/>
      <c r="V232" s="33"/>
      <c r="W232" s="33"/>
      <c r="X232" s="33"/>
      <c r="Y232" s="33"/>
      <c r="Z232" s="33"/>
      <c r="AA232" s="32" t="s">
        <v>60</v>
      </c>
      <c r="AB232" s="32"/>
      <c r="AC232" s="32"/>
      <c r="AD232" s="32"/>
      <c r="AE232" s="32"/>
      <c r="AF232" s="32" t="s">
        <v>61</v>
      </c>
      <c r="AG232" s="32"/>
      <c r="AH232" s="32"/>
      <c r="AI232" s="32"/>
      <c r="AJ232" s="32"/>
      <c r="AK232" s="72" t="s">
        <v>122</v>
      </c>
      <c r="AL232" s="72"/>
      <c r="AM232" s="72"/>
      <c r="AN232" s="72"/>
      <c r="AO232" s="72"/>
      <c r="AP232" s="32" t="s">
        <v>62</v>
      </c>
      <c r="AQ232" s="32"/>
      <c r="AR232" s="32"/>
      <c r="AS232" s="32"/>
      <c r="AT232" s="32"/>
      <c r="AU232" s="32" t="s">
        <v>63</v>
      </c>
      <c r="AV232" s="32"/>
      <c r="AW232" s="32"/>
      <c r="AX232" s="32"/>
      <c r="AY232" s="32"/>
      <c r="AZ232" s="72" t="s">
        <v>122</v>
      </c>
      <c r="BA232" s="72"/>
      <c r="BB232" s="72"/>
      <c r="BC232" s="72"/>
      <c r="BD232" s="72"/>
      <c r="CA232" s="1" t="s">
        <v>46</v>
      </c>
    </row>
    <row r="233" spans="1:79" s="6" customFormat="1">
      <c r="A233" s="26"/>
      <c r="B233" s="26"/>
      <c r="C233" s="26"/>
      <c r="D233" s="26"/>
      <c r="E233" s="26"/>
      <c r="F233" s="26"/>
      <c r="G233" s="31" t="s">
        <v>147</v>
      </c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110"/>
      <c r="U233" s="110"/>
      <c r="V233" s="110"/>
      <c r="W233" s="110"/>
      <c r="X233" s="110"/>
      <c r="Y233" s="110"/>
      <c r="Z233" s="11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>
        <f>IF(ISNUMBER(AA233),AA233,0)+IF(ISNUMBER(AF233),AF233,0)</f>
        <v>0</v>
      </c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>
        <f>IF(ISNUMBER(AP233),AP233,0)+IF(ISNUMBER(AU233),AU233,0)</f>
        <v>0</v>
      </c>
      <c r="BA233" s="30"/>
      <c r="BB233" s="30"/>
      <c r="BC233" s="30"/>
      <c r="BD233" s="30"/>
      <c r="CA233" s="6" t="s">
        <v>47</v>
      </c>
    </row>
    <row r="236" spans="1:79" ht="14.25" customHeight="1">
      <c r="A236" s="67" t="s">
        <v>287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79" ht="15" customHeight="1">
      <c r="A237" s="68" t="s">
        <v>253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</row>
    <row r="238" spans="1:79" ht="23.1" customHeight="1">
      <c r="A238" s="57" t="s">
        <v>128</v>
      </c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8" t="s">
        <v>129</v>
      </c>
      <c r="O238" s="59"/>
      <c r="P238" s="59"/>
      <c r="Q238" s="59"/>
      <c r="R238" s="59"/>
      <c r="S238" s="59"/>
      <c r="T238" s="59"/>
      <c r="U238" s="64"/>
      <c r="V238" s="58" t="s">
        <v>130</v>
      </c>
      <c r="W238" s="59"/>
      <c r="X238" s="59"/>
      <c r="Y238" s="59"/>
      <c r="Z238" s="64"/>
      <c r="AA238" s="57" t="s">
        <v>254</v>
      </c>
      <c r="AB238" s="57"/>
      <c r="AC238" s="57"/>
      <c r="AD238" s="57"/>
      <c r="AE238" s="57"/>
      <c r="AF238" s="57"/>
      <c r="AG238" s="57"/>
      <c r="AH238" s="57"/>
      <c r="AI238" s="57"/>
      <c r="AJ238" s="57" t="s">
        <v>257</v>
      </c>
      <c r="AK238" s="57"/>
      <c r="AL238" s="57"/>
      <c r="AM238" s="57"/>
      <c r="AN238" s="57"/>
      <c r="AO238" s="57"/>
      <c r="AP238" s="57"/>
      <c r="AQ238" s="57"/>
      <c r="AR238" s="57"/>
      <c r="AS238" s="57" t="s">
        <v>265</v>
      </c>
      <c r="AT238" s="57"/>
      <c r="AU238" s="57"/>
      <c r="AV238" s="57"/>
      <c r="AW238" s="57"/>
      <c r="AX238" s="57"/>
      <c r="AY238" s="57"/>
      <c r="AZ238" s="57"/>
      <c r="BA238" s="57"/>
      <c r="BB238" s="57" t="s">
        <v>275</v>
      </c>
      <c r="BC238" s="57"/>
      <c r="BD238" s="57"/>
      <c r="BE238" s="57"/>
      <c r="BF238" s="57"/>
      <c r="BG238" s="57"/>
      <c r="BH238" s="57"/>
      <c r="BI238" s="57"/>
      <c r="BJ238" s="57"/>
      <c r="BK238" s="57" t="s">
        <v>280</v>
      </c>
      <c r="BL238" s="57"/>
      <c r="BM238" s="57"/>
      <c r="BN238" s="57"/>
      <c r="BO238" s="57"/>
      <c r="BP238" s="57"/>
      <c r="BQ238" s="57"/>
      <c r="BR238" s="57"/>
      <c r="BS238" s="57"/>
    </row>
    <row r="239" spans="1:79" ht="95.2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62"/>
      <c r="O239" s="63"/>
      <c r="P239" s="63"/>
      <c r="Q239" s="63"/>
      <c r="R239" s="63"/>
      <c r="S239" s="63"/>
      <c r="T239" s="63"/>
      <c r="U239" s="66"/>
      <c r="V239" s="62"/>
      <c r="W239" s="63"/>
      <c r="X239" s="63"/>
      <c r="Y239" s="63"/>
      <c r="Z239" s="66"/>
      <c r="AA239" s="69" t="s">
        <v>133</v>
      </c>
      <c r="AB239" s="69"/>
      <c r="AC239" s="69"/>
      <c r="AD239" s="69"/>
      <c r="AE239" s="69"/>
      <c r="AF239" s="69" t="s">
        <v>134</v>
      </c>
      <c r="AG239" s="69"/>
      <c r="AH239" s="69"/>
      <c r="AI239" s="69"/>
      <c r="AJ239" s="69" t="s">
        <v>133</v>
      </c>
      <c r="AK239" s="69"/>
      <c r="AL239" s="69"/>
      <c r="AM239" s="69"/>
      <c r="AN239" s="69"/>
      <c r="AO239" s="69" t="s">
        <v>134</v>
      </c>
      <c r="AP239" s="69"/>
      <c r="AQ239" s="69"/>
      <c r="AR239" s="69"/>
      <c r="AS239" s="69" t="s">
        <v>133</v>
      </c>
      <c r="AT239" s="69"/>
      <c r="AU239" s="69"/>
      <c r="AV239" s="69"/>
      <c r="AW239" s="69"/>
      <c r="AX239" s="69" t="s">
        <v>134</v>
      </c>
      <c r="AY239" s="69"/>
      <c r="AZ239" s="69"/>
      <c r="BA239" s="69"/>
      <c r="BB239" s="69" t="s">
        <v>133</v>
      </c>
      <c r="BC239" s="69"/>
      <c r="BD239" s="69"/>
      <c r="BE239" s="69"/>
      <c r="BF239" s="69"/>
      <c r="BG239" s="69" t="s">
        <v>134</v>
      </c>
      <c r="BH239" s="69"/>
      <c r="BI239" s="69"/>
      <c r="BJ239" s="69"/>
      <c r="BK239" s="69" t="s">
        <v>133</v>
      </c>
      <c r="BL239" s="69"/>
      <c r="BM239" s="69"/>
      <c r="BN239" s="69"/>
      <c r="BO239" s="69"/>
      <c r="BP239" s="69" t="s">
        <v>134</v>
      </c>
      <c r="BQ239" s="69"/>
      <c r="BR239" s="69"/>
      <c r="BS239" s="69"/>
    </row>
    <row r="240" spans="1:79" ht="15" customHeight="1">
      <c r="A240" s="57">
        <v>1</v>
      </c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86">
        <v>2</v>
      </c>
      <c r="O240" s="87"/>
      <c r="P240" s="87"/>
      <c r="Q240" s="87"/>
      <c r="R240" s="87"/>
      <c r="S240" s="87"/>
      <c r="T240" s="87"/>
      <c r="U240" s="88"/>
      <c r="V240" s="57">
        <v>3</v>
      </c>
      <c r="W240" s="57"/>
      <c r="X240" s="57"/>
      <c r="Y240" s="57"/>
      <c r="Z240" s="57"/>
      <c r="AA240" s="57">
        <v>4</v>
      </c>
      <c r="AB240" s="57"/>
      <c r="AC240" s="57"/>
      <c r="AD240" s="57"/>
      <c r="AE240" s="57"/>
      <c r="AF240" s="57">
        <v>5</v>
      </c>
      <c r="AG240" s="57"/>
      <c r="AH240" s="57"/>
      <c r="AI240" s="57"/>
      <c r="AJ240" s="57">
        <v>6</v>
      </c>
      <c r="AK240" s="57"/>
      <c r="AL240" s="57"/>
      <c r="AM240" s="57"/>
      <c r="AN240" s="57"/>
      <c r="AO240" s="57">
        <v>7</v>
      </c>
      <c r="AP240" s="57"/>
      <c r="AQ240" s="57"/>
      <c r="AR240" s="57"/>
      <c r="AS240" s="57">
        <v>8</v>
      </c>
      <c r="AT240" s="57"/>
      <c r="AU240" s="57"/>
      <c r="AV240" s="57"/>
      <c r="AW240" s="57"/>
      <c r="AX240" s="57">
        <v>9</v>
      </c>
      <c r="AY240" s="57"/>
      <c r="AZ240" s="57"/>
      <c r="BA240" s="57"/>
      <c r="BB240" s="57">
        <v>10</v>
      </c>
      <c r="BC240" s="57"/>
      <c r="BD240" s="57"/>
      <c r="BE240" s="57"/>
      <c r="BF240" s="57"/>
      <c r="BG240" s="57">
        <v>11</v>
      </c>
      <c r="BH240" s="57"/>
      <c r="BI240" s="57"/>
      <c r="BJ240" s="57"/>
      <c r="BK240" s="57">
        <v>12</v>
      </c>
      <c r="BL240" s="57"/>
      <c r="BM240" s="57"/>
      <c r="BN240" s="57"/>
      <c r="BO240" s="57"/>
      <c r="BP240" s="57">
        <v>13</v>
      </c>
      <c r="BQ240" s="57"/>
      <c r="BR240" s="57"/>
      <c r="BS240" s="57"/>
    </row>
    <row r="241" spans="1:79" s="1" customFormat="1" ht="12" hidden="1" customHeight="1">
      <c r="A241" s="33" t="s">
        <v>146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9" t="s">
        <v>131</v>
      </c>
      <c r="O241" s="39"/>
      <c r="P241" s="39"/>
      <c r="Q241" s="39"/>
      <c r="R241" s="39"/>
      <c r="S241" s="39"/>
      <c r="T241" s="39"/>
      <c r="U241" s="39"/>
      <c r="V241" s="39" t="s">
        <v>132</v>
      </c>
      <c r="W241" s="39"/>
      <c r="X241" s="39"/>
      <c r="Y241" s="39"/>
      <c r="Z241" s="39"/>
      <c r="AA241" s="32" t="s">
        <v>65</v>
      </c>
      <c r="AB241" s="32"/>
      <c r="AC241" s="32"/>
      <c r="AD241" s="32"/>
      <c r="AE241" s="32"/>
      <c r="AF241" s="32" t="s">
        <v>66</v>
      </c>
      <c r="AG241" s="32"/>
      <c r="AH241" s="32"/>
      <c r="AI241" s="32"/>
      <c r="AJ241" s="32" t="s">
        <v>67</v>
      </c>
      <c r="AK241" s="32"/>
      <c r="AL241" s="32"/>
      <c r="AM241" s="32"/>
      <c r="AN241" s="32"/>
      <c r="AO241" s="32" t="s">
        <v>68</v>
      </c>
      <c r="AP241" s="32"/>
      <c r="AQ241" s="32"/>
      <c r="AR241" s="32"/>
      <c r="AS241" s="32" t="s">
        <v>58</v>
      </c>
      <c r="AT241" s="32"/>
      <c r="AU241" s="32"/>
      <c r="AV241" s="32"/>
      <c r="AW241" s="32"/>
      <c r="AX241" s="32" t="s">
        <v>59</v>
      </c>
      <c r="AY241" s="32"/>
      <c r="AZ241" s="32"/>
      <c r="BA241" s="32"/>
      <c r="BB241" s="32" t="s">
        <v>60</v>
      </c>
      <c r="BC241" s="32"/>
      <c r="BD241" s="32"/>
      <c r="BE241" s="32"/>
      <c r="BF241" s="32"/>
      <c r="BG241" s="32" t="s">
        <v>61</v>
      </c>
      <c r="BH241" s="32"/>
      <c r="BI241" s="32"/>
      <c r="BJ241" s="32"/>
      <c r="BK241" s="32" t="s">
        <v>62</v>
      </c>
      <c r="BL241" s="32"/>
      <c r="BM241" s="32"/>
      <c r="BN241" s="32"/>
      <c r="BO241" s="32"/>
      <c r="BP241" s="32" t="s">
        <v>63</v>
      </c>
      <c r="BQ241" s="32"/>
      <c r="BR241" s="32"/>
      <c r="BS241" s="32"/>
      <c r="CA241" s="1" t="s">
        <v>48</v>
      </c>
    </row>
    <row r="242" spans="1:79" s="6" customFormat="1" ht="12.75" customHeight="1">
      <c r="A242" s="31" t="s">
        <v>147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47"/>
      <c r="O242" s="48"/>
      <c r="P242" s="48"/>
      <c r="Q242" s="48"/>
      <c r="R242" s="48"/>
      <c r="S242" s="48"/>
      <c r="T242" s="48"/>
      <c r="U242" s="49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1"/>
      <c r="BQ242" s="42"/>
      <c r="BR242" s="42"/>
      <c r="BS242" s="43"/>
      <c r="CA242" s="6" t="s">
        <v>49</v>
      </c>
    </row>
    <row r="245" spans="1:79" ht="35.25" customHeight="1">
      <c r="A245" s="67" t="s">
        <v>288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1:79" ht="15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</row>
    <row r="247" spans="1:79" ht="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79" ht="28.5" customHeight="1">
      <c r="A249" s="108" t="s">
        <v>272</v>
      </c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</row>
    <row r="250" spans="1:79" ht="14.25" customHeight="1">
      <c r="A250" s="67" t="s">
        <v>255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>
      <c r="A251" s="106" t="s">
        <v>253</v>
      </c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</row>
    <row r="252" spans="1:79" ht="42.95" customHeight="1">
      <c r="A252" s="69" t="s">
        <v>135</v>
      </c>
      <c r="B252" s="69"/>
      <c r="C252" s="69"/>
      <c r="D252" s="69"/>
      <c r="E252" s="69"/>
      <c r="F252" s="69"/>
      <c r="G252" s="57" t="s">
        <v>19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 t="s">
        <v>15</v>
      </c>
      <c r="U252" s="57"/>
      <c r="V252" s="57"/>
      <c r="W252" s="57"/>
      <c r="X252" s="57"/>
      <c r="Y252" s="57"/>
      <c r="Z252" s="57" t="s">
        <v>14</v>
      </c>
      <c r="AA252" s="57"/>
      <c r="AB252" s="57"/>
      <c r="AC252" s="57"/>
      <c r="AD252" s="57"/>
      <c r="AE252" s="57" t="s">
        <v>136</v>
      </c>
      <c r="AF252" s="57"/>
      <c r="AG252" s="57"/>
      <c r="AH252" s="57"/>
      <c r="AI252" s="57"/>
      <c r="AJ252" s="57"/>
      <c r="AK252" s="57" t="s">
        <v>137</v>
      </c>
      <c r="AL252" s="57"/>
      <c r="AM252" s="57"/>
      <c r="AN252" s="57"/>
      <c r="AO252" s="57"/>
      <c r="AP252" s="57"/>
      <c r="AQ252" s="57" t="s">
        <v>138</v>
      </c>
      <c r="AR252" s="57"/>
      <c r="AS252" s="57"/>
      <c r="AT252" s="57"/>
      <c r="AU252" s="57"/>
      <c r="AV252" s="57"/>
      <c r="AW252" s="57" t="s">
        <v>98</v>
      </c>
      <c r="AX252" s="57"/>
      <c r="AY252" s="57"/>
      <c r="AZ252" s="57"/>
      <c r="BA252" s="57"/>
      <c r="BB252" s="57"/>
      <c r="BC252" s="57"/>
      <c r="BD252" s="57"/>
      <c r="BE252" s="57"/>
      <c r="BF252" s="57"/>
      <c r="BG252" s="57" t="s">
        <v>139</v>
      </c>
      <c r="BH252" s="57"/>
      <c r="BI252" s="57"/>
      <c r="BJ252" s="57"/>
      <c r="BK252" s="57"/>
      <c r="BL252" s="57"/>
    </row>
    <row r="253" spans="1:79" ht="39.950000000000003" customHeight="1">
      <c r="A253" s="69"/>
      <c r="B253" s="69"/>
      <c r="C253" s="69"/>
      <c r="D253" s="69"/>
      <c r="E253" s="69"/>
      <c r="F253" s="69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 t="s">
        <v>17</v>
      </c>
      <c r="AX253" s="57"/>
      <c r="AY253" s="57"/>
      <c r="AZ253" s="57"/>
      <c r="BA253" s="57"/>
      <c r="BB253" s="57" t="s">
        <v>16</v>
      </c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</row>
    <row r="254" spans="1:79" ht="15" customHeight="1">
      <c r="A254" s="57">
        <v>1</v>
      </c>
      <c r="B254" s="57"/>
      <c r="C254" s="57"/>
      <c r="D254" s="57"/>
      <c r="E254" s="57"/>
      <c r="F254" s="57"/>
      <c r="G254" s="57">
        <v>2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>
        <v>3</v>
      </c>
      <c r="U254" s="57"/>
      <c r="V254" s="57"/>
      <c r="W254" s="57"/>
      <c r="X254" s="57"/>
      <c r="Y254" s="57"/>
      <c r="Z254" s="57">
        <v>4</v>
      </c>
      <c r="AA254" s="57"/>
      <c r="AB254" s="57"/>
      <c r="AC254" s="57"/>
      <c r="AD254" s="57"/>
      <c r="AE254" s="57">
        <v>5</v>
      </c>
      <c r="AF254" s="57"/>
      <c r="AG254" s="57"/>
      <c r="AH254" s="57"/>
      <c r="AI254" s="57"/>
      <c r="AJ254" s="57"/>
      <c r="AK254" s="57">
        <v>6</v>
      </c>
      <c r="AL254" s="57"/>
      <c r="AM254" s="57"/>
      <c r="AN254" s="57"/>
      <c r="AO254" s="57"/>
      <c r="AP254" s="57"/>
      <c r="AQ254" s="57">
        <v>7</v>
      </c>
      <c r="AR254" s="57"/>
      <c r="AS254" s="57"/>
      <c r="AT254" s="57"/>
      <c r="AU254" s="57"/>
      <c r="AV254" s="57"/>
      <c r="AW254" s="57">
        <v>8</v>
      </c>
      <c r="AX254" s="57"/>
      <c r="AY254" s="57"/>
      <c r="AZ254" s="57"/>
      <c r="BA254" s="57"/>
      <c r="BB254" s="57">
        <v>9</v>
      </c>
      <c r="BC254" s="57"/>
      <c r="BD254" s="57"/>
      <c r="BE254" s="57"/>
      <c r="BF254" s="57"/>
      <c r="BG254" s="57">
        <v>10</v>
      </c>
      <c r="BH254" s="57"/>
      <c r="BI254" s="57"/>
      <c r="BJ254" s="57"/>
      <c r="BK254" s="57"/>
      <c r="BL254" s="57"/>
    </row>
    <row r="255" spans="1:79" s="1" customFormat="1" ht="12" hidden="1" customHeight="1">
      <c r="A255" s="39" t="s">
        <v>64</v>
      </c>
      <c r="B255" s="39"/>
      <c r="C255" s="39"/>
      <c r="D255" s="39"/>
      <c r="E255" s="39"/>
      <c r="F255" s="39"/>
      <c r="G255" s="33" t="s">
        <v>57</v>
      </c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2" t="s">
        <v>80</v>
      </c>
      <c r="U255" s="32"/>
      <c r="V255" s="32"/>
      <c r="W255" s="32"/>
      <c r="X255" s="32"/>
      <c r="Y255" s="32"/>
      <c r="Z255" s="32" t="s">
        <v>81</v>
      </c>
      <c r="AA255" s="32"/>
      <c r="AB255" s="32"/>
      <c r="AC255" s="32"/>
      <c r="AD255" s="32"/>
      <c r="AE255" s="32" t="s">
        <v>82</v>
      </c>
      <c r="AF255" s="32"/>
      <c r="AG255" s="32"/>
      <c r="AH255" s="32"/>
      <c r="AI255" s="32"/>
      <c r="AJ255" s="32"/>
      <c r="AK255" s="32" t="s">
        <v>83</v>
      </c>
      <c r="AL255" s="32"/>
      <c r="AM255" s="32"/>
      <c r="AN255" s="32"/>
      <c r="AO255" s="32"/>
      <c r="AP255" s="32"/>
      <c r="AQ255" s="107" t="s">
        <v>99</v>
      </c>
      <c r="AR255" s="32"/>
      <c r="AS255" s="32"/>
      <c r="AT255" s="32"/>
      <c r="AU255" s="32"/>
      <c r="AV255" s="32"/>
      <c r="AW255" s="32" t="s">
        <v>84</v>
      </c>
      <c r="AX255" s="32"/>
      <c r="AY255" s="32"/>
      <c r="AZ255" s="32"/>
      <c r="BA255" s="32"/>
      <c r="BB255" s="32" t="s">
        <v>85</v>
      </c>
      <c r="BC255" s="32"/>
      <c r="BD255" s="32"/>
      <c r="BE255" s="32"/>
      <c r="BF255" s="32"/>
      <c r="BG255" s="107" t="s">
        <v>100</v>
      </c>
      <c r="BH255" s="32"/>
      <c r="BI255" s="32"/>
      <c r="BJ255" s="32"/>
      <c r="BK255" s="32"/>
      <c r="BL255" s="32"/>
      <c r="CA255" s="1" t="s">
        <v>50</v>
      </c>
    </row>
    <row r="256" spans="1:79" s="25" customFormat="1" ht="12.75" customHeight="1">
      <c r="A256" s="34">
        <v>2111</v>
      </c>
      <c r="B256" s="34"/>
      <c r="C256" s="34"/>
      <c r="D256" s="34"/>
      <c r="E256" s="34"/>
      <c r="F256" s="34"/>
      <c r="G256" s="35" t="s">
        <v>303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8">
        <v>1332000</v>
      </c>
      <c r="U256" s="38"/>
      <c r="V256" s="38"/>
      <c r="W256" s="38"/>
      <c r="X256" s="38"/>
      <c r="Y256" s="38"/>
      <c r="Z256" s="38">
        <v>1332000</v>
      </c>
      <c r="AA256" s="38"/>
      <c r="AB256" s="38"/>
      <c r="AC256" s="38"/>
      <c r="AD256" s="38"/>
      <c r="AE256" s="38">
        <v>0</v>
      </c>
      <c r="AF256" s="38"/>
      <c r="AG256" s="38"/>
      <c r="AH256" s="38"/>
      <c r="AI256" s="38"/>
      <c r="AJ256" s="38"/>
      <c r="AK256" s="38">
        <v>0</v>
      </c>
      <c r="AL256" s="38"/>
      <c r="AM256" s="38"/>
      <c r="AN256" s="38"/>
      <c r="AO256" s="38"/>
      <c r="AP256" s="38"/>
      <c r="AQ256" s="38">
        <f t="shared" ref="AQ256:AQ265" si="5">IF(ISNUMBER(AK256),AK256,0)-IF(ISNUMBER(AE256),AE256,0)</f>
        <v>0</v>
      </c>
      <c r="AR256" s="38"/>
      <c r="AS256" s="38"/>
      <c r="AT256" s="38"/>
      <c r="AU256" s="38"/>
      <c r="AV256" s="38"/>
      <c r="AW256" s="38">
        <v>0</v>
      </c>
      <c r="AX256" s="38"/>
      <c r="AY256" s="38"/>
      <c r="AZ256" s="38"/>
      <c r="BA256" s="38"/>
      <c r="BB256" s="38">
        <v>0</v>
      </c>
      <c r="BC256" s="38"/>
      <c r="BD256" s="38"/>
      <c r="BE256" s="38"/>
      <c r="BF256" s="38"/>
      <c r="BG256" s="38">
        <f t="shared" ref="BG256:BG265" si="6">IF(ISNUMBER(Z256),Z256,0)+IF(ISNUMBER(AK256),AK256,0)</f>
        <v>1332000</v>
      </c>
      <c r="BH256" s="38"/>
      <c r="BI256" s="38"/>
      <c r="BJ256" s="38"/>
      <c r="BK256" s="38"/>
      <c r="BL256" s="38"/>
      <c r="CA256" s="25" t="s">
        <v>51</v>
      </c>
    </row>
    <row r="257" spans="1:64" s="25" customFormat="1" ht="12.75" customHeight="1">
      <c r="A257" s="34">
        <v>2120</v>
      </c>
      <c r="B257" s="34"/>
      <c r="C257" s="34"/>
      <c r="D257" s="34"/>
      <c r="E257" s="34"/>
      <c r="F257" s="34"/>
      <c r="G257" s="35" t="s">
        <v>304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8">
        <v>275000</v>
      </c>
      <c r="U257" s="38"/>
      <c r="V257" s="38"/>
      <c r="W257" s="38"/>
      <c r="X257" s="38"/>
      <c r="Y257" s="38"/>
      <c r="Z257" s="38">
        <v>275000</v>
      </c>
      <c r="AA257" s="38"/>
      <c r="AB257" s="38"/>
      <c r="AC257" s="38"/>
      <c r="AD257" s="38"/>
      <c r="AE257" s="38">
        <v>0</v>
      </c>
      <c r="AF257" s="38"/>
      <c r="AG257" s="38"/>
      <c r="AH257" s="38"/>
      <c r="AI257" s="38"/>
      <c r="AJ257" s="38"/>
      <c r="AK257" s="38">
        <v>0</v>
      </c>
      <c r="AL257" s="38"/>
      <c r="AM257" s="38"/>
      <c r="AN257" s="38"/>
      <c r="AO257" s="38"/>
      <c r="AP257" s="38"/>
      <c r="AQ257" s="38">
        <f t="shared" si="5"/>
        <v>0</v>
      </c>
      <c r="AR257" s="38"/>
      <c r="AS257" s="38"/>
      <c r="AT257" s="38"/>
      <c r="AU257" s="38"/>
      <c r="AV257" s="38"/>
      <c r="AW257" s="38">
        <v>0</v>
      </c>
      <c r="AX257" s="38"/>
      <c r="AY257" s="38"/>
      <c r="AZ257" s="38"/>
      <c r="BA257" s="38"/>
      <c r="BB257" s="38">
        <v>0</v>
      </c>
      <c r="BC257" s="38"/>
      <c r="BD257" s="38"/>
      <c r="BE257" s="38"/>
      <c r="BF257" s="38"/>
      <c r="BG257" s="38">
        <f t="shared" si="6"/>
        <v>275000</v>
      </c>
      <c r="BH257" s="38"/>
      <c r="BI257" s="38"/>
      <c r="BJ257" s="38"/>
      <c r="BK257" s="38"/>
      <c r="BL257" s="38"/>
    </row>
    <row r="258" spans="1:64" s="25" customFormat="1" ht="25.5" customHeight="1">
      <c r="A258" s="34">
        <v>2210</v>
      </c>
      <c r="B258" s="34"/>
      <c r="C258" s="34"/>
      <c r="D258" s="34"/>
      <c r="E258" s="34"/>
      <c r="F258" s="34"/>
      <c r="G258" s="35" t="s">
        <v>305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8">
        <v>45000</v>
      </c>
      <c r="U258" s="38"/>
      <c r="V258" s="38"/>
      <c r="W258" s="38"/>
      <c r="X258" s="38"/>
      <c r="Y258" s="38"/>
      <c r="Z258" s="38">
        <v>44039.72</v>
      </c>
      <c r="AA258" s="38"/>
      <c r="AB258" s="38"/>
      <c r="AC258" s="38"/>
      <c r="AD258" s="38"/>
      <c r="AE258" s="38">
        <v>0</v>
      </c>
      <c r="AF258" s="38"/>
      <c r="AG258" s="38"/>
      <c r="AH258" s="38"/>
      <c r="AI258" s="38"/>
      <c r="AJ258" s="38"/>
      <c r="AK258" s="38">
        <v>0</v>
      </c>
      <c r="AL258" s="38"/>
      <c r="AM258" s="38"/>
      <c r="AN258" s="38"/>
      <c r="AO258" s="38"/>
      <c r="AP258" s="38"/>
      <c r="AQ258" s="38">
        <f t="shared" si="5"/>
        <v>0</v>
      </c>
      <c r="AR258" s="38"/>
      <c r="AS258" s="38"/>
      <c r="AT258" s="38"/>
      <c r="AU258" s="38"/>
      <c r="AV258" s="38"/>
      <c r="AW258" s="38">
        <v>0</v>
      </c>
      <c r="AX258" s="38"/>
      <c r="AY258" s="38"/>
      <c r="AZ258" s="38"/>
      <c r="BA258" s="38"/>
      <c r="BB258" s="38">
        <v>0</v>
      </c>
      <c r="BC258" s="38"/>
      <c r="BD258" s="38"/>
      <c r="BE258" s="38"/>
      <c r="BF258" s="38"/>
      <c r="BG258" s="38">
        <f t="shared" si="6"/>
        <v>44039.72</v>
      </c>
      <c r="BH258" s="38"/>
      <c r="BI258" s="38"/>
      <c r="BJ258" s="38"/>
      <c r="BK258" s="38"/>
      <c r="BL258" s="38"/>
    </row>
    <row r="259" spans="1:64" s="25" customFormat="1" ht="12.75" customHeight="1">
      <c r="A259" s="34">
        <v>2240</v>
      </c>
      <c r="B259" s="34"/>
      <c r="C259" s="34"/>
      <c r="D259" s="34"/>
      <c r="E259" s="34"/>
      <c r="F259" s="34"/>
      <c r="G259" s="35" t="s">
        <v>306</v>
      </c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8">
        <v>35000</v>
      </c>
      <c r="U259" s="38"/>
      <c r="V259" s="38"/>
      <c r="W259" s="38"/>
      <c r="X259" s="38"/>
      <c r="Y259" s="38"/>
      <c r="Z259" s="38">
        <v>19087.28</v>
      </c>
      <c r="AA259" s="38"/>
      <c r="AB259" s="38"/>
      <c r="AC259" s="38"/>
      <c r="AD259" s="38"/>
      <c r="AE259" s="38">
        <v>1669.48</v>
      </c>
      <c r="AF259" s="38"/>
      <c r="AG259" s="38"/>
      <c r="AH259" s="38"/>
      <c r="AI259" s="38"/>
      <c r="AJ259" s="38"/>
      <c r="AK259" s="38">
        <v>0</v>
      </c>
      <c r="AL259" s="38"/>
      <c r="AM259" s="38"/>
      <c r="AN259" s="38"/>
      <c r="AO259" s="38"/>
      <c r="AP259" s="38"/>
      <c r="AQ259" s="38">
        <f t="shared" si="5"/>
        <v>-1669.48</v>
      </c>
      <c r="AR259" s="38"/>
      <c r="AS259" s="38"/>
      <c r="AT259" s="38"/>
      <c r="AU259" s="38"/>
      <c r="AV259" s="38"/>
      <c r="AW259" s="38">
        <v>0</v>
      </c>
      <c r="AX259" s="38"/>
      <c r="AY259" s="38"/>
      <c r="AZ259" s="38"/>
      <c r="BA259" s="38"/>
      <c r="BB259" s="38">
        <v>0</v>
      </c>
      <c r="BC259" s="38"/>
      <c r="BD259" s="38"/>
      <c r="BE259" s="38"/>
      <c r="BF259" s="38"/>
      <c r="BG259" s="38">
        <f t="shared" si="6"/>
        <v>19087.28</v>
      </c>
      <c r="BH259" s="38"/>
      <c r="BI259" s="38"/>
      <c r="BJ259" s="38"/>
      <c r="BK259" s="38"/>
      <c r="BL259" s="38"/>
    </row>
    <row r="260" spans="1:64" s="25" customFormat="1" ht="12.75" customHeight="1">
      <c r="A260" s="34">
        <v>2271</v>
      </c>
      <c r="B260" s="34"/>
      <c r="C260" s="34"/>
      <c r="D260" s="34"/>
      <c r="E260" s="34"/>
      <c r="F260" s="34"/>
      <c r="G260" s="35" t="s">
        <v>307</v>
      </c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8">
        <v>32000</v>
      </c>
      <c r="U260" s="38"/>
      <c r="V260" s="38"/>
      <c r="W260" s="38"/>
      <c r="X260" s="38"/>
      <c r="Y260" s="38"/>
      <c r="Z260" s="38">
        <v>19000</v>
      </c>
      <c r="AA260" s="38"/>
      <c r="AB260" s="38"/>
      <c r="AC260" s="38"/>
      <c r="AD260" s="38"/>
      <c r="AE260" s="38">
        <v>0</v>
      </c>
      <c r="AF260" s="38"/>
      <c r="AG260" s="38"/>
      <c r="AH260" s="38"/>
      <c r="AI260" s="38"/>
      <c r="AJ260" s="38"/>
      <c r="AK260" s="38">
        <v>0</v>
      </c>
      <c r="AL260" s="38"/>
      <c r="AM260" s="38"/>
      <c r="AN260" s="38"/>
      <c r="AO260" s="38"/>
      <c r="AP260" s="38"/>
      <c r="AQ260" s="38">
        <f t="shared" si="5"/>
        <v>0</v>
      </c>
      <c r="AR260" s="38"/>
      <c r="AS260" s="38"/>
      <c r="AT260" s="38"/>
      <c r="AU260" s="38"/>
      <c r="AV260" s="38"/>
      <c r="AW260" s="38">
        <v>0</v>
      </c>
      <c r="AX260" s="38"/>
      <c r="AY260" s="38"/>
      <c r="AZ260" s="38"/>
      <c r="BA260" s="38"/>
      <c r="BB260" s="38">
        <v>0</v>
      </c>
      <c r="BC260" s="38"/>
      <c r="BD260" s="38"/>
      <c r="BE260" s="38"/>
      <c r="BF260" s="38"/>
      <c r="BG260" s="38">
        <f t="shared" si="6"/>
        <v>19000</v>
      </c>
      <c r="BH260" s="38"/>
      <c r="BI260" s="38"/>
      <c r="BJ260" s="38"/>
      <c r="BK260" s="38"/>
      <c r="BL260" s="38"/>
    </row>
    <row r="261" spans="1:64" s="25" customFormat="1" ht="25.5" customHeight="1">
      <c r="A261" s="34">
        <v>2272</v>
      </c>
      <c r="B261" s="34"/>
      <c r="C261" s="34"/>
      <c r="D261" s="34"/>
      <c r="E261" s="34"/>
      <c r="F261" s="34"/>
      <c r="G261" s="35" t="s">
        <v>308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8">
        <v>5000</v>
      </c>
      <c r="U261" s="38"/>
      <c r="V261" s="38"/>
      <c r="W261" s="38"/>
      <c r="X261" s="38"/>
      <c r="Y261" s="38"/>
      <c r="Z261" s="38">
        <v>494.84000000000003</v>
      </c>
      <c r="AA261" s="38"/>
      <c r="AB261" s="38"/>
      <c r="AC261" s="38"/>
      <c r="AD261" s="38"/>
      <c r="AE261" s="38">
        <v>0</v>
      </c>
      <c r="AF261" s="38"/>
      <c r="AG261" s="38"/>
      <c r="AH261" s="38"/>
      <c r="AI261" s="38"/>
      <c r="AJ261" s="38"/>
      <c r="AK261" s="38">
        <v>0</v>
      </c>
      <c r="AL261" s="38"/>
      <c r="AM261" s="38"/>
      <c r="AN261" s="38"/>
      <c r="AO261" s="38"/>
      <c r="AP261" s="38"/>
      <c r="AQ261" s="38">
        <f t="shared" si="5"/>
        <v>0</v>
      </c>
      <c r="AR261" s="38"/>
      <c r="AS261" s="38"/>
      <c r="AT261" s="38"/>
      <c r="AU261" s="38"/>
      <c r="AV261" s="38"/>
      <c r="AW261" s="38">
        <v>0</v>
      </c>
      <c r="AX261" s="38"/>
      <c r="AY261" s="38"/>
      <c r="AZ261" s="38"/>
      <c r="BA261" s="38"/>
      <c r="BB261" s="38">
        <v>0</v>
      </c>
      <c r="BC261" s="38"/>
      <c r="BD261" s="38"/>
      <c r="BE261" s="38"/>
      <c r="BF261" s="38"/>
      <c r="BG261" s="38">
        <f t="shared" si="6"/>
        <v>494.84000000000003</v>
      </c>
      <c r="BH261" s="38"/>
      <c r="BI261" s="38"/>
      <c r="BJ261" s="38"/>
      <c r="BK261" s="38"/>
      <c r="BL261" s="38"/>
    </row>
    <row r="262" spans="1:64" s="25" customFormat="1" ht="12.75" customHeight="1">
      <c r="A262" s="34">
        <v>2273</v>
      </c>
      <c r="B262" s="34"/>
      <c r="C262" s="34"/>
      <c r="D262" s="34"/>
      <c r="E262" s="34"/>
      <c r="F262" s="34"/>
      <c r="G262" s="35" t="s">
        <v>309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8">
        <v>6000</v>
      </c>
      <c r="U262" s="38"/>
      <c r="V262" s="38"/>
      <c r="W262" s="38"/>
      <c r="X262" s="38"/>
      <c r="Y262" s="38"/>
      <c r="Z262" s="38">
        <v>6000</v>
      </c>
      <c r="AA262" s="38"/>
      <c r="AB262" s="38"/>
      <c r="AC262" s="38"/>
      <c r="AD262" s="38"/>
      <c r="AE262" s="38">
        <v>0</v>
      </c>
      <c r="AF262" s="38"/>
      <c r="AG262" s="38"/>
      <c r="AH262" s="38"/>
      <c r="AI262" s="38"/>
      <c r="AJ262" s="38"/>
      <c r="AK262" s="38">
        <v>0</v>
      </c>
      <c r="AL262" s="38"/>
      <c r="AM262" s="38"/>
      <c r="AN262" s="38"/>
      <c r="AO262" s="38"/>
      <c r="AP262" s="38"/>
      <c r="AQ262" s="38">
        <f t="shared" si="5"/>
        <v>0</v>
      </c>
      <c r="AR262" s="38"/>
      <c r="AS262" s="38"/>
      <c r="AT262" s="38"/>
      <c r="AU262" s="38"/>
      <c r="AV262" s="38"/>
      <c r="AW262" s="38">
        <v>0</v>
      </c>
      <c r="AX262" s="38"/>
      <c r="AY262" s="38"/>
      <c r="AZ262" s="38"/>
      <c r="BA262" s="38"/>
      <c r="BB262" s="38">
        <v>0</v>
      </c>
      <c r="BC262" s="38"/>
      <c r="BD262" s="38"/>
      <c r="BE262" s="38"/>
      <c r="BF262" s="38"/>
      <c r="BG262" s="38">
        <f t="shared" si="6"/>
        <v>6000</v>
      </c>
      <c r="BH262" s="38"/>
      <c r="BI262" s="38"/>
      <c r="BJ262" s="38"/>
      <c r="BK262" s="38"/>
      <c r="BL262" s="38"/>
    </row>
    <row r="263" spans="1:64" s="25" customFormat="1" ht="25.5" customHeight="1">
      <c r="A263" s="34">
        <v>2275</v>
      </c>
      <c r="B263" s="34"/>
      <c r="C263" s="34"/>
      <c r="D263" s="34"/>
      <c r="E263" s="34"/>
      <c r="F263" s="34"/>
      <c r="G263" s="35" t="s">
        <v>310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8">
        <v>1000</v>
      </c>
      <c r="U263" s="38"/>
      <c r="V263" s="38"/>
      <c r="W263" s="38"/>
      <c r="X263" s="38"/>
      <c r="Y263" s="38"/>
      <c r="Z263" s="38">
        <v>585.21</v>
      </c>
      <c r="AA263" s="38"/>
      <c r="AB263" s="38"/>
      <c r="AC263" s="38"/>
      <c r="AD263" s="38"/>
      <c r="AE263" s="38">
        <v>0</v>
      </c>
      <c r="AF263" s="38"/>
      <c r="AG263" s="38"/>
      <c r="AH263" s="38"/>
      <c r="AI263" s="38"/>
      <c r="AJ263" s="38"/>
      <c r="AK263" s="38">
        <v>0</v>
      </c>
      <c r="AL263" s="38"/>
      <c r="AM263" s="38"/>
      <c r="AN263" s="38"/>
      <c r="AO263" s="38"/>
      <c r="AP263" s="38"/>
      <c r="AQ263" s="38">
        <f t="shared" si="5"/>
        <v>0</v>
      </c>
      <c r="AR263" s="38"/>
      <c r="AS263" s="38"/>
      <c r="AT263" s="38"/>
      <c r="AU263" s="38"/>
      <c r="AV263" s="38"/>
      <c r="AW263" s="38">
        <v>0</v>
      </c>
      <c r="AX263" s="38"/>
      <c r="AY263" s="38"/>
      <c r="AZ263" s="38"/>
      <c r="BA263" s="38"/>
      <c r="BB263" s="38">
        <v>0</v>
      </c>
      <c r="BC263" s="38"/>
      <c r="BD263" s="38"/>
      <c r="BE263" s="38"/>
      <c r="BF263" s="38"/>
      <c r="BG263" s="38">
        <f t="shared" si="6"/>
        <v>585.21</v>
      </c>
      <c r="BH263" s="38"/>
      <c r="BI263" s="38"/>
      <c r="BJ263" s="38"/>
      <c r="BK263" s="38"/>
      <c r="BL263" s="38"/>
    </row>
    <row r="264" spans="1:64" s="25" customFormat="1" ht="38.25" customHeight="1">
      <c r="A264" s="34">
        <v>2610</v>
      </c>
      <c r="B264" s="34"/>
      <c r="C264" s="34"/>
      <c r="D264" s="34"/>
      <c r="E264" s="34"/>
      <c r="F264" s="34"/>
      <c r="G264" s="35" t="s">
        <v>311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8">
        <v>0</v>
      </c>
      <c r="U264" s="38"/>
      <c r="V264" s="38"/>
      <c r="W264" s="38"/>
      <c r="X264" s="38"/>
      <c r="Y264" s="38"/>
      <c r="Z264" s="38">
        <v>0</v>
      </c>
      <c r="AA264" s="38"/>
      <c r="AB264" s="38"/>
      <c r="AC264" s="38"/>
      <c r="AD264" s="38"/>
      <c r="AE264" s="38">
        <v>0</v>
      </c>
      <c r="AF264" s="38"/>
      <c r="AG264" s="38"/>
      <c r="AH264" s="38"/>
      <c r="AI264" s="38"/>
      <c r="AJ264" s="38"/>
      <c r="AK264" s="38">
        <v>0</v>
      </c>
      <c r="AL264" s="38"/>
      <c r="AM264" s="38"/>
      <c r="AN264" s="38"/>
      <c r="AO264" s="38"/>
      <c r="AP264" s="38"/>
      <c r="AQ264" s="38">
        <f t="shared" si="5"/>
        <v>0</v>
      </c>
      <c r="AR264" s="38"/>
      <c r="AS264" s="38"/>
      <c r="AT264" s="38"/>
      <c r="AU264" s="38"/>
      <c r="AV264" s="38"/>
      <c r="AW264" s="38">
        <v>0</v>
      </c>
      <c r="AX264" s="38"/>
      <c r="AY264" s="38"/>
      <c r="AZ264" s="38"/>
      <c r="BA264" s="38"/>
      <c r="BB264" s="38">
        <v>0</v>
      </c>
      <c r="BC264" s="38"/>
      <c r="BD264" s="38"/>
      <c r="BE264" s="38"/>
      <c r="BF264" s="38"/>
      <c r="BG264" s="38">
        <f t="shared" si="6"/>
        <v>0</v>
      </c>
      <c r="BH264" s="38"/>
      <c r="BI264" s="38"/>
      <c r="BJ264" s="38"/>
      <c r="BK264" s="38"/>
      <c r="BL264" s="38"/>
    </row>
    <row r="265" spans="1:64" s="6" customFormat="1" ht="12.75" customHeight="1">
      <c r="A265" s="26"/>
      <c r="B265" s="26"/>
      <c r="C265" s="26"/>
      <c r="D265" s="26"/>
      <c r="E265" s="26"/>
      <c r="F265" s="26"/>
      <c r="G265" s="27" t="s">
        <v>147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9"/>
      <c r="T265" s="30">
        <v>1731000</v>
      </c>
      <c r="U265" s="30"/>
      <c r="V265" s="30"/>
      <c r="W265" s="30"/>
      <c r="X265" s="30"/>
      <c r="Y265" s="30"/>
      <c r="Z265" s="30">
        <v>1696207.05</v>
      </c>
      <c r="AA265" s="30"/>
      <c r="AB265" s="30"/>
      <c r="AC265" s="30"/>
      <c r="AD265" s="30"/>
      <c r="AE265" s="30">
        <v>1669.48</v>
      </c>
      <c r="AF265" s="30"/>
      <c r="AG265" s="30"/>
      <c r="AH265" s="30"/>
      <c r="AI265" s="30"/>
      <c r="AJ265" s="30"/>
      <c r="AK265" s="30">
        <v>0</v>
      </c>
      <c r="AL265" s="30"/>
      <c r="AM265" s="30"/>
      <c r="AN265" s="30"/>
      <c r="AO265" s="30"/>
      <c r="AP265" s="30"/>
      <c r="AQ265" s="30">
        <f t="shared" si="5"/>
        <v>-1669.48</v>
      </c>
      <c r="AR265" s="30"/>
      <c r="AS265" s="30"/>
      <c r="AT265" s="30"/>
      <c r="AU265" s="30"/>
      <c r="AV265" s="30"/>
      <c r="AW265" s="30">
        <v>0</v>
      </c>
      <c r="AX265" s="30"/>
      <c r="AY265" s="30"/>
      <c r="AZ265" s="30"/>
      <c r="BA265" s="30"/>
      <c r="BB265" s="30">
        <v>0</v>
      </c>
      <c r="BC265" s="30"/>
      <c r="BD265" s="30"/>
      <c r="BE265" s="30"/>
      <c r="BF265" s="30"/>
      <c r="BG265" s="30">
        <f t="shared" si="6"/>
        <v>1696207.05</v>
      </c>
      <c r="BH265" s="30"/>
      <c r="BI265" s="30"/>
      <c r="BJ265" s="30"/>
      <c r="BK265" s="30"/>
      <c r="BL265" s="30"/>
    </row>
    <row r="267" spans="1:64" ht="14.25" customHeight="1">
      <c r="A267" s="67" t="s">
        <v>273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</row>
    <row r="268" spans="1:64" ht="15" customHeight="1">
      <c r="A268" s="106" t="s">
        <v>253</v>
      </c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</row>
    <row r="269" spans="1:64" ht="18" customHeight="1">
      <c r="A269" s="57" t="s">
        <v>135</v>
      </c>
      <c r="B269" s="57"/>
      <c r="C269" s="57"/>
      <c r="D269" s="57"/>
      <c r="E269" s="57"/>
      <c r="F269" s="57"/>
      <c r="G269" s="57" t="s">
        <v>19</v>
      </c>
      <c r="H269" s="57"/>
      <c r="I269" s="57"/>
      <c r="J269" s="57"/>
      <c r="K269" s="57"/>
      <c r="L269" s="57"/>
      <c r="M269" s="57"/>
      <c r="N269" s="57"/>
      <c r="O269" s="57"/>
      <c r="P269" s="57"/>
      <c r="Q269" s="57" t="s">
        <v>259</v>
      </c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 t="s">
        <v>270</v>
      </c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</row>
    <row r="270" spans="1:64" ht="42.9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 t="s">
        <v>140</v>
      </c>
      <c r="R270" s="57"/>
      <c r="S270" s="57"/>
      <c r="T270" s="57"/>
      <c r="U270" s="57"/>
      <c r="V270" s="69" t="s">
        <v>141</v>
      </c>
      <c r="W270" s="69"/>
      <c r="X270" s="69"/>
      <c r="Y270" s="69"/>
      <c r="Z270" s="57" t="s">
        <v>142</v>
      </c>
      <c r="AA270" s="57"/>
      <c r="AB270" s="57"/>
      <c r="AC270" s="57"/>
      <c r="AD270" s="57"/>
      <c r="AE270" s="57"/>
      <c r="AF270" s="57"/>
      <c r="AG270" s="57"/>
      <c r="AH270" s="57"/>
      <c r="AI270" s="57"/>
      <c r="AJ270" s="57" t="s">
        <v>143</v>
      </c>
      <c r="AK270" s="57"/>
      <c r="AL270" s="57"/>
      <c r="AM270" s="57"/>
      <c r="AN270" s="57"/>
      <c r="AO270" s="57" t="s">
        <v>20</v>
      </c>
      <c r="AP270" s="57"/>
      <c r="AQ270" s="57"/>
      <c r="AR270" s="57"/>
      <c r="AS270" s="57"/>
      <c r="AT270" s="69" t="s">
        <v>144</v>
      </c>
      <c r="AU270" s="69"/>
      <c r="AV270" s="69"/>
      <c r="AW270" s="69"/>
      <c r="AX270" s="57" t="s">
        <v>142</v>
      </c>
      <c r="AY270" s="57"/>
      <c r="AZ270" s="57"/>
      <c r="BA270" s="57"/>
      <c r="BB270" s="57"/>
      <c r="BC270" s="57"/>
      <c r="BD270" s="57"/>
      <c r="BE270" s="57"/>
      <c r="BF270" s="57"/>
      <c r="BG270" s="57"/>
      <c r="BH270" s="57" t="s">
        <v>145</v>
      </c>
      <c r="BI270" s="57"/>
      <c r="BJ270" s="57"/>
      <c r="BK270" s="57"/>
      <c r="BL270" s="57"/>
    </row>
    <row r="271" spans="1:64" ht="63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69"/>
      <c r="W271" s="69"/>
      <c r="X271" s="69"/>
      <c r="Y271" s="69"/>
      <c r="Z271" s="57" t="s">
        <v>17</v>
      </c>
      <c r="AA271" s="57"/>
      <c r="AB271" s="57"/>
      <c r="AC271" s="57"/>
      <c r="AD271" s="57"/>
      <c r="AE271" s="57" t="s">
        <v>16</v>
      </c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69"/>
      <c r="AU271" s="69"/>
      <c r="AV271" s="69"/>
      <c r="AW271" s="69"/>
      <c r="AX271" s="57" t="s">
        <v>17</v>
      </c>
      <c r="AY271" s="57"/>
      <c r="AZ271" s="57"/>
      <c r="BA271" s="57"/>
      <c r="BB271" s="57"/>
      <c r="BC271" s="57" t="s">
        <v>16</v>
      </c>
      <c r="BD271" s="57"/>
      <c r="BE271" s="57"/>
      <c r="BF271" s="57"/>
      <c r="BG271" s="57"/>
      <c r="BH271" s="57"/>
      <c r="BI271" s="57"/>
      <c r="BJ271" s="57"/>
      <c r="BK271" s="57"/>
      <c r="BL271" s="57"/>
    </row>
    <row r="272" spans="1:64" ht="15" customHeight="1">
      <c r="A272" s="57">
        <v>1</v>
      </c>
      <c r="B272" s="57"/>
      <c r="C272" s="57"/>
      <c r="D272" s="57"/>
      <c r="E272" s="57"/>
      <c r="F272" s="57"/>
      <c r="G272" s="57">
        <v>2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57">
        <v>3</v>
      </c>
      <c r="R272" s="57"/>
      <c r="S272" s="57"/>
      <c r="T272" s="57"/>
      <c r="U272" s="57"/>
      <c r="V272" s="57">
        <v>4</v>
      </c>
      <c r="W272" s="57"/>
      <c r="X272" s="57"/>
      <c r="Y272" s="57"/>
      <c r="Z272" s="57">
        <v>5</v>
      </c>
      <c r="AA272" s="57"/>
      <c r="AB272" s="57"/>
      <c r="AC272" s="57"/>
      <c r="AD272" s="57"/>
      <c r="AE272" s="57">
        <v>6</v>
      </c>
      <c r="AF272" s="57"/>
      <c r="AG272" s="57"/>
      <c r="AH272" s="57"/>
      <c r="AI272" s="57"/>
      <c r="AJ272" s="57">
        <v>7</v>
      </c>
      <c r="AK272" s="57"/>
      <c r="AL272" s="57"/>
      <c r="AM272" s="57"/>
      <c r="AN272" s="57"/>
      <c r="AO272" s="57">
        <v>8</v>
      </c>
      <c r="AP272" s="57"/>
      <c r="AQ272" s="57"/>
      <c r="AR272" s="57"/>
      <c r="AS272" s="57"/>
      <c r="AT272" s="57">
        <v>9</v>
      </c>
      <c r="AU272" s="57"/>
      <c r="AV272" s="57"/>
      <c r="AW272" s="57"/>
      <c r="AX272" s="57">
        <v>10</v>
      </c>
      <c r="AY272" s="57"/>
      <c r="AZ272" s="57"/>
      <c r="BA272" s="57"/>
      <c r="BB272" s="57"/>
      <c r="BC272" s="57">
        <v>11</v>
      </c>
      <c r="BD272" s="57"/>
      <c r="BE272" s="57"/>
      <c r="BF272" s="57"/>
      <c r="BG272" s="57"/>
      <c r="BH272" s="57">
        <v>12</v>
      </c>
      <c r="BI272" s="57"/>
      <c r="BJ272" s="57"/>
      <c r="BK272" s="57"/>
      <c r="BL272" s="57"/>
    </row>
    <row r="273" spans="1:79" s="1" customFormat="1" ht="12" hidden="1" customHeight="1">
      <c r="A273" s="39" t="s">
        <v>64</v>
      </c>
      <c r="B273" s="39"/>
      <c r="C273" s="39"/>
      <c r="D273" s="39"/>
      <c r="E273" s="39"/>
      <c r="F273" s="39"/>
      <c r="G273" s="33" t="s">
        <v>57</v>
      </c>
      <c r="H273" s="33"/>
      <c r="I273" s="33"/>
      <c r="J273" s="33"/>
      <c r="K273" s="33"/>
      <c r="L273" s="33"/>
      <c r="M273" s="33"/>
      <c r="N273" s="33"/>
      <c r="O273" s="33"/>
      <c r="P273" s="33"/>
      <c r="Q273" s="32" t="s">
        <v>80</v>
      </c>
      <c r="R273" s="32"/>
      <c r="S273" s="32"/>
      <c r="T273" s="32"/>
      <c r="U273" s="32"/>
      <c r="V273" s="32" t="s">
        <v>81</v>
      </c>
      <c r="W273" s="32"/>
      <c r="X273" s="32"/>
      <c r="Y273" s="32"/>
      <c r="Z273" s="32" t="s">
        <v>82</v>
      </c>
      <c r="AA273" s="32"/>
      <c r="AB273" s="32"/>
      <c r="AC273" s="32"/>
      <c r="AD273" s="32"/>
      <c r="AE273" s="32" t="s">
        <v>83</v>
      </c>
      <c r="AF273" s="32"/>
      <c r="AG273" s="32"/>
      <c r="AH273" s="32"/>
      <c r="AI273" s="32"/>
      <c r="AJ273" s="107" t="s">
        <v>101</v>
      </c>
      <c r="AK273" s="32"/>
      <c r="AL273" s="32"/>
      <c r="AM273" s="32"/>
      <c r="AN273" s="32"/>
      <c r="AO273" s="32" t="s">
        <v>84</v>
      </c>
      <c r="AP273" s="32"/>
      <c r="AQ273" s="32"/>
      <c r="AR273" s="32"/>
      <c r="AS273" s="32"/>
      <c r="AT273" s="107" t="s">
        <v>102</v>
      </c>
      <c r="AU273" s="32"/>
      <c r="AV273" s="32"/>
      <c r="AW273" s="32"/>
      <c r="AX273" s="32" t="s">
        <v>85</v>
      </c>
      <c r="AY273" s="32"/>
      <c r="AZ273" s="32"/>
      <c r="BA273" s="32"/>
      <c r="BB273" s="32"/>
      <c r="BC273" s="32" t="s">
        <v>86</v>
      </c>
      <c r="BD273" s="32"/>
      <c r="BE273" s="32"/>
      <c r="BF273" s="32"/>
      <c r="BG273" s="32"/>
      <c r="BH273" s="107" t="s">
        <v>101</v>
      </c>
      <c r="BI273" s="32"/>
      <c r="BJ273" s="32"/>
      <c r="BK273" s="32"/>
      <c r="BL273" s="32"/>
      <c r="CA273" s="1" t="s">
        <v>52</v>
      </c>
    </row>
    <row r="274" spans="1:79" s="25" customFormat="1" ht="12.75" customHeight="1">
      <c r="A274" s="34">
        <v>2111</v>
      </c>
      <c r="B274" s="34"/>
      <c r="C274" s="34"/>
      <c r="D274" s="34"/>
      <c r="E274" s="34"/>
      <c r="F274" s="34"/>
      <c r="G274" s="35" t="s">
        <v>303</v>
      </c>
      <c r="H274" s="36"/>
      <c r="I274" s="36"/>
      <c r="J274" s="36"/>
      <c r="K274" s="36"/>
      <c r="L274" s="36"/>
      <c r="M274" s="36"/>
      <c r="N274" s="36"/>
      <c r="O274" s="36"/>
      <c r="P274" s="37"/>
      <c r="Q274" s="38">
        <v>2000000</v>
      </c>
      <c r="R274" s="38"/>
      <c r="S274" s="38"/>
      <c r="T274" s="38"/>
      <c r="U274" s="38"/>
      <c r="V274" s="38">
        <v>0</v>
      </c>
      <c r="W274" s="38"/>
      <c r="X274" s="38"/>
      <c r="Y274" s="38"/>
      <c r="Z274" s="38">
        <v>0</v>
      </c>
      <c r="AA274" s="38"/>
      <c r="AB274" s="38"/>
      <c r="AC274" s="38"/>
      <c r="AD274" s="38"/>
      <c r="AE274" s="38">
        <v>0</v>
      </c>
      <c r="AF274" s="38"/>
      <c r="AG274" s="38"/>
      <c r="AH274" s="38"/>
      <c r="AI274" s="38"/>
      <c r="AJ274" s="38">
        <f t="shared" ref="AJ274:AJ283" si="7">IF(ISNUMBER(Q274),Q274,0)-IF(ISNUMBER(Z274),Z274,0)</f>
        <v>2000000</v>
      </c>
      <c r="AK274" s="38"/>
      <c r="AL274" s="38"/>
      <c r="AM274" s="38"/>
      <c r="AN274" s="38"/>
      <c r="AO274" s="38">
        <v>2000000</v>
      </c>
      <c r="AP274" s="38"/>
      <c r="AQ274" s="38"/>
      <c r="AR274" s="38"/>
      <c r="AS274" s="38"/>
      <c r="AT274" s="38">
        <f t="shared" ref="AT274:AT283" si="8">IF(ISNUMBER(V274),V274,0)-IF(ISNUMBER(Z274),Z274,0)-IF(ISNUMBER(AE274),AE274,0)</f>
        <v>0</v>
      </c>
      <c r="AU274" s="38"/>
      <c r="AV274" s="38"/>
      <c r="AW274" s="38"/>
      <c r="AX274" s="38">
        <v>0</v>
      </c>
      <c r="AY274" s="38"/>
      <c r="AZ274" s="38"/>
      <c r="BA274" s="38"/>
      <c r="BB274" s="38"/>
      <c r="BC274" s="38">
        <v>0</v>
      </c>
      <c r="BD274" s="38"/>
      <c r="BE274" s="38"/>
      <c r="BF274" s="38"/>
      <c r="BG274" s="38"/>
      <c r="BH274" s="38">
        <f t="shared" ref="BH274:BH283" si="9">IF(ISNUMBER(AO274),AO274,0)-IF(ISNUMBER(AX274),AX274,0)</f>
        <v>2000000</v>
      </c>
      <c r="BI274" s="38"/>
      <c r="BJ274" s="38"/>
      <c r="BK274" s="38"/>
      <c r="BL274" s="38"/>
      <c r="CA274" s="25" t="s">
        <v>53</v>
      </c>
    </row>
    <row r="275" spans="1:79" s="25" customFormat="1" ht="12.75" customHeight="1">
      <c r="A275" s="34">
        <v>2120</v>
      </c>
      <c r="B275" s="34"/>
      <c r="C275" s="34"/>
      <c r="D275" s="34"/>
      <c r="E275" s="34"/>
      <c r="F275" s="34"/>
      <c r="G275" s="35" t="s">
        <v>304</v>
      </c>
      <c r="H275" s="36"/>
      <c r="I275" s="36"/>
      <c r="J275" s="36"/>
      <c r="K275" s="36"/>
      <c r="L275" s="36"/>
      <c r="M275" s="36"/>
      <c r="N275" s="36"/>
      <c r="O275" s="36"/>
      <c r="P275" s="37"/>
      <c r="Q275" s="38">
        <v>440000</v>
      </c>
      <c r="R275" s="38"/>
      <c r="S275" s="38"/>
      <c r="T275" s="38"/>
      <c r="U275" s="38"/>
      <c r="V275" s="38">
        <v>0</v>
      </c>
      <c r="W275" s="38"/>
      <c r="X275" s="38"/>
      <c r="Y275" s="38"/>
      <c r="Z275" s="38">
        <v>0</v>
      </c>
      <c r="AA275" s="38"/>
      <c r="AB275" s="38"/>
      <c r="AC275" s="38"/>
      <c r="AD275" s="38"/>
      <c r="AE275" s="38">
        <v>0</v>
      </c>
      <c r="AF275" s="38"/>
      <c r="AG275" s="38"/>
      <c r="AH275" s="38"/>
      <c r="AI275" s="38"/>
      <c r="AJ275" s="38">
        <f t="shared" si="7"/>
        <v>440000</v>
      </c>
      <c r="AK275" s="38"/>
      <c r="AL275" s="38"/>
      <c r="AM275" s="38"/>
      <c r="AN275" s="38"/>
      <c r="AO275" s="38">
        <v>440000</v>
      </c>
      <c r="AP275" s="38"/>
      <c r="AQ275" s="38"/>
      <c r="AR275" s="38"/>
      <c r="AS275" s="38"/>
      <c r="AT275" s="38">
        <f t="shared" si="8"/>
        <v>0</v>
      </c>
      <c r="AU275" s="38"/>
      <c r="AV275" s="38"/>
      <c r="AW275" s="38"/>
      <c r="AX275" s="38">
        <v>0</v>
      </c>
      <c r="AY275" s="38"/>
      <c r="AZ275" s="38"/>
      <c r="BA275" s="38"/>
      <c r="BB275" s="38"/>
      <c r="BC275" s="38">
        <v>0</v>
      </c>
      <c r="BD275" s="38"/>
      <c r="BE275" s="38"/>
      <c r="BF275" s="38"/>
      <c r="BG275" s="38"/>
      <c r="BH275" s="38">
        <f t="shared" si="9"/>
        <v>440000</v>
      </c>
      <c r="BI275" s="38"/>
      <c r="BJ275" s="38"/>
      <c r="BK275" s="38"/>
      <c r="BL275" s="38"/>
    </row>
    <row r="276" spans="1:79" s="25" customFormat="1" ht="25.5" customHeight="1">
      <c r="A276" s="34">
        <v>2210</v>
      </c>
      <c r="B276" s="34"/>
      <c r="C276" s="34"/>
      <c r="D276" s="34"/>
      <c r="E276" s="34"/>
      <c r="F276" s="34"/>
      <c r="G276" s="35" t="s">
        <v>305</v>
      </c>
      <c r="H276" s="36"/>
      <c r="I276" s="36"/>
      <c r="J276" s="36"/>
      <c r="K276" s="36"/>
      <c r="L276" s="36"/>
      <c r="M276" s="36"/>
      <c r="N276" s="36"/>
      <c r="O276" s="36"/>
      <c r="P276" s="37"/>
      <c r="Q276" s="38">
        <v>70000</v>
      </c>
      <c r="R276" s="38"/>
      <c r="S276" s="38"/>
      <c r="T276" s="38"/>
      <c r="U276" s="38"/>
      <c r="V276" s="38">
        <v>0</v>
      </c>
      <c r="W276" s="38"/>
      <c r="X276" s="38"/>
      <c r="Y276" s="38"/>
      <c r="Z276" s="38">
        <v>0</v>
      </c>
      <c r="AA276" s="38"/>
      <c r="AB276" s="38"/>
      <c r="AC276" s="38"/>
      <c r="AD276" s="38"/>
      <c r="AE276" s="38">
        <v>0</v>
      </c>
      <c r="AF276" s="38"/>
      <c r="AG276" s="38"/>
      <c r="AH276" s="38"/>
      <c r="AI276" s="38"/>
      <c r="AJ276" s="38">
        <f t="shared" si="7"/>
        <v>70000</v>
      </c>
      <c r="AK276" s="38"/>
      <c r="AL276" s="38"/>
      <c r="AM276" s="38"/>
      <c r="AN276" s="38"/>
      <c r="AO276" s="38">
        <v>80000</v>
      </c>
      <c r="AP276" s="38"/>
      <c r="AQ276" s="38"/>
      <c r="AR276" s="38"/>
      <c r="AS276" s="38"/>
      <c r="AT276" s="38">
        <f t="shared" si="8"/>
        <v>0</v>
      </c>
      <c r="AU276" s="38"/>
      <c r="AV276" s="38"/>
      <c r="AW276" s="38"/>
      <c r="AX276" s="38">
        <v>0</v>
      </c>
      <c r="AY276" s="38"/>
      <c r="AZ276" s="38"/>
      <c r="BA276" s="38"/>
      <c r="BB276" s="38"/>
      <c r="BC276" s="38">
        <v>0</v>
      </c>
      <c r="BD276" s="38"/>
      <c r="BE276" s="38"/>
      <c r="BF276" s="38"/>
      <c r="BG276" s="38"/>
      <c r="BH276" s="38">
        <f t="shared" si="9"/>
        <v>80000</v>
      </c>
      <c r="BI276" s="38"/>
      <c r="BJ276" s="38"/>
      <c r="BK276" s="38"/>
      <c r="BL276" s="38"/>
    </row>
    <row r="277" spans="1:79" s="25" customFormat="1" ht="25.5" customHeight="1">
      <c r="A277" s="34">
        <v>2240</v>
      </c>
      <c r="B277" s="34"/>
      <c r="C277" s="34"/>
      <c r="D277" s="34"/>
      <c r="E277" s="34"/>
      <c r="F277" s="34"/>
      <c r="G277" s="35" t="s">
        <v>306</v>
      </c>
      <c r="H277" s="36"/>
      <c r="I277" s="36"/>
      <c r="J277" s="36"/>
      <c r="K277" s="36"/>
      <c r="L277" s="36"/>
      <c r="M277" s="36"/>
      <c r="N277" s="36"/>
      <c r="O277" s="36"/>
      <c r="P277" s="37"/>
      <c r="Q277" s="38">
        <v>50000</v>
      </c>
      <c r="R277" s="38"/>
      <c r="S277" s="38"/>
      <c r="T277" s="38"/>
      <c r="U277" s="38"/>
      <c r="V277" s="38">
        <v>0</v>
      </c>
      <c r="W277" s="38"/>
      <c r="X277" s="38"/>
      <c r="Y277" s="38"/>
      <c r="Z277" s="38">
        <v>0</v>
      </c>
      <c r="AA277" s="38"/>
      <c r="AB277" s="38"/>
      <c r="AC277" s="38"/>
      <c r="AD277" s="38"/>
      <c r="AE277" s="38">
        <v>0</v>
      </c>
      <c r="AF277" s="38"/>
      <c r="AG277" s="38"/>
      <c r="AH277" s="38"/>
      <c r="AI277" s="38"/>
      <c r="AJ277" s="38">
        <f t="shared" si="7"/>
        <v>50000</v>
      </c>
      <c r="AK277" s="38"/>
      <c r="AL277" s="38"/>
      <c r="AM277" s="38"/>
      <c r="AN277" s="38"/>
      <c r="AO277" s="38">
        <v>60000</v>
      </c>
      <c r="AP277" s="38"/>
      <c r="AQ277" s="38"/>
      <c r="AR277" s="38"/>
      <c r="AS277" s="38"/>
      <c r="AT277" s="38">
        <f t="shared" si="8"/>
        <v>0</v>
      </c>
      <c r="AU277" s="38"/>
      <c r="AV277" s="38"/>
      <c r="AW277" s="38"/>
      <c r="AX277" s="38">
        <v>0</v>
      </c>
      <c r="AY277" s="38"/>
      <c r="AZ277" s="38"/>
      <c r="BA277" s="38"/>
      <c r="BB277" s="38"/>
      <c r="BC277" s="38">
        <v>0</v>
      </c>
      <c r="BD277" s="38"/>
      <c r="BE277" s="38"/>
      <c r="BF277" s="38"/>
      <c r="BG277" s="38"/>
      <c r="BH277" s="38">
        <f t="shared" si="9"/>
        <v>60000</v>
      </c>
      <c r="BI277" s="38"/>
      <c r="BJ277" s="38"/>
      <c r="BK277" s="38"/>
      <c r="BL277" s="38"/>
    </row>
    <row r="278" spans="1:79" s="25" customFormat="1" ht="12.75" customHeight="1">
      <c r="A278" s="34">
        <v>2271</v>
      </c>
      <c r="B278" s="34"/>
      <c r="C278" s="34"/>
      <c r="D278" s="34"/>
      <c r="E278" s="34"/>
      <c r="F278" s="34"/>
      <c r="G278" s="35" t="s">
        <v>307</v>
      </c>
      <c r="H278" s="36"/>
      <c r="I278" s="36"/>
      <c r="J278" s="36"/>
      <c r="K278" s="36"/>
      <c r="L278" s="36"/>
      <c r="M278" s="36"/>
      <c r="N278" s="36"/>
      <c r="O278" s="36"/>
      <c r="P278" s="37"/>
      <c r="Q278" s="38">
        <v>45000</v>
      </c>
      <c r="R278" s="38"/>
      <c r="S278" s="38"/>
      <c r="T278" s="38"/>
      <c r="U278" s="38"/>
      <c r="V278" s="38">
        <v>0</v>
      </c>
      <c r="W278" s="38"/>
      <c r="X278" s="38"/>
      <c r="Y278" s="38"/>
      <c r="Z278" s="38">
        <v>0</v>
      </c>
      <c r="AA278" s="38"/>
      <c r="AB278" s="38"/>
      <c r="AC278" s="38"/>
      <c r="AD278" s="38"/>
      <c r="AE278" s="38">
        <v>0</v>
      </c>
      <c r="AF278" s="38"/>
      <c r="AG278" s="38"/>
      <c r="AH278" s="38"/>
      <c r="AI278" s="38"/>
      <c r="AJ278" s="38">
        <f t="shared" si="7"/>
        <v>45000</v>
      </c>
      <c r="AK278" s="38"/>
      <c r="AL278" s="38"/>
      <c r="AM278" s="38"/>
      <c r="AN278" s="38"/>
      <c r="AO278" s="38">
        <v>50000</v>
      </c>
      <c r="AP278" s="38"/>
      <c r="AQ278" s="38"/>
      <c r="AR278" s="38"/>
      <c r="AS278" s="38"/>
      <c r="AT278" s="38">
        <f t="shared" si="8"/>
        <v>0</v>
      </c>
      <c r="AU278" s="38"/>
      <c r="AV278" s="38"/>
      <c r="AW278" s="38"/>
      <c r="AX278" s="38">
        <v>0</v>
      </c>
      <c r="AY278" s="38"/>
      <c r="AZ278" s="38"/>
      <c r="BA278" s="38"/>
      <c r="BB278" s="38"/>
      <c r="BC278" s="38">
        <v>0</v>
      </c>
      <c r="BD278" s="38"/>
      <c r="BE278" s="38"/>
      <c r="BF278" s="38"/>
      <c r="BG278" s="38"/>
      <c r="BH278" s="38">
        <f t="shared" si="9"/>
        <v>50000</v>
      </c>
      <c r="BI278" s="38"/>
      <c r="BJ278" s="38"/>
      <c r="BK278" s="38"/>
      <c r="BL278" s="38"/>
    </row>
    <row r="279" spans="1:79" s="25" customFormat="1" ht="25.5" customHeight="1">
      <c r="A279" s="34">
        <v>2272</v>
      </c>
      <c r="B279" s="34"/>
      <c r="C279" s="34"/>
      <c r="D279" s="34"/>
      <c r="E279" s="34"/>
      <c r="F279" s="34"/>
      <c r="G279" s="35" t="s">
        <v>308</v>
      </c>
      <c r="H279" s="36"/>
      <c r="I279" s="36"/>
      <c r="J279" s="36"/>
      <c r="K279" s="36"/>
      <c r="L279" s="36"/>
      <c r="M279" s="36"/>
      <c r="N279" s="36"/>
      <c r="O279" s="36"/>
      <c r="P279" s="37"/>
      <c r="Q279" s="38">
        <v>6000</v>
      </c>
      <c r="R279" s="38"/>
      <c r="S279" s="38"/>
      <c r="T279" s="38"/>
      <c r="U279" s="38"/>
      <c r="V279" s="38">
        <v>0</v>
      </c>
      <c r="W279" s="38"/>
      <c r="X279" s="38"/>
      <c r="Y279" s="38"/>
      <c r="Z279" s="38">
        <v>0</v>
      </c>
      <c r="AA279" s="38"/>
      <c r="AB279" s="38"/>
      <c r="AC279" s="38"/>
      <c r="AD279" s="38"/>
      <c r="AE279" s="38">
        <v>0</v>
      </c>
      <c r="AF279" s="38"/>
      <c r="AG279" s="38"/>
      <c r="AH279" s="38"/>
      <c r="AI279" s="38"/>
      <c r="AJ279" s="38">
        <f t="shared" si="7"/>
        <v>6000</v>
      </c>
      <c r="AK279" s="38"/>
      <c r="AL279" s="38"/>
      <c r="AM279" s="38"/>
      <c r="AN279" s="38"/>
      <c r="AO279" s="38">
        <v>7000</v>
      </c>
      <c r="AP279" s="38"/>
      <c r="AQ279" s="38"/>
      <c r="AR279" s="38"/>
      <c r="AS279" s="38"/>
      <c r="AT279" s="38">
        <f t="shared" si="8"/>
        <v>0</v>
      </c>
      <c r="AU279" s="38"/>
      <c r="AV279" s="38"/>
      <c r="AW279" s="38"/>
      <c r="AX279" s="38">
        <v>0</v>
      </c>
      <c r="AY279" s="38"/>
      <c r="AZ279" s="38"/>
      <c r="BA279" s="38"/>
      <c r="BB279" s="38"/>
      <c r="BC279" s="38">
        <v>0</v>
      </c>
      <c r="BD279" s="38"/>
      <c r="BE279" s="38"/>
      <c r="BF279" s="38"/>
      <c r="BG279" s="38"/>
      <c r="BH279" s="38">
        <f t="shared" si="9"/>
        <v>7000</v>
      </c>
      <c r="BI279" s="38"/>
      <c r="BJ279" s="38"/>
      <c r="BK279" s="38"/>
      <c r="BL279" s="38"/>
    </row>
    <row r="280" spans="1:79" s="25" customFormat="1" ht="12.75" customHeight="1">
      <c r="A280" s="34">
        <v>2273</v>
      </c>
      <c r="B280" s="34"/>
      <c r="C280" s="34"/>
      <c r="D280" s="34"/>
      <c r="E280" s="34"/>
      <c r="F280" s="34"/>
      <c r="G280" s="35" t="s">
        <v>309</v>
      </c>
      <c r="H280" s="36"/>
      <c r="I280" s="36"/>
      <c r="J280" s="36"/>
      <c r="K280" s="36"/>
      <c r="L280" s="36"/>
      <c r="M280" s="36"/>
      <c r="N280" s="36"/>
      <c r="O280" s="36"/>
      <c r="P280" s="37"/>
      <c r="Q280" s="38">
        <v>8000</v>
      </c>
      <c r="R280" s="38"/>
      <c r="S280" s="38"/>
      <c r="T280" s="38"/>
      <c r="U280" s="38"/>
      <c r="V280" s="38">
        <v>0</v>
      </c>
      <c r="W280" s="38"/>
      <c r="X280" s="38"/>
      <c r="Y280" s="38"/>
      <c r="Z280" s="38">
        <v>0</v>
      </c>
      <c r="AA280" s="38"/>
      <c r="AB280" s="38"/>
      <c r="AC280" s="38"/>
      <c r="AD280" s="38"/>
      <c r="AE280" s="38">
        <v>0</v>
      </c>
      <c r="AF280" s="38"/>
      <c r="AG280" s="38"/>
      <c r="AH280" s="38"/>
      <c r="AI280" s="38"/>
      <c r="AJ280" s="38">
        <f t="shared" si="7"/>
        <v>8000</v>
      </c>
      <c r="AK280" s="38"/>
      <c r="AL280" s="38"/>
      <c r="AM280" s="38"/>
      <c r="AN280" s="38"/>
      <c r="AO280" s="38">
        <v>15000</v>
      </c>
      <c r="AP280" s="38"/>
      <c r="AQ280" s="38"/>
      <c r="AR280" s="38"/>
      <c r="AS280" s="38"/>
      <c r="AT280" s="38">
        <f t="shared" si="8"/>
        <v>0</v>
      </c>
      <c r="AU280" s="38"/>
      <c r="AV280" s="38"/>
      <c r="AW280" s="38"/>
      <c r="AX280" s="38">
        <v>0</v>
      </c>
      <c r="AY280" s="38"/>
      <c r="AZ280" s="38"/>
      <c r="BA280" s="38"/>
      <c r="BB280" s="38"/>
      <c r="BC280" s="38">
        <v>0</v>
      </c>
      <c r="BD280" s="38"/>
      <c r="BE280" s="38"/>
      <c r="BF280" s="38"/>
      <c r="BG280" s="38"/>
      <c r="BH280" s="38">
        <f t="shared" si="9"/>
        <v>15000</v>
      </c>
      <c r="BI280" s="38"/>
      <c r="BJ280" s="38"/>
      <c r="BK280" s="38"/>
      <c r="BL280" s="38"/>
    </row>
    <row r="281" spans="1:79" s="25" customFormat="1" ht="25.5" customHeight="1">
      <c r="A281" s="34">
        <v>2275</v>
      </c>
      <c r="B281" s="34"/>
      <c r="C281" s="34"/>
      <c r="D281" s="34"/>
      <c r="E281" s="34"/>
      <c r="F281" s="34"/>
      <c r="G281" s="35" t="s">
        <v>310</v>
      </c>
      <c r="H281" s="36"/>
      <c r="I281" s="36"/>
      <c r="J281" s="36"/>
      <c r="K281" s="36"/>
      <c r="L281" s="36"/>
      <c r="M281" s="36"/>
      <c r="N281" s="36"/>
      <c r="O281" s="36"/>
      <c r="P281" s="37"/>
      <c r="Q281" s="38">
        <v>2000</v>
      </c>
      <c r="R281" s="38"/>
      <c r="S281" s="38"/>
      <c r="T281" s="38"/>
      <c r="U281" s="38"/>
      <c r="V281" s="38">
        <v>0</v>
      </c>
      <c r="W281" s="38"/>
      <c r="X281" s="38"/>
      <c r="Y281" s="38"/>
      <c r="Z281" s="38">
        <v>0</v>
      </c>
      <c r="AA281" s="38"/>
      <c r="AB281" s="38"/>
      <c r="AC281" s="38"/>
      <c r="AD281" s="38"/>
      <c r="AE281" s="38">
        <v>0</v>
      </c>
      <c r="AF281" s="38"/>
      <c r="AG281" s="38"/>
      <c r="AH281" s="38"/>
      <c r="AI281" s="38"/>
      <c r="AJ281" s="38">
        <f t="shared" si="7"/>
        <v>2000</v>
      </c>
      <c r="AK281" s="38"/>
      <c r="AL281" s="38"/>
      <c r="AM281" s="38"/>
      <c r="AN281" s="38"/>
      <c r="AO281" s="38">
        <v>2000</v>
      </c>
      <c r="AP281" s="38"/>
      <c r="AQ281" s="38"/>
      <c r="AR281" s="38"/>
      <c r="AS281" s="38"/>
      <c r="AT281" s="38">
        <f t="shared" si="8"/>
        <v>0</v>
      </c>
      <c r="AU281" s="38"/>
      <c r="AV281" s="38"/>
      <c r="AW281" s="38"/>
      <c r="AX281" s="38">
        <v>0</v>
      </c>
      <c r="AY281" s="38"/>
      <c r="AZ281" s="38"/>
      <c r="BA281" s="38"/>
      <c r="BB281" s="38"/>
      <c r="BC281" s="38">
        <v>0</v>
      </c>
      <c r="BD281" s="38"/>
      <c r="BE281" s="38"/>
      <c r="BF281" s="38"/>
      <c r="BG281" s="38"/>
      <c r="BH281" s="38">
        <f t="shared" si="9"/>
        <v>2000</v>
      </c>
      <c r="BI281" s="38"/>
      <c r="BJ281" s="38"/>
      <c r="BK281" s="38"/>
      <c r="BL281" s="38"/>
    </row>
    <row r="282" spans="1:79" s="25" customFormat="1" ht="51" customHeight="1">
      <c r="A282" s="34">
        <v>2282</v>
      </c>
      <c r="B282" s="34"/>
      <c r="C282" s="34"/>
      <c r="D282" s="34"/>
      <c r="E282" s="34"/>
      <c r="F282" s="34"/>
      <c r="G282" s="35" t="s">
        <v>182</v>
      </c>
      <c r="H282" s="36"/>
      <c r="I282" s="36"/>
      <c r="J282" s="36"/>
      <c r="K282" s="36"/>
      <c r="L282" s="36"/>
      <c r="M282" s="36"/>
      <c r="N282" s="36"/>
      <c r="O282" s="36"/>
      <c r="P282" s="37"/>
      <c r="Q282" s="38">
        <v>100000</v>
      </c>
      <c r="R282" s="38"/>
      <c r="S282" s="38"/>
      <c r="T282" s="38"/>
      <c r="U282" s="38"/>
      <c r="V282" s="38">
        <v>0</v>
      </c>
      <c r="W282" s="38"/>
      <c r="X282" s="38"/>
      <c r="Y282" s="38"/>
      <c r="Z282" s="38">
        <v>0</v>
      </c>
      <c r="AA282" s="38"/>
      <c r="AB282" s="38"/>
      <c r="AC282" s="38"/>
      <c r="AD282" s="38"/>
      <c r="AE282" s="38">
        <v>0</v>
      </c>
      <c r="AF282" s="38"/>
      <c r="AG282" s="38"/>
      <c r="AH282" s="38"/>
      <c r="AI282" s="38"/>
      <c r="AJ282" s="38">
        <f t="shared" si="7"/>
        <v>100000</v>
      </c>
      <c r="AK282" s="38"/>
      <c r="AL282" s="38"/>
      <c r="AM282" s="38"/>
      <c r="AN282" s="38"/>
      <c r="AO282" s="38">
        <v>50000</v>
      </c>
      <c r="AP282" s="38"/>
      <c r="AQ282" s="38"/>
      <c r="AR282" s="38"/>
      <c r="AS282" s="38"/>
      <c r="AT282" s="38">
        <f t="shared" si="8"/>
        <v>0</v>
      </c>
      <c r="AU282" s="38"/>
      <c r="AV282" s="38"/>
      <c r="AW282" s="38"/>
      <c r="AX282" s="38">
        <v>0</v>
      </c>
      <c r="AY282" s="38"/>
      <c r="AZ282" s="38"/>
      <c r="BA282" s="38"/>
      <c r="BB282" s="38"/>
      <c r="BC282" s="38">
        <v>0</v>
      </c>
      <c r="BD282" s="38"/>
      <c r="BE282" s="38"/>
      <c r="BF282" s="38"/>
      <c r="BG282" s="38"/>
      <c r="BH282" s="38">
        <f t="shared" si="9"/>
        <v>50000</v>
      </c>
      <c r="BI282" s="38"/>
      <c r="BJ282" s="38"/>
      <c r="BK282" s="38"/>
      <c r="BL282" s="38"/>
    </row>
    <row r="283" spans="1:79" s="6" customFormat="1" ht="12.75" customHeight="1">
      <c r="A283" s="26"/>
      <c r="B283" s="26"/>
      <c r="C283" s="26"/>
      <c r="D283" s="26"/>
      <c r="E283" s="26"/>
      <c r="F283" s="26"/>
      <c r="G283" s="27" t="s">
        <v>147</v>
      </c>
      <c r="H283" s="28"/>
      <c r="I283" s="28"/>
      <c r="J283" s="28"/>
      <c r="K283" s="28"/>
      <c r="L283" s="28"/>
      <c r="M283" s="28"/>
      <c r="N283" s="28"/>
      <c r="O283" s="28"/>
      <c r="P283" s="29"/>
      <c r="Q283" s="30">
        <v>2721000</v>
      </c>
      <c r="R283" s="30"/>
      <c r="S283" s="30"/>
      <c r="T283" s="30"/>
      <c r="U283" s="30"/>
      <c r="V283" s="30">
        <v>0</v>
      </c>
      <c r="W283" s="30"/>
      <c r="X283" s="30"/>
      <c r="Y283" s="30"/>
      <c r="Z283" s="30">
        <v>0</v>
      </c>
      <c r="AA283" s="30"/>
      <c r="AB283" s="30"/>
      <c r="AC283" s="30"/>
      <c r="AD283" s="30"/>
      <c r="AE283" s="30">
        <v>0</v>
      </c>
      <c r="AF283" s="30"/>
      <c r="AG283" s="30"/>
      <c r="AH283" s="30"/>
      <c r="AI283" s="30"/>
      <c r="AJ283" s="30">
        <f t="shared" si="7"/>
        <v>2721000</v>
      </c>
      <c r="AK283" s="30"/>
      <c r="AL283" s="30"/>
      <c r="AM283" s="30"/>
      <c r="AN283" s="30"/>
      <c r="AO283" s="30">
        <v>2704000</v>
      </c>
      <c r="AP283" s="30"/>
      <c r="AQ283" s="30"/>
      <c r="AR283" s="30"/>
      <c r="AS283" s="30"/>
      <c r="AT283" s="30">
        <f t="shared" si="8"/>
        <v>0</v>
      </c>
      <c r="AU283" s="30"/>
      <c r="AV283" s="30"/>
      <c r="AW283" s="30"/>
      <c r="AX283" s="30">
        <v>0</v>
      </c>
      <c r="AY283" s="30"/>
      <c r="AZ283" s="30"/>
      <c r="BA283" s="30"/>
      <c r="BB283" s="30"/>
      <c r="BC283" s="30">
        <v>0</v>
      </c>
      <c r="BD283" s="30"/>
      <c r="BE283" s="30"/>
      <c r="BF283" s="30"/>
      <c r="BG283" s="30"/>
      <c r="BH283" s="30">
        <f t="shared" si="9"/>
        <v>2704000</v>
      </c>
      <c r="BI283" s="30"/>
      <c r="BJ283" s="30"/>
      <c r="BK283" s="30"/>
      <c r="BL283" s="30"/>
    </row>
    <row r="285" spans="1:79" ht="14.25" customHeight="1">
      <c r="A285" s="67" t="s">
        <v>260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</row>
    <row r="286" spans="1:79" ht="15" customHeight="1">
      <c r="A286" s="106" t="s">
        <v>253</v>
      </c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</row>
    <row r="287" spans="1:79" ht="42.95" customHeight="1">
      <c r="A287" s="69" t="s">
        <v>135</v>
      </c>
      <c r="B287" s="69"/>
      <c r="C287" s="69"/>
      <c r="D287" s="69"/>
      <c r="E287" s="69"/>
      <c r="F287" s="69"/>
      <c r="G287" s="57" t="s">
        <v>19</v>
      </c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 t="s">
        <v>15</v>
      </c>
      <c r="U287" s="57"/>
      <c r="V287" s="57"/>
      <c r="W287" s="57"/>
      <c r="X287" s="57"/>
      <c r="Y287" s="57"/>
      <c r="Z287" s="57" t="s">
        <v>14</v>
      </c>
      <c r="AA287" s="57"/>
      <c r="AB287" s="57"/>
      <c r="AC287" s="57"/>
      <c r="AD287" s="57"/>
      <c r="AE287" s="57" t="s">
        <v>256</v>
      </c>
      <c r="AF287" s="57"/>
      <c r="AG287" s="57"/>
      <c r="AH287" s="57"/>
      <c r="AI287" s="57"/>
      <c r="AJ287" s="57"/>
      <c r="AK287" s="57" t="s">
        <v>261</v>
      </c>
      <c r="AL287" s="57"/>
      <c r="AM287" s="57"/>
      <c r="AN287" s="57"/>
      <c r="AO287" s="57"/>
      <c r="AP287" s="57"/>
      <c r="AQ287" s="57" t="s">
        <v>274</v>
      </c>
      <c r="AR287" s="57"/>
      <c r="AS287" s="57"/>
      <c r="AT287" s="57"/>
      <c r="AU287" s="57"/>
      <c r="AV287" s="57"/>
      <c r="AW287" s="57" t="s">
        <v>18</v>
      </c>
      <c r="AX287" s="57"/>
      <c r="AY287" s="57"/>
      <c r="AZ287" s="57"/>
      <c r="BA287" s="57"/>
      <c r="BB287" s="57"/>
      <c r="BC287" s="57"/>
      <c r="BD287" s="57"/>
      <c r="BE287" s="57" t="s">
        <v>156</v>
      </c>
      <c r="BF287" s="57"/>
      <c r="BG287" s="57"/>
      <c r="BH287" s="57"/>
      <c r="BI287" s="57"/>
      <c r="BJ287" s="57"/>
      <c r="BK287" s="57"/>
      <c r="BL287" s="57"/>
    </row>
    <row r="288" spans="1:79" ht="21.75" customHeight="1">
      <c r="A288" s="69"/>
      <c r="B288" s="69"/>
      <c r="C288" s="69"/>
      <c r="D288" s="69"/>
      <c r="E288" s="69"/>
      <c r="F288" s="69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</row>
    <row r="289" spans="1:79" ht="15" customHeight="1">
      <c r="A289" s="57">
        <v>1</v>
      </c>
      <c r="B289" s="57"/>
      <c r="C289" s="57"/>
      <c r="D289" s="57"/>
      <c r="E289" s="57"/>
      <c r="F289" s="57"/>
      <c r="G289" s="57">
        <v>2</v>
      </c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>
        <v>3</v>
      </c>
      <c r="U289" s="57"/>
      <c r="V289" s="57"/>
      <c r="W289" s="57"/>
      <c r="X289" s="57"/>
      <c r="Y289" s="57"/>
      <c r="Z289" s="57">
        <v>4</v>
      </c>
      <c r="AA289" s="57"/>
      <c r="AB289" s="57"/>
      <c r="AC289" s="57"/>
      <c r="AD289" s="57"/>
      <c r="AE289" s="57">
        <v>5</v>
      </c>
      <c r="AF289" s="57"/>
      <c r="AG289" s="57"/>
      <c r="AH289" s="57"/>
      <c r="AI289" s="57"/>
      <c r="AJ289" s="57"/>
      <c r="AK289" s="57">
        <v>6</v>
      </c>
      <c r="AL289" s="57"/>
      <c r="AM289" s="57"/>
      <c r="AN289" s="57"/>
      <c r="AO289" s="57"/>
      <c r="AP289" s="57"/>
      <c r="AQ289" s="57">
        <v>7</v>
      </c>
      <c r="AR289" s="57"/>
      <c r="AS289" s="57"/>
      <c r="AT289" s="57"/>
      <c r="AU289" s="57"/>
      <c r="AV289" s="57"/>
      <c r="AW289" s="39">
        <v>8</v>
      </c>
      <c r="AX289" s="39"/>
      <c r="AY289" s="39"/>
      <c r="AZ289" s="39"/>
      <c r="BA289" s="39"/>
      <c r="BB289" s="39"/>
      <c r="BC289" s="39"/>
      <c r="BD289" s="39"/>
      <c r="BE289" s="39">
        <v>9</v>
      </c>
      <c r="BF289" s="39"/>
      <c r="BG289" s="39"/>
      <c r="BH289" s="39"/>
      <c r="BI289" s="39"/>
      <c r="BJ289" s="39"/>
      <c r="BK289" s="39"/>
      <c r="BL289" s="39"/>
    </row>
    <row r="290" spans="1:79" s="1" customFormat="1" ht="18.75" hidden="1" customHeight="1">
      <c r="A290" s="39" t="s">
        <v>64</v>
      </c>
      <c r="B290" s="39"/>
      <c r="C290" s="39"/>
      <c r="D290" s="39"/>
      <c r="E290" s="39"/>
      <c r="F290" s="39"/>
      <c r="G290" s="33" t="s">
        <v>57</v>
      </c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2" t="s">
        <v>80</v>
      </c>
      <c r="U290" s="32"/>
      <c r="V290" s="32"/>
      <c r="W290" s="32"/>
      <c r="X290" s="32"/>
      <c r="Y290" s="32"/>
      <c r="Z290" s="32" t="s">
        <v>81</v>
      </c>
      <c r="AA290" s="32"/>
      <c r="AB290" s="32"/>
      <c r="AC290" s="32"/>
      <c r="AD290" s="32"/>
      <c r="AE290" s="32" t="s">
        <v>82</v>
      </c>
      <c r="AF290" s="32"/>
      <c r="AG290" s="32"/>
      <c r="AH290" s="32"/>
      <c r="AI290" s="32"/>
      <c r="AJ290" s="32"/>
      <c r="AK290" s="32" t="s">
        <v>83</v>
      </c>
      <c r="AL290" s="32"/>
      <c r="AM290" s="32"/>
      <c r="AN290" s="32"/>
      <c r="AO290" s="32"/>
      <c r="AP290" s="32"/>
      <c r="AQ290" s="32" t="s">
        <v>84</v>
      </c>
      <c r="AR290" s="32"/>
      <c r="AS290" s="32"/>
      <c r="AT290" s="32"/>
      <c r="AU290" s="32"/>
      <c r="AV290" s="32"/>
      <c r="AW290" s="33" t="s">
        <v>87</v>
      </c>
      <c r="AX290" s="33"/>
      <c r="AY290" s="33"/>
      <c r="AZ290" s="33"/>
      <c r="BA290" s="33"/>
      <c r="BB290" s="33"/>
      <c r="BC290" s="33"/>
      <c r="BD290" s="33"/>
      <c r="BE290" s="33" t="s">
        <v>88</v>
      </c>
      <c r="BF290" s="33"/>
      <c r="BG290" s="33"/>
      <c r="BH290" s="33"/>
      <c r="BI290" s="33"/>
      <c r="BJ290" s="33"/>
      <c r="BK290" s="33"/>
      <c r="BL290" s="33"/>
      <c r="CA290" s="1" t="s">
        <v>54</v>
      </c>
    </row>
    <row r="291" spans="1:79" s="25" customFormat="1" ht="12.75" customHeight="1">
      <c r="A291" s="34">
        <v>2111</v>
      </c>
      <c r="B291" s="34"/>
      <c r="C291" s="34"/>
      <c r="D291" s="34"/>
      <c r="E291" s="34"/>
      <c r="F291" s="34"/>
      <c r="G291" s="35" t="s">
        <v>303</v>
      </c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8">
        <v>1332000</v>
      </c>
      <c r="U291" s="38"/>
      <c r="V291" s="38"/>
      <c r="W291" s="38"/>
      <c r="X291" s="38"/>
      <c r="Y291" s="38"/>
      <c r="Z291" s="38">
        <v>1332000</v>
      </c>
      <c r="AA291" s="38"/>
      <c r="AB291" s="38"/>
      <c r="AC291" s="38"/>
      <c r="AD291" s="38"/>
      <c r="AE291" s="38">
        <v>0</v>
      </c>
      <c r="AF291" s="38"/>
      <c r="AG291" s="38"/>
      <c r="AH291" s="38"/>
      <c r="AI291" s="38"/>
      <c r="AJ291" s="38"/>
      <c r="AK291" s="38">
        <v>0</v>
      </c>
      <c r="AL291" s="38"/>
      <c r="AM291" s="38"/>
      <c r="AN291" s="38"/>
      <c r="AO291" s="38"/>
      <c r="AP291" s="38"/>
      <c r="AQ291" s="38">
        <v>0</v>
      </c>
      <c r="AR291" s="38"/>
      <c r="AS291" s="38"/>
      <c r="AT291" s="38"/>
      <c r="AU291" s="38"/>
      <c r="AV291" s="38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CA291" s="25" t="s">
        <v>55</v>
      </c>
    </row>
    <row r="292" spans="1:79" s="25" customFormat="1" ht="12.75" customHeight="1">
      <c r="A292" s="34">
        <v>2120</v>
      </c>
      <c r="B292" s="34"/>
      <c r="C292" s="34"/>
      <c r="D292" s="34"/>
      <c r="E292" s="34"/>
      <c r="F292" s="34"/>
      <c r="G292" s="35" t="s">
        <v>304</v>
      </c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8">
        <v>275000</v>
      </c>
      <c r="U292" s="38"/>
      <c r="V292" s="38"/>
      <c r="W292" s="38"/>
      <c r="X292" s="38"/>
      <c r="Y292" s="38"/>
      <c r="Z292" s="38">
        <v>275000</v>
      </c>
      <c r="AA292" s="38"/>
      <c r="AB292" s="38"/>
      <c r="AC292" s="38"/>
      <c r="AD292" s="38"/>
      <c r="AE292" s="38">
        <v>0</v>
      </c>
      <c r="AF292" s="38"/>
      <c r="AG292" s="38"/>
      <c r="AH292" s="38"/>
      <c r="AI292" s="38"/>
      <c r="AJ292" s="38"/>
      <c r="AK292" s="38">
        <v>0</v>
      </c>
      <c r="AL292" s="38"/>
      <c r="AM292" s="38"/>
      <c r="AN292" s="38"/>
      <c r="AO292" s="38"/>
      <c r="AP292" s="38"/>
      <c r="AQ292" s="38">
        <v>0</v>
      </c>
      <c r="AR292" s="38"/>
      <c r="AS292" s="38"/>
      <c r="AT292" s="38"/>
      <c r="AU292" s="38"/>
      <c r="AV292" s="38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</row>
    <row r="293" spans="1:79" s="25" customFormat="1" ht="25.5" customHeight="1">
      <c r="A293" s="34">
        <v>2210</v>
      </c>
      <c r="B293" s="34"/>
      <c r="C293" s="34"/>
      <c r="D293" s="34"/>
      <c r="E293" s="34"/>
      <c r="F293" s="34"/>
      <c r="G293" s="35" t="s">
        <v>305</v>
      </c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8">
        <v>45000</v>
      </c>
      <c r="U293" s="38"/>
      <c r="V293" s="38"/>
      <c r="W293" s="38"/>
      <c r="X293" s="38"/>
      <c r="Y293" s="38"/>
      <c r="Z293" s="38">
        <v>44039.72</v>
      </c>
      <c r="AA293" s="38"/>
      <c r="AB293" s="38"/>
      <c r="AC293" s="38"/>
      <c r="AD293" s="38"/>
      <c r="AE293" s="38">
        <v>0</v>
      </c>
      <c r="AF293" s="38"/>
      <c r="AG293" s="38"/>
      <c r="AH293" s="38"/>
      <c r="AI293" s="38"/>
      <c r="AJ293" s="38"/>
      <c r="AK293" s="38">
        <v>0</v>
      </c>
      <c r="AL293" s="38"/>
      <c r="AM293" s="38"/>
      <c r="AN293" s="38"/>
      <c r="AO293" s="38"/>
      <c r="AP293" s="38"/>
      <c r="AQ293" s="38">
        <v>0</v>
      </c>
      <c r="AR293" s="38"/>
      <c r="AS293" s="38"/>
      <c r="AT293" s="38"/>
      <c r="AU293" s="38"/>
      <c r="AV293" s="38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</row>
    <row r="294" spans="1:79" s="25" customFormat="1" ht="12.75" customHeight="1">
      <c r="A294" s="34">
        <v>2240</v>
      </c>
      <c r="B294" s="34"/>
      <c r="C294" s="34"/>
      <c r="D294" s="34"/>
      <c r="E294" s="34"/>
      <c r="F294" s="34"/>
      <c r="G294" s="35" t="s">
        <v>306</v>
      </c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8">
        <v>35000</v>
      </c>
      <c r="U294" s="38"/>
      <c r="V294" s="38"/>
      <c r="W294" s="38"/>
      <c r="X294" s="38"/>
      <c r="Y294" s="38"/>
      <c r="Z294" s="38">
        <v>19087.28</v>
      </c>
      <c r="AA294" s="38"/>
      <c r="AB294" s="38"/>
      <c r="AC294" s="38"/>
      <c r="AD294" s="38"/>
      <c r="AE294" s="38">
        <v>0</v>
      </c>
      <c r="AF294" s="38"/>
      <c r="AG294" s="38"/>
      <c r="AH294" s="38"/>
      <c r="AI294" s="38"/>
      <c r="AJ294" s="38"/>
      <c r="AK294" s="38">
        <v>0</v>
      </c>
      <c r="AL294" s="38"/>
      <c r="AM294" s="38"/>
      <c r="AN294" s="38"/>
      <c r="AO294" s="38"/>
      <c r="AP294" s="38"/>
      <c r="AQ294" s="38">
        <v>0</v>
      </c>
      <c r="AR294" s="38"/>
      <c r="AS294" s="38"/>
      <c r="AT294" s="38"/>
      <c r="AU294" s="38"/>
      <c r="AV294" s="38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</row>
    <row r="295" spans="1:79" s="25" customFormat="1" ht="12.75" customHeight="1">
      <c r="A295" s="34">
        <v>2271</v>
      </c>
      <c r="B295" s="34"/>
      <c r="C295" s="34"/>
      <c r="D295" s="34"/>
      <c r="E295" s="34"/>
      <c r="F295" s="34"/>
      <c r="G295" s="35" t="s">
        <v>307</v>
      </c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8">
        <v>32000</v>
      </c>
      <c r="U295" s="38"/>
      <c r="V295" s="38"/>
      <c r="W295" s="38"/>
      <c r="X295" s="38"/>
      <c r="Y295" s="38"/>
      <c r="Z295" s="38">
        <v>19000</v>
      </c>
      <c r="AA295" s="38"/>
      <c r="AB295" s="38"/>
      <c r="AC295" s="38"/>
      <c r="AD295" s="38"/>
      <c r="AE295" s="38">
        <v>0</v>
      </c>
      <c r="AF295" s="38"/>
      <c r="AG295" s="38"/>
      <c r="AH295" s="38"/>
      <c r="AI295" s="38"/>
      <c r="AJ295" s="38"/>
      <c r="AK295" s="38">
        <v>0</v>
      </c>
      <c r="AL295" s="38"/>
      <c r="AM295" s="38"/>
      <c r="AN295" s="38"/>
      <c r="AO295" s="38"/>
      <c r="AP295" s="38"/>
      <c r="AQ295" s="38">
        <v>0</v>
      </c>
      <c r="AR295" s="38"/>
      <c r="AS295" s="38"/>
      <c r="AT295" s="38"/>
      <c r="AU295" s="38"/>
      <c r="AV295" s="38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</row>
    <row r="296" spans="1:79" s="25" customFormat="1" ht="25.5" customHeight="1">
      <c r="A296" s="34">
        <v>2272</v>
      </c>
      <c r="B296" s="34"/>
      <c r="C296" s="34"/>
      <c r="D296" s="34"/>
      <c r="E296" s="34"/>
      <c r="F296" s="34"/>
      <c r="G296" s="35" t="s">
        <v>308</v>
      </c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8">
        <v>5000</v>
      </c>
      <c r="U296" s="38"/>
      <c r="V296" s="38"/>
      <c r="W296" s="38"/>
      <c r="X296" s="38"/>
      <c r="Y296" s="38"/>
      <c r="Z296" s="38">
        <v>494.84000000000003</v>
      </c>
      <c r="AA296" s="38"/>
      <c r="AB296" s="38"/>
      <c r="AC296" s="38"/>
      <c r="AD296" s="38"/>
      <c r="AE296" s="38">
        <v>0</v>
      </c>
      <c r="AF296" s="38"/>
      <c r="AG296" s="38"/>
      <c r="AH296" s="38"/>
      <c r="AI296" s="38"/>
      <c r="AJ296" s="38"/>
      <c r="AK296" s="38">
        <v>0</v>
      </c>
      <c r="AL296" s="38"/>
      <c r="AM296" s="38"/>
      <c r="AN296" s="38"/>
      <c r="AO296" s="38"/>
      <c r="AP296" s="38"/>
      <c r="AQ296" s="38">
        <v>0</v>
      </c>
      <c r="AR296" s="38"/>
      <c r="AS296" s="38"/>
      <c r="AT296" s="38"/>
      <c r="AU296" s="38"/>
      <c r="AV296" s="38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</row>
    <row r="297" spans="1:79" s="25" customFormat="1" ht="12.75" customHeight="1">
      <c r="A297" s="34">
        <v>2273</v>
      </c>
      <c r="B297" s="34"/>
      <c r="C297" s="34"/>
      <c r="D297" s="34"/>
      <c r="E297" s="34"/>
      <c r="F297" s="34"/>
      <c r="G297" s="35" t="s">
        <v>309</v>
      </c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8">
        <v>6000</v>
      </c>
      <c r="U297" s="38"/>
      <c r="V297" s="38"/>
      <c r="W297" s="38"/>
      <c r="X297" s="38"/>
      <c r="Y297" s="38"/>
      <c r="Z297" s="38">
        <v>6000</v>
      </c>
      <c r="AA297" s="38"/>
      <c r="AB297" s="38"/>
      <c r="AC297" s="38"/>
      <c r="AD297" s="38"/>
      <c r="AE297" s="38">
        <v>0</v>
      </c>
      <c r="AF297" s="38"/>
      <c r="AG297" s="38"/>
      <c r="AH297" s="38"/>
      <c r="AI297" s="38"/>
      <c r="AJ297" s="38"/>
      <c r="AK297" s="38">
        <v>0</v>
      </c>
      <c r="AL297" s="38"/>
      <c r="AM297" s="38"/>
      <c r="AN297" s="38"/>
      <c r="AO297" s="38"/>
      <c r="AP297" s="38"/>
      <c r="AQ297" s="38">
        <v>0</v>
      </c>
      <c r="AR297" s="38"/>
      <c r="AS297" s="38"/>
      <c r="AT297" s="38"/>
      <c r="AU297" s="38"/>
      <c r="AV297" s="38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</row>
    <row r="298" spans="1:79" s="25" customFormat="1" ht="25.5" customHeight="1">
      <c r="A298" s="34">
        <v>2275</v>
      </c>
      <c r="B298" s="34"/>
      <c r="C298" s="34"/>
      <c r="D298" s="34"/>
      <c r="E298" s="34"/>
      <c r="F298" s="34"/>
      <c r="G298" s="35" t="s">
        <v>310</v>
      </c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8">
        <v>1000</v>
      </c>
      <c r="U298" s="38"/>
      <c r="V298" s="38"/>
      <c r="W298" s="38"/>
      <c r="X298" s="38"/>
      <c r="Y298" s="38"/>
      <c r="Z298" s="38">
        <v>585.21</v>
      </c>
      <c r="AA298" s="38"/>
      <c r="AB298" s="38"/>
      <c r="AC298" s="38"/>
      <c r="AD298" s="38"/>
      <c r="AE298" s="38">
        <v>0</v>
      </c>
      <c r="AF298" s="38"/>
      <c r="AG298" s="38"/>
      <c r="AH298" s="38"/>
      <c r="AI298" s="38"/>
      <c r="AJ298" s="38"/>
      <c r="AK298" s="38">
        <v>0</v>
      </c>
      <c r="AL298" s="38"/>
      <c r="AM298" s="38"/>
      <c r="AN298" s="38"/>
      <c r="AO298" s="38"/>
      <c r="AP298" s="38"/>
      <c r="AQ298" s="38">
        <v>0</v>
      </c>
      <c r="AR298" s="38"/>
      <c r="AS298" s="38"/>
      <c r="AT298" s="38"/>
      <c r="AU298" s="38"/>
      <c r="AV298" s="38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</row>
    <row r="299" spans="1:79" s="25" customFormat="1" ht="38.25" customHeight="1">
      <c r="A299" s="34">
        <v>2610</v>
      </c>
      <c r="B299" s="34"/>
      <c r="C299" s="34"/>
      <c r="D299" s="34"/>
      <c r="E299" s="34"/>
      <c r="F299" s="34"/>
      <c r="G299" s="35" t="s">
        <v>311</v>
      </c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8">
        <v>0</v>
      </c>
      <c r="U299" s="38"/>
      <c r="V299" s="38"/>
      <c r="W299" s="38"/>
      <c r="X299" s="38"/>
      <c r="Y299" s="38"/>
      <c r="Z299" s="38">
        <v>0</v>
      </c>
      <c r="AA299" s="38"/>
      <c r="AB299" s="38"/>
      <c r="AC299" s="38"/>
      <c r="AD299" s="38"/>
      <c r="AE299" s="38">
        <v>0</v>
      </c>
      <c r="AF299" s="38"/>
      <c r="AG299" s="38"/>
      <c r="AH299" s="38"/>
      <c r="AI299" s="38"/>
      <c r="AJ299" s="38"/>
      <c r="AK299" s="38">
        <v>0</v>
      </c>
      <c r="AL299" s="38"/>
      <c r="AM299" s="38"/>
      <c r="AN299" s="38"/>
      <c r="AO299" s="38"/>
      <c r="AP299" s="38"/>
      <c r="AQ299" s="38">
        <v>0</v>
      </c>
      <c r="AR299" s="38"/>
      <c r="AS299" s="38"/>
      <c r="AT299" s="38"/>
      <c r="AU299" s="38"/>
      <c r="AV299" s="38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</row>
    <row r="300" spans="1:79" s="6" customFormat="1" ht="12.75" customHeight="1">
      <c r="A300" s="26"/>
      <c r="B300" s="26"/>
      <c r="C300" s="26"/>
      <c r="D300" s="26"/>
      <c r="E300" s="26"/>
      <c r="F300" s="26"/>
      <c r="G300" s="27" t="s">
        <v>147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9"/>
      <c r="T300" s="30">
        <v>1731000</v>
      </c>
      <c r="U300" s="30"/>
      <c r="V300" s="30"/>
      <c r="W300" s="30"/>
      <c r="X300" s="30"/>
      <c r="Y300" s="30"/>
      <c r="Z300" s="30">
        <v>1696207.05</v>
      </c>
      <c r="AA300" s="30"/>
      <c r="AB300" s="30"/>
      <c r="AC300" s="30"/>
      <c r="AD300" s="30"/>
      <c r="AE300" s="30">
        <v>0</v>
      </c>
      <c r="AF300" s="30"/>
      <c r="AG300" s="30"/>
      <c r="AH300" s="30"/>
      <c r="AI300" s="30"/>
      <c r="AJ300" s="30"/>
      <c r="AK300" s="30">
        <v>0</v>
      </c>
      <c r="AL300" s="30"/>
      <c r="AM300" s="30"/>
      <c r="AN300" s="30"/>
      <c r="AO300" s="30"/>
      <c r="AP300" s="30"/>
      <c r="AQ300" s="30">
        <v>0</v>
      </c>
      <c r="AR300" s="30"/>
      <c r="AS300" s="30"/>
      <c r="AT300" s="30"/>
      <c r="AU300" s="30"/>
      <c r="AV300" s="30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</row>
    <row r="302" spans="1:79" ht="14.25" customHeight="1">
      <c r="A302" s="67" t="s">
        <v>262</v>
      </c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</row>
    <row r="303" spans="1:79" ht="1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</row>
    <row r="304" spans="1:79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6" spans="1:64" ht="14.25">
      <c r="A306" s="67" t="s">
        <v>289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</row>
    <row r="307" spans="1:64" ht="14.25">
      <c r="A307" s="67" t="s">
        <v>263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</row>
    <row r="308" spans="1:64" ht="1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</row>
    <row r="309" spans="1:6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</row>
    <row r="312" spans="1:64" ht="18.95" customHeight="1">
      <c r="A312" s="95" t="s">
        <v>695</v>
      </c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22"/>
      <c r="AC312" s="22"/>
      <c r="AD312" s="22"/>
      <c r="AE312" s="22"/>
      <c r="AF312" s="22"/>
      <c r="AG312" s="2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22"/>
      <c r="AR312" s="22"/>
      <c r="AS312" s="22"/>
      <c r="AT312" s="22"/>
      <c r="AU312" s="103" t="s">
        <v>696</v>
      </c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</row>
    <row r="313" spans="1:64" ht="12.75" customHeight="1">
      <c r="AB313" s="23"/>
      <c r="AC313" s="23"/>
      <c r="AD313" s="23"/>
      <c r="AE313" s="23"/>
      <c r="AF313" s="23"/>
      <c r="AG313" s="23"/>
      <c r="AH313" s="99" t="s">
        <v>1</v>
      </c>
      <c r="AI313" s="99"/>
      <c r="AJ313" s="99"/>
      <c r="AK313" s="99"/>
      <c r="AL313" s="99"/>
      <c r="AM313" s="99"/>
      <c r="AN313" s="99"/>
      <c r="AO313" s="99"/>
      <c r="AP313" s="99"/>
      <c r="AQ313" s="23"/>
      <c r="AR313" s="23"/>
      <c r="AS313" s="23"/>
      <c r="AT313" s="23"/>
      <c r="AU313" s="99" t="s">
        <v>160</v>
      </c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</row>
    <row r="314" spans="1:64" ht="15">
      <c r="AB314" s="23"/>
      <c r="AC314" s="23"/>
      <c r="AD314" s="23"/>
      <c r="AE314" s="23"/>
      <c r="AF314" s="23"/>
      <c r="AG314" s="23"/>
      <c r="AH314" s="24"/>
      <c r="AI314" s="24"/>
      <c r="AJ314" s="24"/>
      <c r="AK314" s="24"/>
      <c r="AL314" s="24"/>
      <c r="AM314" s="24"/>
      <c r="AN314" s="24"/>
      <c r="AO314" s="24"/>
      <c r="AP314" s="24"/>
      <c r="AQ314" s="23"/>
      <c r="AR314" s="23"/>
      <c r="AS314" s="23"/>
      <c r="AT314" s="23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</row>
    <row r="315" spans="1:64" ht="30" customHeight="1">
      <c r="A315" s="95" t="s">
        <v>698</v>
      </c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23"/>
      <c r="AC315" s="23"/>
      <c r="AD315" s="23"/>
      <c r="AE315" s="23"/>
      <c r="AF315" s="23"/>
      <c r="AG315" s="23"/>
      <c r="AH315" s="96"/>
      <c r="AI315" s="96"/>
      <c r="AJ315" s="96"/>
      <c r="AK315" s="96"/>
      <c r="AL315" s="96"/>
      <c r="AM315" s="96"/>
      <c r="AN315" s="96"/>
      <c r="AO315" s="96"/>
      <c r="AP315" s="96"/>
      <c r="AQ315" s="23"/>
      <c r="AR315" s="23"/>
      <c r="AS315" s="23"/>
      <c r="AT315" s="23"/>
      <c r="AU315" s="97" t="s">
        <v>697</v>
      </c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</row>
    <row r="316" spans="1:64" ht="12" customHeight="1">
      <c r="AB316" s="23"/>
      <c r="AC316" s="23"/>
      <c r="AD316" s="23"/>
      <c r="AE316" s="23"/>
      <c r="AF316" s="23"/>
      <c r="AG316" s="23"/>
      <c r="AH316" s="99" t="s">
        <v>1</v>
      </c>
      <c r="AI316" s="99"/>
      <c r="AJ316" s="99"/>
      <c r="AK316" s="99"/>
      <c r="AL316" s="99"/>
      <c r="AM316" s="99"/>
      <c r="AN316" s="99"/>
      <c r="AO316" s="99"/>
      <c r="AP316" s="99"/>
      <c r="AQ316" s="23"/>
      <c r="AR316" s="23"/>
      <c r="AS316" s="23"/>
      <c r="AT316" s="23"/>
      <c r="AU316" s="99" t="s">
        <v>160</v>
      </c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</row>
  </sheetData>
  <mergeCells count="234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BB111:BF111"/>
    <mergeCell ref="BG111:BK111"/>
    <mergeCell ref="BL111:BP111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158:BL158"/>
    <mergeCell ref="A159:C160"/>
    <mergeCell ref="D159:P160"/>
    <mergeCell ref="Q159:U160"/>
    <mergeCell ref="V159:AE160"/>
    <mergeCell ref="AF159:AT159"/>
    <mergeCell ref="AU159:BI159"/>
    <mergeCell ref="AF160:AJ160"/>
    <mergeCell ref="AK160:AO16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92:BL192"/>
    <mergeCell ref="A193:BR193"/>
    <mergeCell ref="BE164:BI164"/>
    <mergeCell ref="A165:C165"/>
    <mergeCell ref="D165:P165"/>
    <mergeCell ref="Q165:U165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V165:AE165"/>
    <mergeCell ref="AF165:AJ165"/>
    <mergeCell ref="AT196:AX196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194:T195"/>
    <mergeCell ref="U194:AD194"/>
    <mergeCell ref="AE194:AN194"/>
    <mergeCell ref="AO194:AX194"/>
    <mergeCell ref="AY194:BH194"/>
    <mergeCell ref="BI194:BR194"/>
    <mergeCell ref="U195:Y195"/>
    <mergeCell ref="Z195:AD195"/>
    <mergeCell ref="AE195:AI195"/>
    <mergeCell ref="AJ195:AN195"/>
    <mergeCell ref="AT198:AX198"/>
    <mergeCell ref="AY198:BC198"/>
    <mergeCell ref="BD198:BH198"/>
    <mergeCell ref="BI198:BM198"/>
    <mergeCell ref="BN198:BR198"/>
    <mergeCell ref="A206:BL206"/>
    <mergeCell ref="BI199:BM199"/>
    <mergeCell ref="BN199:BR199"/>
    <mergeCell ref="A200:T200"/>
    <mergeCell ref="U200:Y200"/>
    <mergeCell ref="A198:T198"/>
    <mergeCell ref="U198:Y198"/>
    <mergeCell ref="Z198:AD198"/>
    <mergeCell ref="AE198:AI198"/>
    <mergeCell ref="AJ198:AN198"/>
    <mergeCell ref="AO198:AS198"/>
    <mergeCell ref="AO197:AS197"/>
    <mergeCell ref="AT197:AX197"/>
    <mergeCell ref="AY197:BC197"/>
    <mergeCell ref="BD197:BH197"/>
    <mergeCell ref="BI197:BM197"/>
    <mergeCell ref="BN197:BR197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O201:AS201"/>
    <mergeCell ref="AT201:AX201"/>
    <mergeCell ref="A210:C210"/>
    <mergeCell ref="D210:V210"/>
    <mergeCell ref="W210:Y210"/>
    <mergeCell ref="Z210:AB210"/>
    <mergeCell ref="AC210:AE210"/>
    <mergeCell ref="AF210:AH210"/>
    <mergeCell ref="BJ208:BL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BG207:BL207"/>
    <mergeCell ref="W208:AB208"/>
    <mergeCell ref="AC208:AH208"/>
    <mergeCell ref="AI208:AN208"/>
    <mergeCell ref="AO208:AT208"/>
    <mergeCell ref="AU208:AW209"/>
    <mergeCell ref="AX208:AZ209"/>
    <mergeCell ref="BA208:BC209"/>
    <mergeCell ref="BD208:BF209"/>
    <mergeCell ref="BG208:BI209"/>
    <mergeCell ref="A207:C209"/>
    <mergeCell ref="D207:V209"/>
    <mergeCell ref="W207:AH207"/>
    <mergeCell ref="AI207:AT207"/>
    <mergeCell ref="AU207:AZ207"/>
    <mergeCell ref="BA207:BF207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AP222:AT222"/>
    <mergeCell ref="AU222:AY222"/>
    <mergeCell ref="AZ222:BD222"/>
    <mergeCell ref="BE222:BI222"/>
    <mergeCell ref="BJ222:BN222"/>
    <mergeCell ref="BO222:BS222"/>
    <mergeCell ref="A220:BS220"/>
    <mergeCell ref="A221:F222"/>
    <mergeCell ref="G221:S222"/>
    <mergeCell ref="T221:Z222"/>
    <mergeCell ref="AA221:AO221"/>
    <mergeCell ref="AP221:BD221"/>
    <mergeCell ref="BE221:BS221"/>
    <mergeCell ref="AA222:AE222"/>
    <mergeCell ref="AF222:AJ222"/>
    <mergeCell ref="AK222:AO222"/>
    <mergeCell ref="BA212:BC212"/>
    <mergeCell ref="BD212:BF212"/>
    <mergeCell ref="BG212:BI212"/>
    <mergeCell ref="BJ212:BL212"/>
    <mergeCell ref="A218:BL218"/>
    <mergeCell ref="A219:BS219"/>
    <mergeCell ref="AF213:AH213"/>
    <mergeCell ref="AI213:AK213"/>
    <mergeCell ref="AL213:AN213"/>
    <mergeCell ref="AO213:AQ213"/>
    <mergeCell ref="AI212:AK212"/>
    <mergeCell ref="AL212:AN212"/>
    <mergeCell ref="AO212:AQ212"/>
    <mergeCell ref="AR212:AT212"/>
    <mergeCell ref="AU212:AW212"/>
    <mergeCell ref="AX212:AZ212"/>
    <mergeCell ref="AP224:AT224"/>
    <mergeCell ref="AU224:AY224"/>
    <mergeCell ref="AZ224:BD224"/>
    <mergeCell ref="BE224:BI224"/>
    <mergeCell ref="BJ224:BN224"/>
    <mergeCell ref="BO224:BS224"/>
    <mergeCell ref="A224:F224"/>
    <mergeCell ref="G224:S224"/>
    <mergeCell ref="T224:Z224"/>
    <mergeCell ref="AA224:AE224"/>
    <mergeCell ref="AF224:AJ224"/>
    <mergeCell ref="AK224:AO224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227:BL227"/>
    <mergeCell ref="A228:BD228"/>
    <mergeCell ref="A229:F230"/>
    <mergeCell ref="G229:S230"/>
    <mergeCell ref="T229:Z230"/>
    <mergeCell ref="AA229:AO229"/>
    <mergeCell ref="AP229:BD229"/>
    <mergeCell ref="AA230:AE230"/>
    <mergeCell ref="AF230:AJ230"/>
    <mergeCell ref="AK230:AO230"/>
    <mergeCell ref="AP225:AT225"/>
    <mergeCell ref="AU225:AY225"/>
    <mergeCell ref="AZ225:BD225"/>
    <mergeCell ref="BE225:BI225"/>
    <mergeCell ref="BJ225:BN225"/>
    <mergeCell ref="BO225:BS225"/>
    <mergeCell ref="A225:F225"/>
    <mergeCell ref="G225:S225"/>
    <mergeCell ref="T225:Z225"/>
    <mergeCell ref="AA225:AE225"/>
    <mergeCell ref="AF225:AJ225"/>
    <mergeCell ref="AK225:AO225"/>
    <mergeCell ref="AU231:AY231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U232:AY232"/>
    <mergeCell ref="AP230:AT230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236:BL236"/>
    <mergeCell ref="A237:BM237"/>
    <mergeCell ref="A238:M239"/>
    <mergeCell ref="N238:U239"/>
    <mergeCell ref="V238:Z239"/>
    <mergeCell ref="AA238:AI238"/>
    <mergeCell ref="AJ238:AR238"/>
    <mergeCell ref="AS238:BA238"/>
    <mergeCell ref="BB238:BJ238"/>
    <mergeCell ref="BK238:BS238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U233:AY233"/>
    <mergeCell ref="AZ233:BD233"/>
    <mergeCell ref="BP240:BS240"/>
    <mergeCell ref="A241:M241"/>
    <mergeCell ref="N241:U241"/>
    <mergeCell ref="V241:Z241"/>
    <mergeCell ref="AA241:AE241"/>
    <mergeCell ref="AF241:AI241"/>
    <mergeCell ref="AJ241:AN241"/>
    <mergeCell ref="AO241:AR241"/>
    <mergeCell ref="AS241:AW241"/>
    <mergeCell ref="AX241:BA241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AA239:AE239"/>
    <mergeCell ref="AF239:AI239"/>
    <mergeCell ref="AJ239:AN239"/>
    <mergeCell ref="AO239:AR239"/>
    <mergeCell ref="AS239:AW239"/>
    <mergeCell ref="AX239:BA239"/>
    <mergeCell ref="BP242:BS242"/>
    <mergeCell ref="A245:BL245"/>
    <mergeCell ref="A246:BL246"/>
    <mergeCell ref="A249:BL249"/>
    <mergeCell ref="A250:BL250"/>
    <mergeCell ref="A251:BL251"/>
    <mergeCell ref="AO242:AR242"/>
    <mergeCell ref="AS242:AW242"/>
    <mergeCell ref="AX242:BA242"/>
    <mergeCell ref="BB242:BF242"/>
    <mergeCell ref="BG242:BJ242"/>
    <mergeCell ref="BK242:BO242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AK254:AP254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Q252:AV253"/>
    <mergeCell ref="AW252:BF252"/>
    <mergeCell ref="BG252:BL253"/>
    <mergeCell ref="AW253:BA253"/>
    <mergeCell ref="BB253:BF253"/>
    <mergeCell ref="A254:F254"/>
    <mergeCell ref="G254:S254"/>
    <mergeCell ref="T254:Y254"/>
    <mergeCell ref="Z254:AD254"/>
    <mergeCell ref="AE254:AJ254"/>
    <mergeCell ref="A252:F253"/>
    <mergeCell ref="G252:S253"/>
    <mergeCell ref="T252:Y253"/>
    <mergeCell ref="Z252:AD253"/>
    <mergeCell ref="AE252:AJ253"/>
    <mergeCell ref="AK252:AP253"/>
    <mergeCell ref="AK256:AP256"/>
    <mergeCell ref="AQ256:AV256"/>
    <mergeCell ref="AW256:BA256"/>
    <mergeCell ref="BB256:BF256"/>
    <mergeCell ref="BG256:BL256"/>
    <mergeCell ref="A267:BL267"/>
    <mergeCell ref="BG257:BL257"/>
    <mergeCell ref="A258:F258"/>
    <mergeCell ref="G258:S258"/>
    <mergeCell ref="T258:Y258"/>
    <mergeCell ref="AK255:AP255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E256:AJ256"/>
    <mergeCell ref="BG258:BL258"/>
    <mergeCell ref="A259:F259"/>
    <mergeCell ref="G259:S259"/>
    <mergeCell ref="T259:Y259"/>
    <mergeCell ref="Z259:AD259"/>
    <mergeCell ref="AE259:AJ259"/>
    <mergeCell ref="AK259:AP259"/>
    <mergeCell ref="AQ259:AV259"/>
    <mergeCell ref="AW259:BA259"/>
    <mergeCell ref="BB259:BF259"/>
    <mergeCell ref="Z258:AD258"/>
    <mergeCell ref="AE258:AJ258"/>
    <mergeCell ref="AT270:AW271"/>
    <mergeCell ref="AX270:BG270"/>
    <mergeCell ref="BH270:BL271"/>
    <mergeCell ref="Z271:AD271"/>
    <mergeCell ref="AE271:AI271"/>
    <mergeCell ref="AX271:BB271"/>
    <mergeCell ref="BC271:BG271"/>
    <mergeCell ref="A268:BL268"/>
    <mergeCell ref="A269:F271"/>
    <mergeCell ref="G269:P271"/>
    <mergeCell ref="Q269:AN269"/>
    <mergeCell ref="AO269:BL269"/>
    <mergeCell ref="Q270:U271"/>
    <mergeCell ref="V270:Y271"/>
    <mergeCell ref="Z270:AI270"/>
    <mergeCell ref="AJ270:AN271"/>
    <mergeCell ref="AO270:AS271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K289:AP289"/>
    <mergeCell ref="AQ289:AV289"/>
    <mergeCell ref="AW289:BD289"/>
    <mergeCell ref="BE289:BL289"/>
    <mergeCell ref="A285:BL285"/>
    <mergeCell ref="A286:BL286"/>
    <mergeCell ref="A287:F288"/>
    <mergeCell ref="G287:S288"/>
    <mergeCell ref="T287:Y288"/>
    <mergeCell ref="Z287:AD288"/>
    <mergeCell ref="AE287:AJ288"/>
    <mergeCell ref="AK287:AP288"/>
    <mergeCell ref="AQ287:AV288"/>
    <mergeCell ref="AW287:BD288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X275:BB275"/>
    <mergeCell ref="BC275:BG275"/>
    <mergeCell ref="BH275:BL275"/>
    <mergeCell ref="A276:F276"/>
    <mergeCell ref="G276:P276"/>
    <mergeCell ref="Q276:U276"/>
    <mergeCell ref="AQ290:AV290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290:F290"/>
    <mergeCell ref="G290:S290"/>
    <mergeCell ref="T290:Y290"/>
    <mergeCell ref="Z290:AD290"/>
    <mergeCell ref="AE290:AJ290"/>
    <mergeCell ref="AK290:AP290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A315:AA315"/>
    <mergeCell ref="AH315:AP315"/>
    <mergeCell ref="AU315:BF315"/>
    <mergeCell ref="AH316:AP316"/>
    <mergeCell ref="AU316:BF316"/>
    <mergeCell ref="A31:D31"/>
    <mergeCell ref="E31:T31"/>
    <mergeCell ref="U31:Y31"/>
    <mergeCell ref="Z31:AD31"/>
    <mergeCell ref="AE31:AH31"/>
    <mergeCell ref="A308:BL308"/>
    <mergeCell ref="A312:AA312"/>
    <mergeCell ref="AH312:AP312"/>
    <mergeCell ref="AU312:BF312"/>
    <mergeCell ref="AH313:AP313"/>
    <mergeCell ref="AU313:BF313"/>
    <mergeCell ref="AW291:BD291"/>
    <mergeCell ref="BE291:BL291"/>
    <mergeCell ref="A302:BL302"/>
    <mergeCell ref="A303:BL303"/>
    <mergeCell ref="A306:BL306"/>
    <mergeCell ref="A307:BL307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AR81:AV81"/>
    <mergeCell ref="AW81:BA81"/>
    <mergeCell ref="BB81:BF81"/>
    <mergeCell ref="BG81:BK81"/>
    <mergeCell ref="AH78:AL78"/>
    <mergeCell ref="AM78:AQ78"/>
    <mergeCell ref="AR78:AV78"/>
    <mergeCell ref="AW78:BA78"/>
    <mergeCell ref="BB78:BF78"/>
    <mergeCell ref="BG78:BK78"/>
    <mergeCell ref="BQ73:BT73"/>
    <mergeCell ref="AX72:BA72"/>
    <mergeCell ref="BB72:BF72"/>
    <mergeCell ref="BG72:BK72"/>
    <mergeCell ref="BL72:BP72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Q110:BT110"/>
    <mergeCell ref="BU110:BY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T129:BX129"/>
    <mergeCell ref="BT128:BX128"/>
    <mergeCell ref="BT127:BX127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AK165:AO165"/>
    <mergeCell ref="AP165:AT165"/>
    <mergeCell ref="AU165:AY165"/>
    <mergeCell ref="AZ165:BD165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90:BI190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Z200:AD200"/>
    <mergeCell ref="AE200:AI200"/>
    <mergeCell ref="AJ200:AN200"/>
    <mergeCell ref="AO200:AS200"/>
    <mergeCell ref="AT200:AX200"/>
    <mergeCell ref="AY200:BC200"/>
    <mergeCell ref="A199:T199"/>
    <mergeCell ref="U199:Y199"/>
    <mergeCell ref="Z199:AD199"/>
    <mergeCell ref="AE199:AI199"/>
    <mergeCell ref="AJ199:AN199"/>
    <mergeCell ref="AO199:AS199"/>
    <mergeCell ref="AT199:AX199"/>
    <mergeCell ref="AY199:BC199"/>
    <mergeCell ref="BD199:BH199"/>
    <mergeCell ref="AO203:AS203"/>
    <mergeCell ref="AT203:AX203"/>
    <mergeCell ref="AY203:BC203"/>
    <mergeCell ref="BD203:BH203"/>
    <mergeCell ref="BI203:BM203"/>
    <mergeCell ref="BN203:BR203"/>
    <mergeCell ref="AT202:AX202"/>
    <mergeCell ref="AY202:BC202"/>
    <mergeCell ref="BD202:BH202"/>
    <mergeCell ref="BI202:BM202"/>
    <mergeCell ref="BN202:BR202"/>
    <mergeCell ref="A203:T203"/>
    <mergeCell ref="U203:Y203"/>
    <mergeCell ref="Z203:AD203"/>
    <mergeCell ref="AE203:AI203"/>
    <mergeCell ref="AJ203:AN203"/>
    <mergeCell ref="AY201:BC201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O202:AS202"/>
    <mergeCell ref="BJ213:BL213"/>
    <mergeCell ref="A214:C214"/>
    <mergeCell ref="D214:V214"/>
    <mergeCell ref="W214:Y214"/>
    <mergeCell ref="Z214:AB214"/>
    <mergeCell ref="AC214:AE214"/>
    <mergeCell ref="AF214:AH214"/>
    <mergeCell ref="AI214:AK214"/>
    <mergeCell ref="AL214:AN214"/>
    <mergeCell ref="AO214:AQ214"/>
    <mergeCell ref="AR213:AT213"/>
    <mergeCell ref="AU213:AW213"/>
    <mergeCell ref="AX213:AZ213"/>
    <mergeCell ref="BA213:BC213"/>
    <mergeCell ref="BD213:BF213"/>
    <mergeCell ref="BG213:BI213"/>
    <mergeCell ref="A213:C213"/>
    <mergeCell ref="D213:V213"/>
    <mergeCell ref="W213:Y213"/>
    <mergeCell ref="Z213:AB213"/>
    <mergeCell ref="AC213:AE213"/>
    <mergeCell ref="BJ215:BL215"/>
    <mergeCell ref="AR215:AT215"/>
    <mergeCell ref="AU215:AW215"/>
    <mergeCell ref="AX215:AZ215"/>
    <mergeCell ref="BA215:BC215"/>
    <mergeCell ref="BD215:BF215"/>
    <mergeCell ref="BG215:BI215"/>
    <mergeCell ref="BJ214:BL214"/>
    <mergeCell ref="A215:C215"/>
    <mergeCell ref="D215:V215"/>
    <mergeCell ref="W215:Y215"/>
    <mergeCell ref="Z215:AB215"/>
    <mergeCell ref="AC215:AE215"/>
    <mergeCell ref="AF215:AH215"/>
    <mergeCell ref="AI215:AK215"/>
    <mergeCell ref="AL215:AN215"/>
    <mergeCell ref="AO215:AQ215"/>
    <mergeCell ref="AR214:AT214"/>
    <mergeCell ref="AU214:AW214"/>
    <mergeCell ref="AX214:AZ214"/>
    <mergeCell ref="BA214:BC214"/>
    <mergeCell ref="BD214:BF214"/>
    <mergeCell ref="BG214:BI214"/>
    <mergeCell ref="AK258:AP258"/>
    <mergeCell ref="AQ258:AV258"/>
    <mergeCell ref="AW258:BA258"/>
    <mergeCell ref="BB258:BF258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BB257:BF257"/>
    <mergeCell ref="BG260:BL260"/>
    <mergeCell ref="A261:F261"/>
    <mergeCell ref="G261:S261"/>
    <mergeCell ref="T261:Y261"/>
    <mergeCell ref="Z261:AD261"/>
    <mergeCell ref="AE261:AJ261"/>
    <mergeCell ref="AK261:AP261"/>
    <mergeCell ref="AQ261:AV261"/>
    <mergeCell ref="AW261:BA261"/>
    <mergeCell ref="BB261:BF261"/>
    <mergeCell ref="BG259:BL259"/>
    <mergeCell ref="A260:F260"/>
    <mergeCell ref="G260:S260"/>
    <mergeCell ref="T260:Y260"/>
    <mergeCell ref="Z260:AD260"/>
    <mergeCell ref="AE260:AJ260"/>
    <mergeCell ref="AK260:AP260"/>
    <mergeCell ref="AQ260:AV260"/>
    <mergeCell ref="AW260:BA260"/>
    <mergeCell ref="BB260:BF260"/>
    <mergeCell ref="BG262:BL262"/>
    <mergeCell ref="A263:F263"/>
    <mergeCell ref="G263:S263"/>
    <mergeCell ref="T263:Y263"/>
    <mergeCell ref="Z263:AD263"/>
    <mergeCell ref="AE263:AJ263"/>
    <mergeCell ref="AK263:AP263"/>
    <mergeCell ref="AQ263:AV263"/>
    <mergeCell ref="AW263:BA263"/>
    <mergeCell ref="BB263:BF263"/>
    <mergeCell ref="BG261:BL261"/>
    <mergeCell ref="A262:F262"/>
    <mergeCell ref="G262:S262"/>
    <mergeCell ref="T262:Y262"/>
    <mergeCell ref="Z262:AD262"/>
    <mergeCell ref="AE262:AJ262"/>
    <mergeCell ref="AK262:AP262"/>
    <mergeCell ref="AQ262:AV262"/>
    <mergeCell ref="AW262:BA262"/>
    <mergeCell ref="BB262:BF262"/>
    <mergeCell ref="BG265:BL265"/>
    <mergeCell ref="BG264:BL264"/>
    <mergeCell ref="A265:F265"/>
    <mergeCell ref="G265:S265"/>
    <mergeCell ref="T265:Y265"/>
    <mergeCell ref="Z265:AD265"/>
    <mergeCell ref="AE265:AJ265"/>
    <mergeCell ref="AK265:AP265"/>
    <mergeCell ref="AQ265:AV265"/>
    <mergeCell ref="AW265:BA265"/>
    <mergeCell ref="BB265:BF265"/>
    <mergeCell ref="BG263:BL263"/>
    <mergeCell ref="A264:F264"/>
    <mergeCell ref="G264:S264"/>
    <mergeCell ref="T264:Y264"/>
    <mergeCell ref="Z264:AD264"/>
    <mergeCell ref="AE264:AJ264"/>
    <mergeCell ref="AK264:AP264"/>
    <mergeCell ref="AQ264:AV264"/>
    <mergeCell ref="AW264:BA264"/>
    <mergeCell ref="BB264:BF264"/>
    <mergeCell ref="A275:F275"/>
    <mergeCell ref="G275:P275"/>
    <mergeCell ref="Q275:U275"/>
    <mergeCell ref="V275:Y275"/>
    <mergeCell ref="Z275:AD275"/>
    <mergeCell ref="AE275:AI275"/>
    <mergeCell ref="AJ275:AN275"/>
    <mergeCell ref="AO275:AS275"/>
    <mergeCell ref="AT275:AW275"/>
    <mergeCell ref="BH277:BL277"/>
    <mergeCell ref="A278:F278"/>
    <mergeCell ref="G278:P278"/>
    <mergeCell ref="Q278:U278"/>
    <mergeCell ref="V278:Y278"/>
    <mergeCell ref="Z278:AD278"/>
    <mergeCell ref="AE278:AI278"/>
    <mergeCell ref="AJ278:AN278"/>
    <mergeCell ref="AO278:AS278"/>
    <mergeCell ref="AT278:AW278"/>
    <mergeCell ref="AE277:AI277"/>
    <mergeCell ref="AJ277:AN277"/>
    <mergeCell ref="AO277:AS277"/>
    <mergeCell ref="AT277:AW277"/>
    <mergeCell ref="AX277:BB277"/>
    <mergeCell ref="BC277:BG277"/>
    <mergeCell ref="AO276:AS276"/>
    <mergeCell ref="AT276:AW276"/>
    <mergeCell ref="AX276:BB276"/>
    <mergeCell ref="BC276:BG276"/>
    <mergeCell ref="BH276:BL276"/>
    <mergeCell ref="A277:F277"/>
    <mergeCell ref="G277:P277"/>
    <mergeCell ref="Z277:AD277"/>
    <mergeCell ref="AO279:AS279"/>
    <mergeCell ref="AT279:AW279"/>
    <mergeCell ref="AX279:BB279"/>
    <mergeCell ref="BC279:BG279"/>
    <mergeCell ref="BH279:BL279"/>
    <mergeCell ref="A280:F280"/>
    <mergeCell ref="G280:P280"/>
    <mergeCell ref="Q280:U280"/>
    <mergeCell ref="V280:Y280"/>
    <mergeCell ref="Z280:AD280"/>
    <mergeCell ref="AX278:BB278"/>
    <mergeCell ref="BC278:BG278"/>
    <mergeCell ref="BH278:BL278"/>
    <mergeCell ref="A279:F279"/>
    <mergeCell ref="G279:P279"/>
    <mergeCell ref="Q279:U279"/>
    <mergeCell ref="V279:Y279"/>
    <mergeCell ref="Z279:AD279"/>
    <mergeCell ref="AE279:AI279"/>
    <mergeCell ref="AJ279:AN279"/>
    <mergeCell ref="V276:Y276"/>
    <mergeCell ref="Z276:AD276"/>
    <mergeCell ref="AE276:AI276"/>
    <mergeCell ref="AJ276:AN276"/>
    <mergeCell ref="AX281:BB281"/>
    <mergeCell ref="BC281:BG281"/>
    <mergeCell ref="BH281:BL281"/>
    <mergeCell ref="A282:F282"/>
    <mergeCell ref="G282:P282"/>
    <mergeCell ref="Q282:U282"/>
    <mergeCell ref="V282:Y282"/>
    <mergeCell ref="Z282:AD282"/>
    <mergeCell ref="AE282:AI282"/>
    <mergeCell ref="AJ282:AN282"/>
    <mergeCell ref="BH280:BL280"/>
    <mergeCell ref="A281:F281"/>
    <mergeCell ref="G281:P281"/>
    <mergeCell ref="Q281:U281"/>
    <mergeCell ref="V281:Y281"/>
    <mergeCell ref="Z281:AD281"/>
    <mergeCell ref="AE281:AI281"/>
    <mergeCell ref="AJ281:AN281"/>
    <mergeCell ref="AO281:AS281"/>
    <mergeCell ref="AT281:AW281"/>
    <mergeCell ref="AE280:AI280"/>
    <mergeCell ref="AJ280:AN280"/>
    <mergeCell ref="AO280:AS280"/>
    <mergeCell ref="AT280:AW280"/>
    <mergeCell ref="AX280:BB280"/>
    <mergeCell ref="BC280:BG280"/>
    <mergeCell ref="Q277:U277"/>
    <mergeCell ref="V277:Y277"/>
    <mergeCell ref="BH283:BL283"/>
    <mergeCell ref="AE283:AI283"/>
    <mergeCell ref="AJ283:AN283"/>
    <mergeCell ref="AO283:AS283"/>
    <mergeCell ref="AT283:AW283"/>
    <mergeCell ref="AX283:BB283"/>
    <mergeCell ref="BC283:BG283"/>
    <mergeCell ref="AO282:AS282"/>
    <mergeCell ref="AT282:AW282"/>
    <mergeCell ref="AX282:BB282"/>
    <mergeCell ref="BC282:BG282"/>
    <mergeCell ref="BH282:BL282"/>
    <mergeCell ref="A283:F283"/>
    <mergeCell ref="G283:P283"/>
    <mergeCell ref="Q283:U283"/>
    <mergeCell ref="V283:Y283"/>
    <mergeCell ref="Z283:AD283"/>
    <mergeCell ref="BE287:BL288"/>
    <mergeCell ref="A289:F289"/>
    <mergeCell ref="G289:S289"/>
    <mergeCell ref="T289:Y289"/>
    <mergeCell ref="Z289:AD289"/>
    <mergeCell ref="AE289:AJ289"/>
    <mergeCell ref="AQ295:AV295"/>
    <mergeCell ref="AW295:BD295"/>
    <mergeCell ref="BE295:BL295"/>
    <mergeCell ref="A296:F296"/>
    <mergeCell ref="G296:S296"/>
    <mergeCell ref="T296:Y296"/>
    <mergeCell ref="Z296:AD296"/>
    <mergeCell ref="AE296:AJ296"/>
    <mergeCell ref="AK296:AP296"/>
    <mergeCell ref="AQ296:AV296"/>
    <mergeCell ref="A295:F295"/>
    <mergeCell ref="G295:S295"/>
    <mergeCell ref="T295:Y295"/>
    <mergeCell ref="Z295:AD295"/>
    <mergeCell ref="AE295:AJ295"/>
    <mergeCell ref="AK295:AP295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W294:BD294"/>
    <mergeCell ref="BE294:BL294"/>
    <mergeCell ref="AW293:BD293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W298:BD298"/>
    <mergeCell ref="BE298:BL298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W297:BD297"/>
    <mergeCell ref="A293:F293"/>
    <mergeCell ref="G293:S293"/>
    <mergeCell ref="T293:Y293"/>
    <mergeCell ref="Z293:AD293"/>
    <mergeCell ref="AE293:AJ293"/>
    <mergeCell ref="AK293:AP293"/>
    <mergeCell ref="AQ293:AV293"/>
    <mergeCell ref="AW300:BD300"/>
    <mergeCell ref="BE300:BL300"/>
    <mergeCell ref="AQ299:AV299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299:F299"/>
    <mergeCell ref="G299:S299"/>
    <mergeCell ref="T299:Y299"/>
    <mergeCell ref="Z299:AD299"/>
    <mergeCell ref="AE299:AJ299"/>
    <mergeCell ref="AK299:AP299"/>
  </mergeCells>
  <conditionalFormatting sqref="A110:A111 A119:A120 A212:A215">
    <cfRule type="cellIs" dxfId="47" priority="3" stopIfTrue="1" operator="equal">
      <formula>A109</formula>
    </cfRule>
  </conditionalFormatting>
  <conditionalFormatting sqref="A129:C156 A163:C190">
    <cfRule type="cellIs" dxfId="46" priority="1" stopIfTrue="1" operator="equal">
      <formula>A128</formula>
    </cfRule>
    <cfRule type="cellIs" dxfId="45" priority="2" stopIfTrue="1" operator="equal">
      <formula>0</formula>
    </cfRule>
  </conditionalFormatting>
  <conditionalFormatting sqref="A121">
    <cfRule type="cellIs" dxfId="44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A370"/>
  <sheetViews>
    <sheetView topLeftCell="A347" workbookViewId="0">
      <selection activeCell="A369" sqref="A369:AA369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432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433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434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435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429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75" customHeight="1">
      <c r="A18" s="129" t="s">
        <v>430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5" customHeight="1">
      <c r="A21" s="129" t="s">
        <v>431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46129299.25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46129299.25</v>
      </c>
      <c r="AJ30" s="82"/>
      <c r="AK30" s="82"/>
      <c r="AL30" s="82"/>
      <c r="AM30" s="83"/>
      <c r="AN30" s="81">
        <v>17564505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17564505</v>
      </c>
      <c r="BC30" s="82"/>
      <c r="BD30" s="82"/>
      <c r="BE30" s="82"/>
      <c r="BF30" s="83"/>
      <c r="BG30" s="81">
        <v>13792000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13792000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180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4048265.29</v>
      </c>
      <c r="AA31" s="84"/>
      <c r="AB31" s="84"/>
      <c r="AC31" s="84"/>
      <c r="AD31" s="84"/>
      <c r="AE31" s="81">
        <v>4048265.29</v>
      </c>
      <c r="AF31" s="82"/>
      <c r="AG31" s="82"/>
      <c r="AH31" s="83"/>
      <c r="AI31" s="81">
        <f>IF(ISNUMBER(U31),U31,0)+IF(ISNUMBER(Z31),Z31,0)</f>
        <v>4048265.29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1966495</v>
      </c>
      <c r="AT31" s="82"/>
      <c r="AU31" s="82"/>
      <c r="AV31" s="82"/>
      <c r="AW31" s="83"/>
      <c r="AX31" s="81">
        <v>1966495</v>
      </c>
      <c r="AY31" s="82"/>
      <c r="AZ31" s="82"/>
      <c r="BA31" s="83"/>
      <c r="BB31" s="81">
        <f>IF(ISNUMBER(AN31),AN31,0)+IF(ISNUMBER(AS31),AS31,0)</f>
        <v>1966495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>IF(ISNUMBER(BG31),BG31,0)+IF(ISNUMBER(BL31),BL31,0)</f>
        <v>0</v>
      </c>
      <c r="BV31" s="82"/>
      <c r="BW31" s="82"/>
      <c r="BX31" s="82"/>
      <c r="BY31" s="83"/>
    </row>
    <row r="32" spans="1:79" s="25" customFormat="1" ht="12.75" customHeight="1">
      <c r="A32" s="51">
        <v>21080500</v>
      </c>
      <c r="B32" s="52"/>
      <c r="C32" s="52"/>
      <c r="D32" s="53"/>
      <c r="E32" s="35" t="s">
        <v>181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4048265.29</v>
      </c>
      <c r="AA32" s="84"/>
      <c r="AB32" s="84"/>
      <c r="AC32" s="84"/>
      <c r="AD32" s="84"/>
      <c r="AE32" s="81">
        <v>4048265.29</v>
      </c>
      <c r="AF32" s="82"/>
      <c r="AG32" s="82"/>
      <c r="AH32" s="83"/>
      <c r="AI32" s="81">
        <f>IF(ISNUMBER(U32),U32,0)+IF(ISNUMBER(Z32),Z32,0)</f>
        <v>4048265.29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1966495</v>
      </c>
      <c r="AT32" s="82"/>
      <c r="AU32" s="82"/>
      <c r="AV32" s="82"/>
      <c r="AW32" s="83"/>
      <c r="AX32" s="81">
        <v>1966495</v>
      </c>
      <c r="AY32" s="82"/>
      <c r="AZ32" s="82"/>
      <c r="BA32" s="83"/>
      <c r="BB32" s="81">
        <f>IF(ISNUMBER(AN32),AN32,0)+IF(ISNUMBER(AS32),AS32,0)</f>
        <v>1966495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>IF(ISNUMBER(BG32),BG32,0)+IF(ISNUMBER(BL32),BL32,0)</f>
        <v>0</v>
      </c>
      <c r="BV32" s="82"/>
      <c r="BW32" s="82"/>
      <c r="BX32" s="82"/>
      <c r="BY32" s="83"/>
    </row>
    <row r="33" spans="1:79" s="6" customFormat="1" ht="12.75" customHeight="1">
      <c r="A33" s="47"/>
      <c r="B33" s="48"/>
      <c r="C33" s="48"/>
      <c r="D33" s="49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78">
        <v>46129299.25</v>
      </c>
      <c r="V33" s="78"/>
      <c r="W33" s="78"/>
      <c r="X33" s="78"/>
      <c r="Y33" s="78"/>
      <c r="Z33" s="78">
        <v>4048265.29</v>
      </c>
      <c r="AA33" s="78"/>
      <c r="AB33" s="78"/>
      <c r="AC33" s="78"/>
      <c r="AD33" s="78"/>
      <c r="AE33" s="75">
        <v>4048265.29</v>
      </c>
      <c r="AF33" s="76"/>
      <c r="AG33" s="76"/>
      <c r="AH33" s="77"/>
      <c r="AI33" s="75">
        <f>IF(ISNUMBER(U33),U33,0)+IF(ISNUMBER(Z33),Z33,0)</f>
        <v>50177564.539999999</v>
      </c>
      <c r="AJ33" s="76"/>
      <c r="AK33" s="76"/>
      <c r="AL33" s="76"/>
      <c r="AM33" s="77"/>
      <c r="AN33" s="75">
        <v>17564505</v>
      </c>
      <c r="AO33" s="76"/>
      <c r="AP33" s="76"/>
      <c r="AQ33" s="76"/>
      <c r="AR33" s="77"/>
      <c r="AS33" s="75">
        <v>1966495</v>
      </c>
      <c r="AT33" s="76"/>
      <c r="AU33" s="76"/>
      <c r="AV33" s="76"/>
      <c r="AW33" s="77"/>
      <c r="AX33" s="75">
        <v>1966495</v>
      </c>
      <c r="AY33" s="76"/>
      <c r="AZ33" s="76"/>
      <c r="BA33" s="77"/>
      <c r="BB33" s="75">
        <f>IF(ISNUMBER(AN33),AN33,0)+IF(ISNUMBER(AS33),AS33,0)</f>
        <v>19531000</v>
      </c>
      <c r="BC33" s="76"/>
      <c r="BD33" s="76"/>
      <c r="BE33" s="76"/>
      <c r="BF33" s="77"/>
      <c r="BG33" s="75">
        <v>13792000</v>
      </c>
      <c r="BH33" s="76"/>
      <c r="BI33" s="76"/>
      <c r="BJ33" s="76"/>
      <c r="BK33" s="77"/>
      <c r="BL33" s="75">
        <v>0</v>
      </c>
      <c r="BM33" s="76"/>
      <c r="BN33" s="76"/>
      <c r="BO33" s="76"/>
      <c r="BP33" s="77"/>
      <c r="BQ33" s="75">
        <v>0</v>
      </c>
      <c r="BR33" s="76"/>
      <c r="BS33" s="76"/>
      <c r="BT33" s="77"/>
      <c r="BU33" s="75">
        <f>IF(ISNUMBER(BG33),BG33,0)+IF(ISNUMBER(BL33),BL33,0)</f>
        <v>13792000</v>
      </c>
      <c r="BV33" s="76"/>
      <c r="BW33" s="76"/>
      <c r="BX33" s="76"/>
      <c r="BY33" s="77"/>
    </row>
    <row r="35" spans="1:79" ht="14.25" customHeight="1">
      <c r="A35" s="125" t="s">
        <v>279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" customHeight="1">
      <c r="A36" s="68" t="s">
        <v>253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>
      <c r="A37" s="58" t="s">
        <v>2</v>
      </c>
      <c r="B37" s="59"/>
      <c r="C37" s="59"/>
      <c r="D37" s="64"/>
      <c r="E37" s="58" t="s">
        <v>19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4"/>
      <c r="X37" s="86" t="s">
        <v>275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7" t="s">
        <v>280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62"/>
      <c r="B38" s="63"/>
      <c r="C38" s="63"/>
      <c r="D38" s="66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6"/>
      <c r="X38" s="57" t="s">
        <v>4</v>
      </c>
      <c r="Y38" s="57"/>
      <c r="Z38" s="57"/>
      <c r="AA38" s="57"/>
      <c r="AB38" s="57"/>
      <c r="AC38" s="57" t="s">
        <v>3</v>
      </c>
      <c r="AD38" s="57"/>
      <c r="AE38" s="57"/>
      <c r="AF38" s="57"/>
      <c r="AG38" s="57"/>
      <c r="AH38" s="92" t="s">
        <v>116</v>
      </c>
      <c r="AI38" s="93"/>
      <c r="AJ38" s="93"/>
      <c r="AK38" s="93"/>
      <c r="AL38" s="94"/>
      <c r="AM38" s="86" t="s">
        <v>5</v>
      </c>
      <c r="AN38" s="87"/>
      <c r="AO38" s="87"/>
      <c r="AP38" s="87"/>
      <c r="AQ38" s="88"/>
      <c r="AR38" s="86" t="s">
        <v>4</v>
      </c>
      <c r="AS38" s="87"/>
      <c r="AT38" s="87"/>
      <c r="AU38" s="87"/>
      <c r="AV38" s="88"/>
      <c r="AW38" s="86" t="s">
        <v>3</v>
      </c>
      <c r="AX38" s="87"/>
      <c r="AY38" s="87"/>
      <c r="AZ38" s="87"/>
      <c r="BA38" s="88"/>
      <c r="BB38" s="92" t="s">
        <v>116</v>
      </c>
      <c r="BC38" s="93"/>
      <c r="BD38" s="93"/>
      <c r="BE38" s="93"/>
      <c r="BF38" s="94"/>
      <c r="BG38" s="86" t="s">
        <v>96</v>
      </c>
      <c r="BH38" s="87"/>
      <c r="BI38" s="87"/>
      <c r="BJ38" s="87"/>
      <c r="BK38" s="88"/>
    </row>
    <row r="39" spans="1:79" ht="15" customHeight="1">
      <c r="A39" s="86">
        <v>1</v>
      </c>
      <c r="B39" s="87"/>
      <c r="C39" s="87"/>
      <c r="D39" s="88"/>
      <c r="E39" s="86">
        <v>2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6">
        <v>7</v>
      </c>
      <c r="AS39" s="87"/>
      <c r="AT39" s="87"/>
      <c r="AU39" s="87"/>
      <c r="AV39" s="88"/>
      <c r="AW39" s="86">
        <v>8</v>
      </c>
      <c r="AX39" s="87"/>
      <c r="AY39" s="87"/>
      <c r="AZ39" s="87"/>
      <c r="BA39" s="88"/>
      <c r="BB39" s="86">
        <v>9</v>
      </c>
      <c r="BC39" s="87"/>
      <c r="BD39" s="87"/>
      <c r="BE39" s="87"/>
      <c r="BF39" s="88"/>
      <c r="BG39" s="86">
        <v>10</v>
      </c>
      <c r="BH39" s="87"/>
      <c r="BI39" s="87"/>
      <c r="BJ39" s="87"/>
      <c r="BK39" s="88"/>
    </row>
    <row r="40" spans="1:79" ht="20.25" hidden="1" customHeight="1">
      <c r="A40" s="79" t="s">
        <v>56</v>
      </c>
      <c r="B40" s="80"/>
      <c r="C40" s="80"/>
      <c r="D40" s="85"/>
      <c r="E40" s="79" t="s">
        <v>57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5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79" t="s">
        <v>94</v>
      </c>
      <c r="AI40" s="80"/>
      <c r="AJ40" s="80"/>
      <c r="AK40" s="80"/>
      <c r="AL40" s="85"/>
      <c r="AM40" s="89" t="s">
        <v>171</v>
      </c>
      <c r="AN40" s="90"/>
      <c r="AO40" s="90"/>
      <c r="AP40" s="90"/>
      <c r="AQ40" s="91"/>
      <c r="AR40" s="79" t="s">
        <v>62</v>
      </c>
      <c r="AS40" s="80"/>
      <c r="AT40" s="80"/>
      <c r="AU40" s="80"/>
      <c r="AV40" s="85"/>
      <c r="AW40" s="79" t="s">
        <v>63</v>
      </c>
      <c r="AX40" s="80"/>
      <c r="AY40" s="80"/>
      <c r="AZ40" s="80"/>
      <c r="BA40" s="85"/>
      <c r="BB40" s="79" t="s">
        <v>95</v>
      </c>
      <c r="BC40" s="80"/>
      <c r="BD40" s="80"/>
      <c r="BE40" s="80"/>
      <c r="BF40" s="85"/>
      <c r="BG40" s="89" t="s">
        <v>171</v>
      </c>
      <c r="BH40" s="90"/>
      <c r="BI40" s="90"/>
      <c r="BJ40" s="90"/>
      <c r="BK40" s="91"/>
      <c r="CA40" t="s">
        <v>23</v>
      </c>
    </row>
    <row r="41" spans="1:79" s="25" customFormat="1" ht="12.75" customHeight="1">
      <c r="A41" s="51"/>
      <c r="B41" s="52"/>
      <c r="C41" s="52"/>
      <c r="D41" s="53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>
        <v>15157408</v>
      </c>
      <c r="Y41" s="82"/>
      <c r="Z41" s="82"/>
      <c r="AA41" s="82"/>
      <c r="AB41" s="83"/>
      <c r="AC41" s="81" t="s">
        <v>173</v>
      </c>
      <c r="AD41" s="82"/>
      <c r="AE41" s="82"/>
      <c r="AF41" s="82"/>
      <c r="AG41" s="83"/>
      <c r="AH41" s="81" t="s">
        <v>173</v>
      </c>
      <c r="AI41" s="82"/>
      <c r="AJ41" s="82"/>
      <c r="AK41" s="82"/>
      <c r="AL41" s="83"/>
      <c r="AM41" s="81">
        <f>IF(ISNUMBER(X41),X41,0)+IF(ISNUMBER(AC41),AC41,0)</f>
        <v>15157408</v>
      </c>
      <c r="AN41" s="82"/>
      <c r="AO41" s="82"/>
      <c r="AP41" s="82"/>
      <c r="AQ41" s="83"/>
      <c r="AR41" s="81">
        <v>16370001</v>
      </c>
      <c r="AS41" s="82"/>
      <c r="AT41" s="82"/>
      <c r="AU41" s="82"/>
      <c r="AV41" s="83"/>
      <c r="AW41" s="81" t="s">
        <v>173</v>
      </c>
      <c r="AX41" s="82"/>
      <c r="AY41" s="82"/>
      <c r="AZ41" s="82"/>
      <c r="BA41" s="83"/>
      <c r="BB41" s="81" t="s">
        <v>173</v>
      </c>
      <c r="BC41" s="82"/>
      <c r="BD41" s="82"/>
      <c r="BE41" s="82"/>
      <c r="BF41" s="83"/>
      <c r="BG41" s="84">
        <f>IF(ISNUMBER(AR41),AR41,0)+IF(ISNUMBER(AW41),AW41,0)</f>
        <v>16370001</v>
      </c>
      <c r="BH41" s="84"/>
      <c r="BI41" s="84"/>
      <c r="BJ41" s="84"/>
      <c r="BK41" s="84"/>
      <c r="CA41" s="25" t="s">
        <v>24</v>
      </c>
    </row>
    <row r="42" spans="1:79" s="25" customFormat="1" ht="25.5" customHeight="1">
      <c r="A42" s="51"/>
      <c r="B42" s="52"/>
      <c r="C42" s="52"/>
      <c r="D42" s="53"/>
      <c r="E42" s="35" t="s">
        <v>180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81" t="s">
        <v>173</v>
      </c>
      <c r="Y42" s="82"/>
      <c r="Z42" s="82"/>
      <c r="AA42" s="82"/>
      <c r="AB42" s="83"/>
      <c r="AC42" s="81">
        <v>0</v>
      </c>
      <c r="AD42" s="82"/>
      <c r="AE42" s="82"/>
      <c r="AF42" s="82"/>
      <c r="AG42" s="83"/>
      <c r="AH42" s="81">
        <v>0</v>
      </c>
      <c r="AI42" s="82"/>
      <c r="AJ42" s="82"/>
      <c r="AK42" s="82"/>
      <c r="AL42" s="83"/>
      <c r="AM42" s="81">
        <f>IF(ISNUMBER(X42),X42,0)+IF(ISNUMBER(AC42),AC42,0)</f>
        <v>0</v>
      </c>
      <c r="AN42" s="82"/>
      <c r="AO42" s="82"/>
      <c r="AP42" s="82"/>
      <c r="AQ42" s="83"/>
      <c r="AR42" s="81" t="s">
        <v>173</v>
      </c>
      <c r="AS42" s="82"/>
      <c r="AT42" s="82"/>
      <c r="AU42" s="82"/>
      <c r="AV42" s="83"/>
      <c r="AW42" s="81">
        <v>0</v>
      </c>
      <c r="AX42" s="82"/>
      <c r="AY42" s="82"/>
      <c r="AZ42" s="82"/>
      <c r="BA42" s="83"/>
      <c r="BB42" s="81">
        <v>0</v>
      </c>
      <c r="BC42" s="82"/>
      <c r="BD42" s="82"/>
      <c r="BE42" s="82"/>
      <c r="BF42" s="83"/>
      <c r="BG42" s="84">
        <f>IF(ISNUMBER(AR42),AR42,0)+IF(ISNUMBER(AW42),AW42,0)</f>
        <v>0</v>
      </c>
      <c r="BH42" s="84"/>
      <c r="BI42" s="84"/>
      <c r="BJ42" s="84"/>
      <c r="BK42" s="84"/>
    </row>
    <row r="43" spans="1:79" s="25" customFormat="1" ht="12.75" customHeight="1">
      <c r="A43" s="51">
        <v>21080500</v>
      </c>
      <c r="B43" s="52"/>
      <c r="C43" s="52"/>
      <c r="D43" s="53"/>
      <c r="E43" s="35" t="s">
        <v>181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 t="s">
        <v>173</v>
      </c>
      <c r="Y43" s="82"/>
      <c r="Z43" s="82"/>
      <c r="AA43" s="82"/>
      <c r="AB43" s="83"/>
      <c r="AC43" s="81">
        <v>0</v>
      </c>
      <c r="AD43" s="82"/>
      <c r="AE43" s="82"/>
      <c r="AF43" s="82"/>
      <c r="AG43" s="83"/>
      <c r="AH43" s="81">
        <v>0</v>
      </c>
      <c r="AI43" s="82"/>
      <c r="AJ43" s="82"/>
      <c r="AK43" s="82"/>
      <c r="AL43" s="83"/>
      <c r="AM43" s="81">
        <f>IF(ISNUMBER(X43),X43,0)+IF(ISNUMBER(AC43),AC43,0)</f>
        <v>0</v>
      </c>
      <c r="AN43" s="82"/>
      <c r="AO43" s="82"/>
      <c r="AP43" s="82"/>
      <c r="AQ43" s="83"/>
      <c r="AR43" s="81" t="s">
        <v>173</v>
      </c>
      <c r="AS43" s="82"/>
      <c r="AT43" s="82"/>
      <c r="AU43" s="82"/>
      <c r="AV43" s="83"/>
      <c r="AW43" s="81">
        <v>0</v>
      </c>
      <c r="AX43" s="82"/>
      <c r="AY43" s="82"/>
      <c r="AZ43" s="82"/>
      <c r="BA43" s="83"/>
      <c r="BB43" s="81">
        <v>0</v>
      </c>
      <c r="BC43" s="82"/>
      <c r="BD43" s="82"/>
      <c r="BE43" s="82"/>
      <c r="BF43" s="83"/>
      <c r="BG43" s="84">
        <f>IF(ISNUMBER(AR43),AR43,0)+IF(ISNUMBER(AW43),AW43,0)</f>
        <v>0</v>
      </c>
      <c r="BH43" s="84"/>
      <c r="BI43" s="84"/>
      <c r="BJ43" s="84"/>
      <c r="BK43" s="84"/>
    </row>
    <row r="44" spans="1:79" s="6" customFormat="1" ht="12.75" customHeight="1">
      <c r="A44" s="47"/>
      <c r="B44" s="48"/>
      <c r="C44" s="48"/>
      <c r="D44" s="49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75">
        <v>15157408</v>
      </c>
      <c r="Y44" s="76"/>
      <c r="Z44" s="76"/>
      <c r="AA44" s="76"/>
      <c r="AB44" s="77"/>
      <c r="AC44" s="75">
        <v>0</v>
      </c>
      <c r="AD44" s="76"/>
      <c r="AE44" s="76"/>
      <c r="AF44" s="76"/>
      <c r="AG44" s="77"/>
      <c r="AH44" s="75">
        <v>0</v>
      </c>
      <c r="AI44" s="76"/>
      <c r="AJ44" s="76"/>
      <c r="AK44" s="76"/>
      <c r="AL44" s="77"/>
      <c r="AM44" s="75">
        <f>IF(ISNUMBER(X44),X44,0)+IF(ISNUMBER(AC44),AC44,0)</f>
        <v>15157408</v>
      </c>
      <c r="AN44" s="76"/>
      <c r="AO44" s="76"/>
      <c r="AP44" s="76"/>
      <c r="AQ44" s="77"/>
      <c r="AR44" s="75">
        <v>16370001</v>
      </c>
      <c r="AS44" s="76"/>
      <c r="AT44" s="76"/>
      <c r="AU44" s="76"/>
      <c r="AV44" s="77"/>
      <c r="AW44" s="75">
        <v>0</v>
      </c>
      <c r="AX44" s="76"/>
      <c r="AY44" s="76"/>
      <c r="AZ44" s="76"/>
      <c r="BA44" s="77"/>
      <c r="BB44" s="75">
        <v>0</v>
      </c>
      <c r="BC44" s="76"/>
      <c r="BD44" s="76"/>
      <c r="BE44" s="76"/>
      <c r="BF44" s="77"/>
      <c r="BG44" s="78">
        <f>IF(ISNUMBER(AR44),AR44,0)+IF(ISNUMBER(AW44),AW44,0)</f>
        <v>16370001</v>
      </c>
      <c r="BH44" s="78"/>
      <c r="BI44" s="78"/>
      <c r="BJ44" s="78"/>
      <c r="BK44" s="78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67" t="s">
        <v>117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ht="14.25" customHeight="1">
      <c r="A48" s="67" t="s">
        <v>266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106" t="s">
        <v>253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</row>
    <row r="50" spans="1:79" ht="23.1" customHeight="1">
      <c r="A50" s="116" t="s">
        <v>118</v>
      </c>
      <c r="B50" s="117"/>
      <c r="C50" s="117"/>
      <c r="D50" s="118"/>
      <c r="E50" s="57" t="s">
        <v>19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6" t="s">
        <v>254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6" t="s">
        <v>257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8"/>
      <c r="BG50" s="86" t="s">
        <v>265</v>
      </c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8"/>
    </row>
    <row r="51" spans="1:79" ht="48.75" customHeight="1">
      <c r="A51" s="119"/>
      <c r="B51" s="120"/>
      <c r="C51" s="120"/>
      <c r="D51" s="12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6" t="s">
        <v>4</v>
      </c>
      <c r="V51" s="87"/>
      <c r="W51" s="87"/>
      <c r="X51" s="87"/>
      <c r="Y51" s="88"/>
      <c r="Z51" s="86" t="s">
        <v>3</v>
      </c>
      <c r="AA51" s="87"/>
      <c r="AB51" s="87"/>
      <c r="AC51" s="87"/>
      <c r="AD51" s="88"/>
      <c r="AE51" s="92" t="s">
        <v>116</v>
      </c>
      <c r="AF51" s="93"/>
      <c r="AG51" s="93"/>
      <c r="AH51" s="94"/>
      <c r="AI51" s="86" t="s">
        <v>5</v>
      </c>
      <c r="AJ51" s="87"/>
      <c r="AK51" s="87"/>
      <c r="AL51" s="87"/>
      <c r="AM51" s="88"/>
      <c r="AN51" s="86" t="s">
        <v>4</v>
      </c>
      <c r="AO51" s="87"/>
      <c r="AP51" s="87"/>
      <c r="AQ51" s="87"/>
      <c r="AR51" s="88"/>
      <c r="AS51" s="86" t="s">
        <v>3</v>
      </c>
      <c r="AT51" s="87"/>
      <c r="AU51" s="87"/>
      <c r="AV51" s="87"/>
      <c r="AW51" s="88"/>
      <c r="AX51" s="92" t="s">
        <v>116</v>
      </c>
      <c r="AY51" s="93"/>
      <c r="AZ51" s="93"/>
      <c r="BA51" s="94"/>
      <c r="BB51" s="86" t="s">
        <v>96</v>
      </c>
      <c r="BC51" s="87"/>
      <c r="BD51" s="87"/>
      <c r="BE51" s="87"/>
      <c r="BF51" s="88"/>
      <c r="BG51" s="86" t="s">
        <v>4</v>
      </c>
      <c r="BH51" s="87"/>
      <c r="BI51" s="87"/>
      <c r="BJ51" s="87"/>
      <c r="BK51" s="88"/>
      <c r="BL51" s="86" t="s">
        <v>3</v>
      </c>
      <c r="BM51" s="87"/>
      <c r="BN51" s="87"/>
      <c r="BO51" s="87"/>
      <c r="BP51" s="88"/>
      <c r="BQ51" s="92" t="s">
        <v>116</v>
      </c>
      <c r="BR51" s="93"/>
      <c r="BS51" s="93"/>
      <c r="BT51" s="94"/>
      <c r="BU51" s="86" t="s">
        <v>97</v>
      </c>
      <c r="BV51" s="87"/>
      <c r="BW51" s="87"/>
      <c r="BX51" s="87"/>
      <c r="BY51" s="88"/>
    </row>
    <row r="52" spans="1:79" ht="15" customHeight="1">
      <c r="A52" s="86">
        <v>1</v>
      </c>
      <c r="B52" s="87"/>
      <c r="C52" s="87"/>
      <c r="D52" s="88"/>
      <c r="E52" s="86">
        <v>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6">
        <v>3</v>
      </c>
      <c r="V52" s="87"/>
      <c r="W52" s="87"/>
      <c r="X52" s="87"/>
      <c r="Y52" s="88"/>
      <c r="Z52" s="86">
        <v>4</v>
      </c>
      <c r="AA52" s="87"/>
      <c r="AB52" s="87"/>
      <c r="AC52" s="87"/>
      <c r="AD52" s="88"/>
      <c r="AE52" s="86">
        <v>5</v>
      </c>
      <c r="AF52" s="87"/>
      <c r="AG52" s="87"/>
      <c r="AH52" s="88"/>
      <c r="AI52" s="86">
        <v>6</v>
      </c>
      <c r="AJ52" s="87"/>
      <c r="AK52" s="87"/>
      <c r="AL52" s="87"/>
      <c r="AM52" s="88"/>
      <c r="AN52" s="86">
        <v>7</v>
      </c>
      <c r="AO52" s="87"/>
      <c r="AP52" s="87"/>
      <c r="AQ52" s="87"/>
      <c r="AR52" s="88"/>
      <c r="AS52" s="86">
        <v>8</v>
      </c>
      <c r="AT52" s="87"/>
      <c r="AU52" s="87"/>
      <c r="AV52" s="87"/>
      <c r="AW52" s="88"/>
      <c r="AX52" s="86">
        <v>9</v>
      </c>
      <c r="AY52" s="87"/>
      <c r="AZ52" s="87"/>
      <c r="BA52" s="88"/>
      <c r="BB52" s="86">
        <v>10</v>
      </c>
      <c r="BC52" s="87"/>
      <c r="BD52" s="87"/>
      <c r="BE52" s="87"/>
      <c r="BF52" s="88"/>
      <c r="BG52" s="86">
        <v>11</v>
      </c>
      <c r="BH52" s="87"/>
      <c r="BI52" s="87"/>
      <c r="BJ52" s="87"/>
      <c r="BK52" s="88"/>
      <c r="BL52" s="86">
        <v>12</v>
      </c>
      <c r="BM52" s="87"/>
      <c r="BN52" s="87"/>
      <c r="BO52" s="87"/>
      <c r="BP52" s="88"/>
      <c r="BQ52" s="86">
        <v>13</v>
      </c>
      <c r="BR52" s="87"/>
      <c r="BS52" s="87"/>
      <c r="BT52" s="88"/>
      <c r="BU52" s="86">
        <v>14</v>
      </c>
      <c r="BV52" s="87"/>
      <c r="BW52" s="87"/>
      <c r="BX52" s="87"/>
      <c r="BY52" s="88"/>
    </row>
    <row r="53" spans="1:79" s="1" customFormat="1" ht="12.75" hidden="1" customHeight="1">
      <c r="A53" s="79" t="s">
        <v>64</v>
      </c>
      <c r="B53" s="80"/>
      <c r="C53" s="80"/>
      <c r="D53" s="85"/>
      <c r="E53" s="79" t="s">
        <v>57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5"/>
      <c r="U53" s="79" t="s">
        <v>65</v>
      </c>
      <c r="V53" s="80"/>
      <c r="W53" s="80"/>
      <c r="X53" s="80"/>
      <c r="Y53" s="85"/>
      <c r="Z53" s="79" t="s">
        <v>66</v>
      </c>
      <c r="AA53" s="80"/>
      <c r="AB53" s="80"/>
      <c r="AC53" s="80"/>
      <c r="AD53" s="85"/>
      <c r="AE53" s="79" t="s">
        <v>91</v>
      </c>
      <c r="AF53" s="80"/>
      <c r="AG53" s="80"/>
      <c r="AH53" s="85"/>
      <c r="AI53" s="89" t="s">
        <v>170</v>
      </c>
      <c r="AJ53" s="90"/>
      <c r="AK53" s="90"/>
      <c r="AL53" s="90"/>
      <c r="AM53" s="91"/>
      <c r="AN53" s="79" t="s">
        <v>67</v>
      </c>
      <c r="AO53" s="80"/>
      <c r="AP53" s="80"/>
      <c r="AQ53" s="80"/>
      <c r="AR53" s="85"/>
      <c r="AS53" s="79" t="s">
        <v>68</v>
      </c>
      <c r="AT53" s="80"/>
      <c r="AU53" s="80"/>
      <c r="AV53" s="80"/>
      <c r="AW53" s="85"/>
      <c r="AX53" s="79" t="s">
        <v>92</v>
      </c>
      <c r="AY53" s="80"/>
      <c r="AZ53" s="80"/>
      <c r="BA53" s="85"/>
      <c r="BB53" s="89" t="s">
        <v>170</v>
      </c>
      <c r="BC53" s="90"/>
      <c r="BD53" s="90"/>
      <c r="BE53" s="90"/>
      <c r="BF53" s="91"/>
      <c r="BG53" s="79" t="s">
        <v>58</v>
      </c>
      <c r="BH53" s="80"/>
      <c r="BI53" s="80"/>
      <c r="BJ53" s="80"/>
      <c r="BK53" s="85"/>
      <c r="BL53" s="79" t="s">
        <v>59</v>
      </c>
      <c r="BM53" s="80"/>
      <c r="BN53" s="80"/>
      <c r="BO53" s="80"/>
      <c r="BP53" s="85"/>
      <c r="BQ53" s="79" t="s">
        <v>93</v>
      </c>
      <c r="BR53" s="80"/>
      <c r="BS53" s="80"/>
      <c r="BT53" s="85"/>
      <c r="BU53" s="89" t="s">
        <v>170</v>
      </c>
      <c r="BV53" s="90"/>
      <c r="BW53" s="90"/>
      <c r="BX53" s="90"/>
      <c r="BY53" s="91"/>
      <c r="CA53" t="s">
        <v>25</v>
      </c>
    </row>
    <row r="54" spans="1:79" s="25" customFormat="1" ht="25.5" customHeight="1">
      <c r="A54" s="51">
        <v>2610</v>
      </c>
      <c r="B54" s="52"/>
      <c r="C54" s="52"/>
      <c r="D54" s="53"/>
      <c r="E54" s="35" t="s">
        <v>311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81">
        <v>46129299.25</v>
      </c>
      <c r="V54" s="82"/>
      <c r="W54" s="82"/>
      <c r="X54" s="82"/>
      <c r="Y54" s="83"/>
      <c r="Z54" s="81">
        <v>0</v>
      </c>
      <c r="AA54" s="82"/>
      <c r="AB54" s="82"/>
      <c r="AC54" s="82"/>
      <c r="AD54" s="83"/>
      <c r="AE54" s="81">
        <v>0</v>
      </c>
      <c r="AF54" s="82"/>
      <c r="AG54" s="82"/>
      <c r="AH54" s="83"/>
      <c r="AI54" s="81">
        <f>IF(ISNUMBER(U54),U54,0)+IF(ISNUMBER(Z54),Z54,0)</f>
        <v>46129299.25</v>
      </c>
      <c r="AJ54" s="82"/>
      <c r="AK54" s="82"/>
      <c r="AL54" s="82"/>
      <c r="AM54" s="83"/>
      <c r="AN54" s="81">
        <v>17564505</v>
      </c>
      <c r="AO54" s="82"/>
      <c r="AP54" s="82"/>
      <c r="AQ54" s="82"/>
      <c r="AR54" s="83"/>
      <c r="AS54" s="81">
        <v>0</v>
      </c>
      <c r="AT54" s="82"/>
      <c r="AU54" s="82"/>
      <c r="AV54" s="82"/>
      <c r="AW54" s="83"/>
      <c r="AX54" s="81">
        <v>0</v>
      </c>
      <c r="AY54" s="82"/>
      <c r="AZ54" s="82"/>
      <c r="BA54" s="83"/>
      <c r="BB54" s="81">
        <f>IF(ISNUMBER(AN54),AN54,0)+IF(ISNUMBER(AS54),AS54,0)</f>
        <v>17564505</v>
      </c>
      <c r="BC54" s="82"/>
      <c r="BD54" s="82"/>
      <c r="BE54" s="82"/>
      <c r="BF54" s="83"/>
      <c r="BG54" s="81">
        <v>13792000</v>
      </c>
      <c r="BH54" s="82"/>
      <c r="BI54" s="82"/>
      <c r="BJ54" s="82"/>
      <c r="BK54" s="83"/>
      <c r="BL54" s="81">
        <v>0</v>
      </c>
      <c r="BM54" s="82"/>
      <c r="BN54" s="82"/>
      <c r="BO54" s="82"/>
      <c r="BP54" s="83"/>
      <c r="BQ54" s="81">
        <v>0</v>
      </c>
      <c r="BR54" s="82"/>
      <c r="BS54" s="82"/>
      <c r="BT54" s="83"/>
      <c r="BU54" s="81">
        <f>IF(ISNUMBER(BG54),BG54,0)+IF(ISNUMBER(BL54),BL54,0)</f>
        <v>13792000</v>
      </c>
      <c r="BV54" s="82"/>
      <c r="BW54" s="82"/>
      <c r="BX54" s="82"/>
      <c r="BY54" s="83"/>
      <c r="CA54" s="25" t="s">
        <v>26</v>
      </c>
    </row>
    <row r="55" spans="1:79" s="25" customFormat="1" ht="25.5" customHeight="1">
      <c r="A55" s="51">
        <v>3210</v>
      </c>
      <c r="B55" s="52"/>
      <c r="C55" s="52"/>
      <c r="D55" s="53"/>
      <c r="E55" s="35" t="s">
        <v>183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81">
        <v>0</v>
      </c>
      <c r="V55" s="82"/>
      <c r="W55" s="82"/>
      <c r="X55" s="82"/>
      <c r="Y55" s="83"/>
      <c r="Z55" s="81">
        <v>4048265.29</v>
      </c>
      <c r="AA55" s="82"/>
      <c r="AB55" s="82"/>
      <c r="AC55" s="82"/>
      <c r="AD55" s="83"/>
      <c r="AE55" s="81">
        <v>4048265.29</v>
      </c>
      <c r="AF55" s="82"/>
      <c r="AG55" s="82"/>
      <c r="AH55" s="83"/>
      <c r="AI55" s="81">
        <f>IF(ISNUMBER(U55),U55,0)+IF(ISNUMBER(Z55),Z55,0)</f>
        <v>4048265.29</v>
      </c>
      <c r="AJ55" s="82"/>
      <c r="AK55" s="82"/>
      <c r="AL55" s="82"/>
      <c r="AM55" s="83"/>
      <c r="AN55" s="81">
        <v>0</v>
      </c>
      <c r="AO55" s="82"/>
      <c r="AP55" s="82"/>
      <c r="AQ55" s="82"/>
      <c r="AR55" s="83"/>
      <c r="AS55" s="81">
        <v>1966495</v>
      </c>
      <c r="AT55" s="82"/>
      <c r="AU55" s="82"/>
      <c r="AV55" s="82"/>
      <c r="AW55" s="83"/>
      <c r="AX55" s="81">
        <v>1966495</v>
      </c>
      <c r="AY55" s="82"/>
      <c r="AZ55" s="82"/>
      <c r="BA55" s="83"/>
      <c r="BB55" s="81">
        <f>IF(ISNUMBER(AN55),AN55,0)+IF(ISNUMBER(AS55),AS55,0)</f>
        <v>1966495</v>
      </c>
      <c r="BC55" s="82"/>
      <c r="BD55" s="82"/>
      <c r="BE55" s="82"/>
      <c r="BF55" s="83"/>
      <c r="BG55" s="81">
        <v>0</v>
      </c>
      <c r="BH55" s="82"/>
      <c r="BI55" s="82"/>
      <c r="BJ55" s="82"/>
      <c r="BK55" s="83"/>
      <c r="BL55" s="81">
        <v>0</v>
      </c>
      <c r="BM55" s="82"/>
      <c r="BN55" s="82"/>
      <c r="BO55" s="82"/>
      <c r="BP55" s="83"/>
      <c r="BQ55" s="81">
        <v>0</v>
      </c>
      <c r="BR55" s="82"/>
      <c r="BS55" s="82"/>
      <c r="BT55" s="83"/>
      <c r="BU55" s="81">
        <f>IF(ISNUMBER(BG55),BG55,0)+IF(ISNUMBER(BL55),BL55,0)</f>
        <v>0</v>
      </c>
      <c r="BV55" s="82"/>
      <c r="BW55" s="82"/>
      <c r="BX55" s="82"/>
      <c r="BY55" s="83"/>
    </row>
    <row r="56" spans="1:79" s="6" customFormat="1" ht="12.75" customHeight="1">
      <c r="A56" s="47"/>
      <c r="B56" s="48"/>
      <c r="C56" s="48"/>
      <c r="D56" s="49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75">
        <v>46129299.25</v>
      </c>
      <c r="V56" s="76"/>
      <c r="W56" s="76"/>
      <c r="X56" s="76"/>
      <c r="Y56" s="77"/>
      <c r="Z56" s="75">
        <v>4048265.29</v>
      </c>
      <c r="AA56" s="76"/>
      <c r="AB56" s="76"/>
      <c r="AC56" s="76"/>
      <c r="AD56" s="77"/>
      <c r="AE56" s="75">
        <v>4048265.29</v>
      </c>
      <c r="AF56" s="76"/>
      <c r="AG56" s="76"/>
      <c r="AH56" s="77"/>
      <c r="AI56" s="75">
        <f>IF(ISNUMBER(U56),U56,0)+IF(ISNUMBER(Z56),Z56,0)</f>
        <v>50177564.539999999</v>
      </c>
      <c r="AJ56" s="76"/>
      <c r="AK56" s="76"/>
      <c r="AL56" s="76"/>
      <c r="AM56" s="77"/>
      <c r="AN56" s="75">
        <v>17564505</v>
      </c>
      <c r="AO56" s="76"/>
      <c r="AP56" s="76"/>
      <c r="AQ56" s="76"/>
      <c r="AR56" s="77"/>
      <c r="AS56" s="75">
        <v>1966495</v>
      </c>
      <c r="AT56" s="76"/>
      <c r="AU56" s="76"/>
      <c r="AV56" s="76"/>
      <c r="AW56" s="77"/>
      <c r="AX56" s="75">
        <v>1966495</v>
      </c>
      <c r="AY56" s="76"/>
      <c r="AZ56" s="76"/>
      <c r="BA56" s="77"/>
      <c r="BB56" s="75">
        <f>IF(ISNUMBER(AN56),AN56,0)+IF(ISNUMBER(AS56),AS56,0)</f>
        <v>19531000</v>
      </c>
      <c r="BC56" s="76"/>
      <c r="BD56" s="76"/>
      <c r="BE56" s="76"/>
      <c r="BF56" s="77"/>
      <c r="BG56" s="75">
        <v>13792000</v>
      </c>
      <c r="BH56" s="76"/>
      <c r="BI56" s="76"/>
      <c r="BJ56" s="76"/>
      <c r="BK56" s="77"/>
      <c r="BL56" s="75">
        <v>0</v>
      </c>
      <c r="BM56" s="76"/>
      <c r="BN56" s="76"/>
      <c r="BO56" s="76"/>
      <c r="BP56" s="77"/>
      <c r="BQ56" s="75">
        <v>0</v>
      </c>
      <c r="BR56" s="76"/>
      <c r="BS56" s="76"/>
      <c r="BT56" s="77"/>
      <c r="BU56" s="75">
        <f>IF(ISNUMBER(BG56),BG56,0)+IF(ISNUMBER(BL56),BL56,0)</f>
        <v>13792000</v>
      </c>
      <c r="BV56" s="76"/>
      <c r="BW56" s="76"/>
      <c r="BX56" s="76"/>
      <c r="BY56" s="77"/>
    </row>
    <row r="58" spans="1:79" ht="14.25" customHeight="1">
      <c r="A58" s="67" t="s">
        <v>267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>
      <c r="A59" s="68" t="s">
        <v>253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9" ht="23.1" customHeight="1">
      <c r="A60" s="116" t="s">
        <v>119</v>
      </c>
      <c r="B60" s="117"/>
      <c r="C60" s="117"/>
      <c r="D60" s="117"/>
      <c r="E60" s="118"/>
      <c r="F60" s="57" t="s">
        <v>19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86" t="s">
        <v>254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/>
      <c r="AN60" s="86" t="s">
        <v>257</v>
      </c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8"/>
      <c r="BG60" s="86" t="s">
        <v>265</v>
      </c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8"/>
    </row>
    <row r="61" spans="1:79" ht="51.75" customHeight="1">
      <c r="A61" s="119"/>
      <c r="B61" s="120"/>
      <c r="C61" s="120"/>
      <c r="D61" s="120"/>
      <c r="E61" s="121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6" t="s">
        <v>4</v>
      </c>
      <c r="V61" s="87"/>
      <c r="W61" s="87"/>
      <c r="X61" s="87"/>
      <c r="Y61" s="88"/>
      <c r="Z61" s="86" t="s">
        <v>3</v>
      </c>
      <c r="AA61" s="87"/>
      <c r="AB61" s="87"/>
      <c r="AC61" s="87"/>
      <c r="AD61" s="88"/>
      <c r="AE61" s="92" t="s">
        <v>116</v>
      </c>
      <c r="AF61" s="93"/>
      <c r="AG61" s="93"/>
      <c r="AH61" s="94"/>
      <c r="AI61" s="86" t="s">
        <v>5</v>
      </c>
      <c r="AJ61" s="87"/>
      <c r="AK61" s="87"/>
      <c r="AL61" s="87"/>
      <c r="AM61" s="88"/>
      <c r="AN61" s="86" t="s">
        <v>4</v>
      </c>
      <c r="AO61" s="87"/>
      <c r="AP61" s="87"/>
      <c r="AQ61" s="87"/>
      <c r="AR61" s="88"/>
      <c r="AS61" s="86" t="s">
        <v>3</v>
      </c>
      <c r="AT61" s="87"/>
      <c r="AU61" s="87"/>
      <c r="AV61" s="87"/>
      <c r="AW61" s="88"/>
      <c r="AX61" s="92" t="s">
        <v>116</v>
      </c>
      <c r="AY61" s="93"/>
      <c r="AZ61" s="93"/>
      <c r="BA61" s="94"/>
      <c r="BB61" s="86" t="s">
        <v>96</v>
      </c>
      <c r="BC61" s="87"/>
      <c r="BD61" s="87"/>
      <c r="BE61" s="87"/>
      <c r="BF61" s="88"/>
      <c r="BG61" s="86" t="s">
        <v>4</v>
      </c>
      <c r="BH61" s="87"/>
      <c r="BI61" s="87"/>
      <c r="BJ61" s="87"/>
      <c r="BK61" s="88"/>
      <c r="BL61" s="86" t="s">
        <v>3</v>
      </c>
      <c r="BM61" s="87"/>
      <c r="BN61" s="87"/>
      <c r="BO61" s="87"/>
      <c r="BP61" s="88"/>
      <c r="BQ61" s="92" t="s">
        <v>116</v>
      </c>
      <c r="BR61" s="93"/>
      <c r="BS61" s="93"/>
      <c r="BT61" s="94"/>
      <c r="BU61" s="57" t="s">
        <v>97</v>
      </c>
      <c r="BV61" s="57"/>
      <c r="BW61" s="57"/>
      <c r="BX61" s="57"/>
      <c r="BY61" s="57"/>
    </row>
    <row r="62" spans="1:79" ht="15" customHeight="1">
      <c r="A62" s="86">
        <v>1</v>
      </c>
      <c r="B62" s="87"/>
      <c r="C62" s="87"/>
      <c r="D62" s="87"/>
      <c r="E62" s="88"/>
      <c r="F62" s="86">
        <v>2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6">
        <v>3</v>
      </c>
      <c r="V62" s="87"/>
      <c r="W62" s="87"/>
      <c r="X62" s="87"/>
      <c r="Y62" s="88"/>
      <c r="Z62" s="86">
        <v>4</v>
      </c>
      <c r="AA62" s="87"/>
      <c r="AB62" s="87"/>
      <c r="AC62" s="87"/>
      <c r="AD62" s="88"/>
      <c r="AE62" s="86">
        <v>5</v>
      </c>
      <c r="AF62" s="87"/>
      <c r="AG62" s="87"/>
      <c r="AH62" s="88"/>
      <c r="AI62" s="86">
        <v>6</v>
      </c>
      <c r="AJ62" s="87"/>
      <c r="AK62" s="87"/>
      <c r="AL62" s="87"/>
      <c r="AM62" s="88"/>
      <c r="AN62" s="86">
        <v>7</v>
      </c>
      <c r="AO62" s="87"/>
      <c r="AP62" s="87"/>
      <c r="AQ62" s="87"/>
      <c r="AR62" s="88"/>
      <c r="AS62" s="86">
        <v>8</v>
      </c>
      <c r="AT62" s="87"/>
      <c r="AU62" s="87"/>
      <c r="AV62" s="87"/>
      <c r="AW62" s="88"/>
      <c r="AX62" s="86">
        <v>9</v>
      </c>
      <c r="AY62" s="87"/>
      <c r="AZ62" s="87"/>
      <c r="BA62" s="88"/>
      <c r="BB62" s="86">
        <v>10</v>
      </c>
      <c r="BC62" s="87"/>
      <c r="BD62" s="87"/>
      <c r="BE62" s="87"/>
      <c r="BF62" s="88"/>
      <c r="BG62" s="86">
        <v>11</v>
      </c>
      <c r="BH62" s="87"/>
      <c r="BI62" s="87"/>
      <c r="BJ62" s="87"/>
      <c r="BK62" s="88"/>
      <c r="BL62" s="86">
        <v>12</v>
      </c>
      <c r="BM62" s="87"/>
      <c r="BN62" s="87"/>
      <c r="BO62" s="87"/>
      <c r="BP62" s="88"/>
      <c r="BQ62" s="86">
        <v>13</v>
      </c>
      <c r="BR62" s="87"/>
      <c r="BS62" s="87"/>
      <c r="BT62" s="88"/>
      <c r="BU62" s="57">
        <v>14</v>
      </c>
      <c r="BV62" s="57"/>
      <c r="BW62" s="57"/>
      <c r="BX62" s="57"/>
      <c r="BY62" s="57"/>
    </row>
    <row r="63" spans="1:79" s="1" customFormat="1" ht="13.5" hidden="1" customHeight="1">
      <c r="A63" s="79" t="s">
        <v>64</v>
      </c>
      <c r="B63" s="80"/>
      <c r="C63" s="80"/>
      <c r="D63" s="80"/>
      <c r="E63" s="85"/>
      <c r="F63" s="79" t="s">
        <v>57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5"/>
      <c r="U63" s="79" t="s">
        <v>65</v>
      </c>
      <c r="V63" s="80"/>
      <c r="W63" s="80"/>
      <c r="X63" s="80"/>
      <c r="Y63" s="85"/>
      <c r="Z63" s="79" t="s">
        <v>66</v>
      </c>
      <c r="AA63" s="80"/>
      <c r="AB63" s="80"/>
      <c r="AC63" s="80"/>
      <c r="AD63" s="85"/>
      <c r="AE63" s="79" t="s">
        <v>91</v>
      </c>
      <c r="AF63" s="80"/>
      <c r="AG63" s="80"/>
      <c r="AH63" s="85"/>
      <c r="AI63" s="89" t="s">
        <v>170</v>
      </c>
      <c r="AJ63" s="90"/>
      <c r="AK63" s="90"/>
      <c r="AL63" s="90"/>
      <c r="AM63" s="91"/>
      <c r="AN63" s="79" t="s">
        <v>67</v>
      </c>
      <c r="AO63" s="80"/>
      <c r="AP63" s="80"/>
      <c r="AQ63" s="80"/>
      <c r="AR63" s="85"/>
      <c r="AS63" s="79" t="s">
        <v>68</v>
      </c>
      <c r="AT63" s="80"/>
      <c r="AU63" s="80"/>
      <c r="AV63" s="80"/>
      <c r="AW63" s="85"/>
      <c r="AX63" s="79" t="s">
        <v>92</v>
      </c>
      <c r="AY63" s="80"/>
      <c r="AZ63" s="80"/>
      <c r="BA63" s="85"/>
      <c r="BB63" s="89" t="s">
        <v>170</v>
      </c>
      <c r="BC63" s="90"/>
      <c r="BD63" s="90"/>
      <c r="BE63" s="90"/>
      <c r="BF63" s="91"/>
      <c r="BG63" s="79" t="s">
        <v>58</v>
      </c>
      <c r="BH63" s="80"/>
      <c r="BI63" s="80"/>
      <c r="BJ63" s="80"/>
      <c r="BK63" s="85"/>
      <c r="BL63" s="79" t="s">
        <v>59</v>
      </c>
      <c r="BM63" s="80"/>
      <c r="BN63" s="80"/>
      <c r="BO63" s="80"/>
      <c r="BP63" s="85"/>
      <c r="BQ63" s="79" t="s">
        <v>93</v>
      </c>
      <c r="BR63" s="80"/>
      <c r="BS63" s="80"/>
      <c r="BT63" s="85"/>
      <c r="BU63" s="72" t="s">
        <v>170</v>
      </c>
      <c r="BV63" s="72"/>
      <c r="BW63" s="72"/>
      <c r="BX63" s="72"/>
      <c r="BY63" s="72"/>
      <c r="CA63" t="s">
        <v>27</v>
      </c>
    </row>
    <row r="64" spans="1:79" s="6" customFormat="1" ht="12.75" customHeight="1">
      <c r="A64" s="47"/>
      <c r="B64" s="48"/>
      <c r="C64" s="48"/>
      <c r="D64" s="48"/>
      <c r="E64" s="49"/>
      <c r="F64" s="47" t="s">
        <v>147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75"/>
      <c r="V64" s="76"/>
      <c r="W64" s="76"/>
      <c r="X64" s="76"/>
      <c r="Y64" s="77"/>
      <c r="Z64" s="75"/>
      <c r="AA64" s="76"/>
      <c r="AB64" s="76"/>
      <c r="AC64" s="76"/>
      <c r="AD64" s="77"/>
      <c r="AE64" s="75"/>
      <c r="AF64" s="76"/>
      <c r="AG64" s="76"/>
      <c r="AH64" s="77"/>
      <c r="AI64" s="75">
        <f>IF(ISNUMBER(U64),U64,0)+IF(ISNUMBER(Z64),Z64,0)</f>
        <v>0</v>
      </c>
      <c r="AJ64" s="76"/>
      <c r="AK64" s="76"/>
      <c r="AL64" s="76"/>
      <c r="AM64" s="77"/>
      <c r="AN64" s="75"/>
      <c r="AO64" s="76"/>
      <c r="AP64" s="76"/>
      <c r="AQ64" s="76"/>
      <c r="AR64" s="77"/>
      <c r="AS64" s="75"/>
      <c r="AT64" s="76"/>
      <c r="AU64" s="76"/>
      <c r="AV64" s="76"/>
      <c r="AW64" s="77"/>
      <c r="AX64" s="75"/>
      <c r="AY64" s="76"/>
      <c r="AZ64" s="76"/>
      <c r="BA64" s="77"/>
      <c r="BB64" s="75">
        <f>IF(ISNUMBER(AN64),AN64,0)+IF(ISNUMBER(AS64),AS64,0)</f>
        <v>0</v>
      </c>
      <c r="BC64" s="76"/>
      <c r="BD64" s="76"/>
      <c r="BE64" s="76"/>
      <c r="BF64" s="77"/>
      <c r="BG64" s="75"/>
      <c r="BH64" s="76"/>
      <c r="BI64" s="76"/>
      <c r="BJ64" s="76"/>
      <c r="BK64" s="77"/>
      <c r="BL64" s="75"/>
      <c r="BM64" s="76"/>
      <c r="BN64" s="76"/>
      <c r="BO64" s="76"/>
      <c r="BP64" s="77"/>
      <c r="BQ64" s="75"/>
      <c r="BR64" s="76"/>
      <c r="BS64" s="76"/>
      <c r="BT64" s="77"/>
      <c r="BU64" s="75">
        <f>IF(ISNUMBER(BG64),BG64,0)+IF(ISNUMBER(BL64),BL64,0)</f>
        <v>0</v>
      </c>
      <c r="BV64" s="76"/>
      <c r="BW64" s="76"/>
      <c r="BX64" s="76"/>
      <c r="BY64" s="77"/>
      <c r="CA64" s="6" t="s">
        <v>28</v>
      </c>
    </row>
    <row r="66" spans="1:79" ht="14.25" customHeight="1">
      <c r="A66" s="67" t="s">
        <v>281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>
      <c r="A67" s="68" t="s">
        <v>253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</row>
    <row r="68" spans="1:79" ht="23.1" customHeight="1">
      <c r="A68" s="116" t="s">
        <v>118</v>
      </c>
      <c r="B68" s="117"/>
      <c r="C68" s="117"/>
      <c r="D68" s="118"/>
      <c r="E68" s="58" t="s">
        <v>19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4"/>
      <c r="X68" s="86" t="s">
        <v>275</v>
      </c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8"/>
      <c r="AR68" s="57" t="s">
        <v>280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>
      <c r="A69" s="119"/>
      <c r="B69" s="120"/>
      <c r="C69" s="120"/>
      <c r="D69" s="121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6"/>
      <c r="X69" s="58" t="s">
        <v>4</v>
      </c>
      <c r="Y69" s="59"/>
      <c r="Z69" s="59"/>
      <c r="AA69" s="59"/>
      <c r="AB69" s="64"/>
      <c r="AC69" s="58" t="s">
        <v>3</v>
      </c>
      <c r="AD69" s="59"/>
      <c r="AE69" s="59"/>
      <c r="AF69" s="59"/>
      <c r="AG69" s="64"/>
      <c r="AH69" s="92" t="s">
        <v>116</v>
      </c>
      <c r="AI69" s="93"/>
      <c r="AJ69" s="93"/>
      <c r="AK69" s="93"/>
      <c r="AL69" s="94"/>
      <c r="AM69" s="86" t="s">
        <v>5</v>
      </c>
      <c r="AN69" s="87"/>
      <c r="AO69" s="87"/>
      <c r="AP69" s="87"/>
      <c r="AQ69" s="88"/>
      <c r="AR69" s="86" t="s">
        <v>4</v>
      </c>
      <c r="AS69" s="87"/>
      <c r="AT69" s="87"/>
      <c r="AU69" s="87"/>
      <c r="AV69" s="88"/>
      <c r="AW69" s="86" t="s">
        <v>3</v>
      </c>
      <c r="AX69" s="87"/>
      <c r="AY69" s="87"/>
      <c r="AZ69" s="87"/>
      <c r="BA69" s="88"/>
      <c r="BB69" s="92" t="s">
        <v>116</v>
      </c>
      <c r="BC69" s="93"/>
      <c r="BD69" s="93"/>
      <c r="BE69" s="93"/>
      <c r="BF69" s="94"/>
      <c r="BG69" s="86" t="s">
        <v>96</v>
      </c>
      <c r="BH69" s="87"/>
      <c r="BI69" s="87"/>
      <c r="BJ69" s="87"/>
      <c r="BK69" s="88"/>
    </row>
    <row r="70" spans="1:79" ht="12.75" customHeight="1">
      <c r="A70" s="86">
        <v>1</v>
      </c>
      <c r="B70" s="87"/>
      <c r="C70" s="87"/>
      <c r="D70" s="88"/>
      <c r="E70" s="86">
        <v>2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6">
        <v>3</v>
      </c>
      <c r="Y70" s="87"/>
      <c r="Z70" s="87"/>
      <c r="AA70" s="87"/>
      <c r="AB70" s="88"/>
      <c r="AC70" s="86">
        <v>4</v>
      </c>
      <c r="AD70" s="87"/>
      <c r="AE70" s="87"/>
      <c r="AF70" s="87"/>
      <c r="AG70" s="88"/>
      <c r="AH70" s="86">
        <v>5</v>
      </c>
      <c r="AI70" s="87"/>
      <c r="AJ70" s="87"/>
      <c r="AK70" s="87"/>
      <c r="AL70" s="88"/>
      <c r="AM70" s="86">
        <v>6</v>
      </c>
      <c r="AN70" s="87"/>
      <c r="AO70" s="87"/>
      <c r="AP70" s="87"/>
      <c r="AQ70" s="88"/>
      <c r="AR70" s="86">
        <v>7</v>
      </c>
      <c r="AS70" s="87"/>
      <c r="AT70" s="87"/>
      <c r="AU70" s="87"/>
      <c r="AV70" s="88"/>
      <c r="AW70" s="86">
        <v>8</v>
      </c>
      <c r="AX70" s="87"/>
      <c r="AY70" s="87"/>
      <c r="AZ70" s="87"/>
      <c r="BA70" s="88"/>
      <c r="BB70" s="86">
        <v>9</v>
      </c>
      <c r="BC70" s="87"/>
      <c r="BD70" s="87"/>
      <c r="BE70" s="87"/>
      <c r="BF70" s="88"/>
      <c r="BG70" s="86">
        <v>10</v>
      </c>
      <c r="BH70" s="87"/>
      <c r="BI70" s="87"/>
      <c r="BJ70" s="87"/>
      <c r="BK70" s="88"/>
    </row>
    <row r="71" spans="1:79" s="1" customFormat="1" ht="12.75" hidden="1" customHeight="1">
      <c r="A71" s="79" t="s">
        <v>64</v>
      </c>
      <c r="B71" s="80"/>
      <c r="C71" s="80"/>
      <c r="D71" s="85"/>
      <c r="E71" s="79" t="s">
        <v>57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5"/>
      <c r="X71" s="122" t="s">
        <v>60</v>
      </c>
      <c r="Y71" s="123"/>
      <c r="Z71" s="123"/>
      <c r="AA71" s="123"/>
      <c r="AB71" s="124"/>
      <c r="AC71" s="122" t="s">
        <v>61</v>
      </c>
      <c r="AD71" s="123"/>
      <c r="AE71" s="123"/>
      <c r="AF71" s="123"/>
      <c r="AG71" s="124"/>
      <c r="AH71" s="79" t="s">
        <v>94</v>
      </c>
      <c r="AI71" s="80"/>
      <c r="AJ71" s="80"/>
      <c r="AK71" s="80"/>
      <c r="AL71" s="85"/>
      <c r="AM71" s="89" t="s">
        <v>171</v>
      </c>
      <c r="AN71" s="90"/>
      <c r="AO71" s="90"/>
      <c r="AP71" s="90"/>
      <c r="AQ71" s="91"/>
      <c r="AR71" s="79" t="s">
        <v>62</v>
      </c>
      <c r="AS71" s="80"/>
      <c r="AT71" s="80"/>
      <c r="AU71" s="80"/>
      <c r="AV71" s="85"/>
      <c r="AW71" s="79" t="s">
        <v>63</v>
      </c>
      <c r="AX71" s="80"/>
      <c r="AY71" s="80"/>
      <c r="AZ71" s="80"/>
      <c r="BA71" s="85"/>
      <c r="BB71" s="79" t="s">
        <v>95</v>
      </c>
      <c r="BC71" s="80"/>
      <c r="BD71" s="80"/>
      <c r="BE71" s="80"/>
      <c r="BF71" s="85"/>
      <c r="BG71" s="89" t="s">
        <v>171</v>
      </c>
      <c r="BH71" s="90"/>
      <c r="BI71" s="90"/>
      <c r="BJ71" s="90"/>
      <c r="BK71" s="91"/>
      <c r="CA71" t="s">
        <v>29</v>
      </c>
    </row>
    <row r="72" spans="1:79" s="25" customFormat="1" ht="25.5" customHeight="1">
      <c r="A72" s="51">
        <v>2610</v>
      </c>
      <c r="B72" s="52"/>
      <c r="C72" s="52"/>
      <c r="D72" s="53"/>
      <c r="E72" s="35" t="s">
        <v>311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81">
        <v>15157408</v>
      </c>
      <c r="Y72" s="82"/>
      <c r="Z72" s="82"/>
      <c r="AA72" s="82"/>
      <c r="AB72" s="83"/>
      <c r="AC72" s="81">
        <v>0</v>
      </c>
      <c r="AD72" s="82"/>
      <c r="AE72" s="82"/>
      <c r="AF72" s="82"/>
      <c r="AG72" s="83"/>
      <c r="AH72" s="81">
        <v>0</v>
      </c>
      <c r="AI72" s="82"/>
      <c r="AJ72" s="82"/>
      <c r="AK72" s="82"/>
      <c r="AL72" s="83"/>
      <c r="AM72" s="81">
        <f>IF(ISNUMBER(X72),X72,0)+IF(ISNUMBER(AC72),AC72,0)</f>
        <v>15157408</v>
      </c>
      <c r="AN72" s="82"/>
      <c r="AO72" s="82"/>
      <c r="AP72" s="82"/>
      <c r="AQ72" s="83"/>
      <c r="AR72" s="81">
        <v>16370001</v>
      </c>
      <c r="AS72" s="82"/>
      <c r="AT72" s="82"/>
      <c r="AU72" s="82"/>
      <c r="AV72" s="83"/>
      <c r="AW72" s="81">
        <v>0</v>
      </c>
      <c r="AX72" s="82"/>
      <c r="AY72" s="82"/>
      <c r="AZ72" s="82"/>
      <c r="BA72" s="83"/>
      <c r="BB72" s="81">
        <v>0</v>
      </c>
      <c r="BC72" s="82"/>
      <c r="BD72" s="82"/>
      <c r="BE72" s="82"/>
      <c r="BF72" s="83"/>
      <c r="BG72" s="84">
        <f>IF(ISNUMBER(AR72),AR72,0)+IF(ISNUMBER(AW72),AW72,0)</f>
        <v>16370001</v>
      </c>
      <c r="BH72" s="84"/>
      <c r="BI72" s="84"/>
      <c r="BJ72" s="84"/>
      <c r="BK72" s="84"/>
      <c r="CA72" s="25" t="s">
        <v>30</v>
      </c>
    </row>
    <row r="73" spans="1:79" s="25" customFormat="1" ht="25.5" customHeight="1">
      <c r="A73" s="51">
        <v>3210</v>
      </c>
      <c r="B73" s="52"/>
      <c r="C73" s="52"/>
      <c r="D73" s="53"/>
      <c r="E73" s="35" t="s">
        <v>183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81">
        <v>0</v>
      </c>
      <c r="Y73" s="82"/>
      <c r="Z73" s="82"/>
      <c r="AA73" s="82"/>
      <c r="AB73" s="83"/>
      <c r="AC73" s="81">
        <v>0</v>
      </c>
      <c r="AD73" s="82"/>
      <c r="AE73" s="82"/>
      <c r="AF73" s="82"/>
      <c r="AG73" s="83"/>
      <c r="AH73" s="81">
        <v>0</v>
      </c>
      <c r="AI73" s="82"/>
      <c r="AJ73" s="82"/>
      <c r="AK73" s="82"/>
      <c r="AL73" s="83"/>
      <c r="AM73" s="81">
        <f>IF(ISNUMBER(X73),X73,0)+IF(ISNUMBER(AC73),AC73,0)</f>
        <v>0</v>
      </c>
      <c r="AN73" s="82"/>
      <c r="AO73" s="82"/>
      <c r="AP73" s="82"/>
      <c r="AQ73" s="83"/>
      <c r="AR73" s="81">
        <v>0</v>
      </c>
      <c r="AS73" s="82"/>
      <c r="AT73" s="82"/>
      <c r="AU73" s="82"/>
      <c r="AV73" s="83"/>
      <c r="AW73" s="81">
        <v>0</v>
      </c>
      <c r="AX73" s="82"/>
      <c r="AY73" s="82"/>
      <c r="AZ73" s="82"/>
      <c r="BA73" s="83"/>
      <c r="BB73" s="81">
        <v>0</v>
      </c>
      <c r="BC73" s="82"/>
      <c r="BD73" s="82"/>
      <c r="BE73" s="82"/>
      <c r="BF73" s="83"/>
      <c r="BG73" s="84">
        <f>IF(ISNUMBER(AR73),AR73,0)+IF(ISNUMBER(AW73),AW73,0)</f>
        <v>0</v>
      </c>
      <c r="BH73" s="84"/>
      <c r="BI73" s="84"/>
      <c r="BJ73" s="84"/>
      <c r="BK73" s="84"/>
    </row>
    <row r="74" spans="1:79" s="6" customFormat="1" ht="12.75" customHeight="1">
      <c r="A74" s="47"/>
      <c r="B74" s="48"/>
      <c r="C74" s="48"/>
      <c r="D74" s="49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75">
        <v>15157408</v>
      </c>
      <c r="Y74" s="76"/>
      <c r="Z74" s="76"/>
      <c r="AA74" s="76"/>
      <c r="AB74" s="77"/>
      <c r="AC74" s="75">
        <v>0</v>
      </c>
      <c r="AD74" s="76"/>
      <c r="AE74" s="76"/>
      <c r="AF74" s="76"/>
      <c r="AG74" s="77"/>
      <c r="AH74" s="75">
        <v>0</v>
      </c>
      <c r="AI74" s="76"/>
      <c r="AJ74" s="76"/>
      <c r="AK74" s="76"/>
      <c r="AL74" s="77"/>
      <c r="AM74" s="75">
        <f>IF(ISNUMBER(X74),X74,0)+IF(ISNUMBER(AC74),AC74,0)</f>
        <v>15157408</v>
      </c>
      <c r="AN74" s="76"/>
      <c r="AO74" s="76"/>
      <c r="AP74" s="76"/>
      <c r="AQ74" s="77"/>
      <c r="AR74" s="75">
        <v>16370001</v>
      </c>
      <c r="AS74" s="76"/>
      <c r="AT74" s="76"/>
      <c r="AU74" s="76"/>
      <c r="AV74" s="77"/>
      <c r="AW74" s="75">
        <v>0</v>
      </c>
      <c r="AX74" s="76"/>
      <c r="AY74" s="76"/>
      <c r="AZ74" s="76"/>
      <c r="BA74" s="77"/>
      <c r="BB74" s="75">
        <v>0</v>
      </c>
      <c r="BC74" s="76"/>
      <c r="BD74" s="76"/>
      <c r="BE74" s="76"/>
      <c r="BF74" s="77"/>
      <c r="BG74" s="78">
        <f>IF(ISNUMBER(AR74),AR74,0)+IF(ISNUMBER(AW74),AW74,0)</f>
        <v>16370001</v>
      </c>
      <c r="BH74" s="78"/>
      <c r="BI74" s="78"/>
      <c r="BJ74" s="78"/>
      <c r="BK74" s="78"/>
    </row>
    <row r="76" spans="1:79" ht="14.25" customHeight="1">
      <c r="A76" s="67" t="s">
        <v>282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>
      <c r="A77" s="68" t="s">
        <v>253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</row>
    <row r="78" spans="1:79" ht="23.1" customHeight="1">
      <c r="A78" s="116" t="s">
        <v>119</v>
      </c>
      <c r="B78" s="117"/>
      <c r="C78" s="117"/>
      <c r="D78" s="117"/>
      <c r="E78" s="118"/>
      <c r="F78" s="58" t="s">
        <v>19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4"/>
      <c r="X78" s="57" t="s">
        <v>275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86" t="s">
        <v>280</v>
      </c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8"/>
    </row>
    <row r="79" spans="1:79" ht="53.25" customHeight="1">
      <c r="A79" s="119"/>
      <c r="B79" s="120"/>
      <c r="C79" s="120"/>
      <c r="D79" s="120"/>
      <c r="E79" s="121"/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6"/>
      <c r="X79" s="86" t="s">
        <v>4</v>
      </c>
      <c r="Y79" s="87"/>
      <c r="Z79" s="87"/>
      <c r="AA79" s="87"/>
      <c r="AB79" s="88"/>
      <c r="AC79" s="86" t="s">
        <v>3</v>
      </c>
      <c r="AD79" s="87"/>
      <c r="AE79" s="87"/>
      <c r="AF79" s="87"/>
      <c r="AG79" s="88"/>
      <c r="AH79" s="92" t="s">
        <v>116</v>
      </c>
      <c r="AI79" s="93"/>
      <c r="AJ79" s="93"/>
      <c r="AK79" s="93"/>
      <c r="AL79" s="94"/>
      <c r="AM79" s="86" t="s">
        <v>5</v>
      </c>
      <c r="AN79" s="87"/>
      <c r="AO79" s="87"/>
      <c r="AP79" s="87"/>
      <c r="AQ79" s="88"/>
      <c r="AR79" s="86" t="s">
        <v>4</v>
      </c>
      <c r="AS79" s="87"/>
      <c r="AT79" s="87"/>
      <c r="AU79" s="87"/>
      <c r="AV79" s="88"/>
      <c r="AW79" s="86" t="s">
        <v>3</v>
      </c>
      <c r="AX79" s="87"/>
      <c r="AY79" s="87"/>
      <c r="AZ79" s="87"/>
      <c r="BA79" s="88"/>
      <c r="BB79" s="69" t="s">
        <v>116</v>
      </c>
      <c r="BC79" s="69"/>
      <c r="BD79" s="69"/>
      <c r="BE79" s="69"/>
      <c r="BF79" s="69"/>
      <c r="BG79" s="86" t="s">
        <v>96</v>
      </c>
      <c r="BH79" s="87"/>
      <c r="BI79" s="87"/>
      <c r="BJ79" s="87"/>
      <c r="BK79" s="88"/>
    </row>
    <row r="80" spans="1:79" ht="15" customHeight="1">
      <c r="A80" s="86">
        <v>1</v>
      </c>
      <c r="B80" s="87"/>
      <c r="C80" s="87"/>
      <c r="D80" s="87"/>
      <c r="E80" s="88"/>
      <c r="F80" s="86">
        <v>2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6">
        <v>3</v>
      </c>
      <c r="Y80" s="87"/>
      <c r="Z80" s="87"/>
      <c r="AA80" s="87"/>
      <c r="AB80" s="88"/>
      <c r="AC80" s="86">
        <v>4</v>
      </c>
      <c r="AD80" s="87"/>
      <c r="AE80" s="87"/>
      <c r="AF80" s="87"/>
      <c r="AG80" s="88"/>
      <c r="AH80" s="86">
        <v>5</v>
      </c>
      <c r="AI80" s="87"/>
      <c r="AJ80" s="87"/>
      <c r="AK80" s="87"/>
      <c r="AL80" s="88"/>
      <c r="AM80" s="86">
        <v>6</v>
      </c>
      <c r="AN80" s="87"/>
      <c r="AO80" s="87"/>
      <c r="AP80" s="87"/>
      <c r="AQ80" s="88"/>
      <c r="AR80" s="86">
        <v>7</v>
      </c>
      <c r="AS80" s="87"/>
      <c r="AT80" s="87"/>
      <c r="AU80" s="87"/>
      <c r="AV80" s="88"/>
      <c r="AW80" s="86">
        <v>8</v>
      </c>
      <c r="AX80" s="87"/>
      <c r="AY80" s="87"/>
      <c r="AZ80" s="87"/>
      <c r="BA80" s="88"/>
      <c r="BB80" s="86">
        <v>9</v>
      </c>
      <c r="BC80" s="87"/>
      <c r="BD80" s="87"/>
      <c r="BE80" s="87"/>
      <c r="BF80" s="88"/>
      <c r="BG80" s="86">
        <v>10</v>
      </c>
      <c r="BH80" s="87"/>
      <c r="BI80" s="87"/>
      <c r="BJ80" s="87"/>
      <c r="BK80" s="88"/>
    </row>
    <row r="81" spans="1:79" s="1" customFormat="1" ht="15" hidden="1" customHeight="1">
      <c r="A81" s="79" t="s">
        <v>64</v>
      </c>
      <c r="B81" s="80"/>
      <c r="C81" s="80"/>
      <c r="D81" s="80"/>
      <c r="E81" s="85"/>
      <c r="F81" s="79" t="s">
        <v>57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5"/>
      <c r="X81" s="79" t="s">
        <v>60</v>
      </c>
      <c r="Y81" s="80"/>
      <c r="Z81" s="80"/>
      <c r="AA81" s="80"/>
      <c r="AB81" s="85"/>
      <c r="AC81" s="79" t="s">
        <v>61</v>
      </c>
      <c r="AD81" s="80"/>
      <c r="AE81" s="80"/>
      <c r="AF81" s="80"/>
      <c r="AG81" s="85"/>
      <c r="AH81" s="79" t="s">
        <v>94</v>
      </c>
      <c r="AI81" s="80"/>
      <c r="AJ81" s="80"/>
      <c r="AK81" s="80"/>
      <c r="AL81" s="85"/>
      <c r="AM81" s="89" t="s">
        <v>171</v>
      </c>
      <c r="AN81" s="90"/>
      <c r="AO81" s="90"/>
      <c r="AP81" s="90"/>
      <c r="AQ81" s="91"/>
      <c r="AR81" s="79" t="s">
        <v>62</v>
      </c>
      <c r="AS81" s="80"/>
      <c r="AT81" s="80"/>
      <c r="AU81" s="80"/>
      <c r="AV81" s="85"/>
      <c r="AW81" s="79" t="s">
        <v>63</v>
      </c>
      <c r="AX81" s="80"/>
      <c r="AY81" s="80"/>
      <c r="AZ81" s="80"/>
      <c r="BA81" s="85"/>
      <c r="BB81" s="79" t="s">
        <v>95</v>
      </c>
      <c r="BC81" s="80"/>
      <c r="BD81" s="80"/>
      <c r="BE81" s="80"/>
      <c r="BF81" s="85"/>
      <c r="BG81" s="89" t="s">
        <v>171</v>
      </c>
      <c r="BH81" s="90"/>
      <c r="BI81" s="90"/>
      <c r="BJ81" s="90"/>
      <c r="BK81" s="91"/>
      <c r="CA81" t="s">
        <v>31</v>
      </c>
    </row>
    <row r="82" spans="1:79" s="6" customFormat="1" ht="12.75" customHeight="1">
      <c r="A82" s="47"/>
      <c r="B82" s="48"/>
      <c r="C82" s="48"/>
      <c r="D82" s="48"/>
      <c r="E82" s="49"/>
      <c r="F82" s="47" t="s">
        <v>147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113"/>
      <c r="Y82" s="114"/>
      <c r="Z82" s="114"/>
      <c r="AA82" s="114"/>
      <c r="AB82" s="115"/>
      <c r="AC82" s="113"/>
      <c r="AD82" s="114"/>
      <c r="AE82" s="114"/>
      <c r="AF82" s="114"/>
      <c r="AG82" s="115"/>
      <c r="AH82" s="78"/>
      <c r="AI82" s="78"/>
      <c r="AJ82" s="78"/>
      <c r="AK82" s="78"/>
      <c r="AL82" s="78"/>
      <c r="AM82" s="78">
        <f>IF(ISNUMBER(X82),X82,0)+IF(ISNUMBER(AC82),AC82,0)</f>
        <v>0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>
        <f>IF(ISNUMBER(AR82),AR82,0)+IF(ISNUMBER(AW82),AW82,0)</f>
        <v>0</v>
      </c>
      <c r="BH82" s="78"/>
      <c r="BI82" s="78"/>
      <c r="BJ82" s="78"/>
      <c r="BK82" s="78"/>
      <c r="CA82" s="6" t="s">
        <v>32</v>
      </c>
    </row>
    <row r="85" spans="1:79" ht="14.25" customHeight="1">
      <c r="A85" s="67" t="s">
        <v>120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>
      <c r="A86" s="67" t="s">
        <v>268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>
      <c r="A87" s="68" t="s">
        <v>253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9" ht="23.1" customHeight="1">
      <c r="A88" s="58" t="s">
        <v>6</v>
      </c>
      <c r="B88" s="59"/>
      <c r="C88" s="59"/>
      <c r="D88" s="58" t="s">
        <v>121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4"/>
      <c r="U88" s="86" t="s">
        <v>254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8"/>
      <c r="AN88" s="86" t="s">
        <v>257</v>
      </c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8"/>
      <c r="BG88" s="57" t="s">
        <v>265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>
      <c r="A89" s="62"/>
      <c r="B89" s="63"/>
      <c r="C89" s="63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6"/>
      <c r="U89" s="86" t="s">
        <v>4</v>
      </c>
      <c r="V89" s="87"/>
      <c r="W89" s="87"/>
      <c r="X89" s="87"/>
      <c r="Y89" s="88"/>
      <c r="Z89" s="86" t="s">
        <v>3</v>
      </c>
      <c r="AA89" s="87"/>
      <c r="AB89" s="87"/>
      <c r="AC89" s="87"/>
      <c r="AD89" s="88"/>
      <c r="AE89" s="92" t="s">
        <v>116</v>
      </c>
      <c r="AF89" s="93"/>
      <c r="AG89" s="93"/>
      <c r="AH89" s="94"/>
      <c r="AI89" s="86" t="s">
        <v>5</v>
      </c>
      <c r="AJ89" s="87"/>
      <c r="AK89" s="87"/>
      <c r="AL89" s="87"/>
      <c r="AM89" s="88"/>
      <c r="AN89" s="86" t="s">
        <v>4</v>
      </c>
      <c r="AO89" s="87"/>
      <c r="AP89" s="87"/>
      <c r="AQ89" s="87"/>
      <c r="AR89" s="88"/>
      <c r="AS89" s="86" t="s">
        <v>3</v>
      </c>
      <c r="AT89" s="87"/>
      <c r="AU89" s="87"/>
      <c r="AV89" s="87"/>
      <c r="AW89" s="88"/>
      <c r="AX89" s="92" t="s">
        <v>116</v>
      </c>
      <c r="AY89" s="93"/>
      <c r="AZ89" s="93"/>
      <c r="BA89" s="94"/>
      <c r="BB89" s="86" t="s">
        <v>96</v>
      </c>
      <c r="BC89" s="87"/>
      <c r="BD89" s="87"/>
      <c r="BE89" s="87"/>
      <c r="BF89" s="88"/>
      <c r="BG89" s="86" t="s">
        <v>4</v>
      </c>
      <c r="BH89" s="87"/>
      <c r="BI89" s="87"/>
      <c r="BJ89" s="87"/>
      <c r="BK89" s="88"/>
      <c r="BL89" s="57" t="s">
        <v>3</v>
      </c>
      <c r="BM89" s="57"/>
      <c r="BN89" s="57"/>
      <c r="BO89" s="57"/>
      <c r="BP89" s="57"/>
      <c r="BQ89" s="69" t="s">
        <v>116</v>
      </c>
      <c r="BR89" s="69"/>
      <c r="BS89" s="69"/>
      <c r="BT89" s="69"/>
      <c r="BU89" s="86" t="s">
        <v>97</v>
      </c>
      <c r="BV89" s="87"/>
      <c r="BW89" s="87"/>
      <c r="BX89" s="87"/>
      <c r="BY89" s="88"/>
    </row>
    <row r="90" spans="1:79" ht="15" customHeight="1">
      <c r="A90" s="86">
        <v>1</v>
      </c>
      <c r="B90" s="87"/>
      <c r="C90" s="87"/>
      <c r="D90" s="86">
        <v>2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U90" s="86">
        <v>3</v>
      </c>
      <c r="V90" s="87"/>
      <c r="W90" s="87"/>
      <c r="X90" s="87"/>
      <c r="Y90" s="88"/>
      <c r="Z90" s="86">
        <v>4</v>
      </c>
      <c r="AA90" s="87"/>
      <c r="AB90" s="87"/>
      <c r="AC90" s="87"/>
      <c r="AD90" s="88"/>
      <c r="AE90" s="86">
        <v>5</v>
      </c>
      <c r="AF90" s="87"/>
      <c r="AG90" s="87"/>
      <c r="AH90" s="88"/>
      <c r="AI90" s="86">
        <v>6</v>
      </c>
      <c r="AJ90" s="87"/>
      <c r="AK90" s="87"/>
      <c r="AL90" s="87"/>
      <c r="AM90" s="88"/>
      <c r="AN90" s="86">
        <v>7</v>
      </c>
      <c r="AO90" s="87"/>
      <c r="AP90" s="87"/>
      <c r="AQ90" s="87"/>
      <c r="AR90" s="88"/>
      <c r="AS90" s="86">
        <v>8</v>
      </c>
      <c r="AT90" s="87"/>
      <c r="AU90" s="87"/>
      <c r="AV90" s="87"/>
      <c r="AW90" s="88"/>
      <c r="AX90" s="57">
        <v>9</v>
      </c>
      <c r="AY90" s="57"/>
      <c r="AZ90" s="57"/>
      <c r="BA90" s="57"/>
      <c r="BB90" s="86">
        <v>10</v>
      </c>
      <c r="BC90" s="87"/>
      <c r="BD90" s="87"/>
      <c r="BE90" s="87"/>
      <c r="BF90" s="88"/>
      <c r="BG90" s="86">
        <v>11</v>
      </c>
      <c r="BH90" s="87"/>
      <c r="BI90" s="87"/>
      <c r="BJ90" s="87"/>
      <c r="BK90" s="88"/>
      <c r="BL90" s="57">
        <v>12</v>
      </c>
      <c r="BM90" s="57"/>
      <c r="BN90" s="57"/>
      <c r="BO90" s="57"/>
      <c r="BP90" s="57"/>
      <c r="BQ90" s="86">
        <v>13</v>
      </c>
      <c r="BR90" s="87"/>
      <c r="BS90" s="87"/>
      <c r="BT90" s="88"/>
      <c r="BU90" s="86">
        <v>14</v>
      </c>
      <c r="BV90" s="87"/>
      <c r="BW90" s="87"/>
      <c r="BX90" s="87"/>
      <c r="BY90" s="88"/>
    </row>
    <row r="91" spans="1:79" s="1" customFormat="1" ht="14.25" hidden="1" customHeight="1">
      <c r="A91" s="79" t="s">
        <v>69</v>
      </c>
      <c r="B91" s="80"/>
      <c r="C91" s="80"/>
      <c r="D91" s="79" t="s">
        <v>57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5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72" t="s">
        <v>170</v>
      </c>
      <c r="AJ91" s="72"/>
      <c r="AK91" s="72"/>
      <c r="AL91" s="72"/>
      <c r="AM91" s="72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72" t="s">
        <v>170</v>
      </c>
      <c r="BC91" s="72"/>
      <c r="BD91" s="72"/>
      <c r="BE91" s="72"/>
      <c r="BF91" s="72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72" t="s">
        <v>170</v>
      </c>
      <c r="BV91" s="72"/>
      <c r="BW91" s="72"/>
      <c r="BX91" s="72"/>
      <c r="BY91" s="72"/>
      <c r="CA91" t="s">
        <v>33</v>
      </c>
    </row>
    <row r="92" spans="1:79" s="25" customFormat="1" ht="25.5" customHeight="1">
      <c r="A92" s="51">
        <v>1</v>
      </c>
      <c r="B92" s="52"/>
      <c r="C92" s="52"/>
      <c r="D92" s="35" t="s">
        <v>342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81">
        <v>46129299.25</v>
      </c>
      <c r="V92" s="82"/>
      <c r="W92" s="82"/>
      <c r="X92" s="82"/>
      <c r="Y92" s="83"/>
      <c r="Z92" s="81">
        <v>0</v>
      </c>
      <c r="AA92" s="82"/>
      <c r="AB92" s="82"/>
      <c r="AC92" s="82"/>
      <c r="AD92" s="83"/>
      <c r="AE92" s="81">
        <v>0</v>
      </c>
      <c r="AF92" s="82"/>
      <c r="AG92" s="82"/>
      <c r="AH92" s="83"/>
      <c r="AI92" s="81">
        <f>IF(ISNUMBER(U92),U92,0)+IF(ISNUMBER(Z92),Z92,0)</f>
        <v>46129299.25</v>
      </c>
      <c r="AJ92" s="82"/>
      <c r="AK92" s="82"/>
      <c r="AL92" s="82"/>
      <c r="AM92" s="83"/>
      <c r="AN92" s="81">
        <v>17564505</v>
      </c>
      <c r="AO92" s="82"/>
      <c r="AP92" s="82"/>
      <c r="AQ92" s="82"/>
      <c r="AR92" s="83"/>
      <c r="AS92" s="81">
        <v>0</v>
      </c>
      <c r="AT92" s="82"/>
      <c r="AU92" s="82"/>
      <c r="AV92" s="82"/>
      <c r="AW92" s="83"/>
      <c r="AX92" s="81">
        <v>0</v>
      </c>
      <c r="AY92" s="82"/>
      <c r="AZ92" s="82"/>
      <c r="BA92" s="83"/>
      <c r="BB92" s="81">
        <f>IF(ISNUMBER(AN92),AN92,0)+IF(ISNUMBER(AS92),AS92,0)</f>
        <v>17564505</v>
      </c>
      <c r="BC92" s="82"/>
      <c r="BD92" s="82"/>
      <c r="BE92" s="82"/>
      <c r="BF92" s="83"/>
      <c r="BG92" s="81">
        <v>13792000</v>
      </c>
      <c r="BH92" s="82"/>
      <c r="BI92" s="82"/>
      <c r="BJ92" s="82"/>
      <c r="BK92" s="83"/>
      <c r="BL92" s="81">
        <v>0</v>
      </c>
      <c r="BM92" s="82"/>
      <c r="BN92" s="82"/>
      <c r="BO92" s="82"/>
      <c r="BP92" s="83"/>
      <c r="BQ92" s="81">
        <v>0</v>
      </c>
      <c r="BR92" s="82"/>
      <c r="BS92" s="82"/>
      <c r="BT92" s="83"/>
      <c r="BU92" s="81">
        <f>IF(ISNUMBER(BG92),BG92,0)+IF(ISNUMBER(BL92),BL92,0)</f>
        <v>13792000</v>
      </c>
      <c r="BV92" s="82"/>
      <c r="BW92" s="82"/>
      <c r="BX92" s="82"/>
      <c r="BY92" s="83"/>
      <c r="CA92" s="25" t="s">
        <v>34</v>
      </c>
    </row>
    <row r="93" spans="1:79" s="25" customFormat="1" ht="25.5" customHeight="1">
      <c r="A93" s="51">
        <v>2</v>
      </c>
      <c r="B93" s="52"/>
      <c r="C93" s="52"/>
      <c r="D93" s="35" t="s">
        <v>185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81">
        <v>0</v>
      </c>
      <c r="V93" s="82"/>
      <c r="W93" s="82"/>
      <c r="X93" s="82"/>
      <c r="Y93" s="83"/>
      <c r="Z93" s="81">
        <v>4048265.29</v>
      </c>
      <c r="AA93" s="82"/>
      <c r="AB93" s="82"/>
      <c r="AC93" s="82"/>
      <c r="AD93" s="83"/>
      <c r="AE93" s="81">
        <v>4048265.29</v>
      </c>
      <c r="AF93" s="82"/>
      <c r="AG93" s="82"/>
      <c r="AH93" s="83"/>
      <c r="AI93" s="81">
        <f>IF(ISNUMBER(U93),U93,0)+IF(ISNUMBER(Z93),Z93,0)</f>
        <v>4048265.29</v>
      </c>
      <c r="AJ93" s="82"/>
      <c r="AK93" s="82"/>
      <c r="AL93" s="82"/>
      <c r="AM93" s="83"/>
      <c r="AN93" s="81">
        <v>0</v>
      </c>
      <c r="AO93" s="82"/>
      <c r="AP93" s="82"/>
      <c r="AQ93" s="82"/>
      <c r="AR93" s="83"/>
      <c r="AS93" s="81">
        <v>1966495</v>
      </c>
      <c r="AT93" s="82"/>
      <c r="AU93" s="82"/>
      <c r="AV93" s="82"/>
      <c r="AW93" s="83"/>
      <c r="AX93" s="81">
        <v>1966495</v>
      </c>
      <c r="AY93" s="82"/>
      <c r="AZ93" s="82"/>
      <c r="BA93" s="83"/>
      <c r="BB93" s="81">
        <f>IF(ISNUMBER(AN93),AN93,0)+IF(ISNUMBER(AS93),AS93,0)</f>
        <v>1966495</v>
      </c>
      <c r="BC93" s="82"/>
      <c r="BD93" s="82"/>
      <c r="BE93" s="82"/>
      <c r="BF93" s="83"/>
      <c r="BG93" s="81">
        <v>0</v>
      </c>
      <c r="BH93" s="82"/>
      <c r="BI93" s="82"/>
      <c r="BJ93" s="82"/>
      <c r="BK93" s="83"/>
      <c r="BL93" s="81">
        <v>0</v>
      </c>
      <c r="BM93" s="82"/>
      <c r="BN93" s="82"/>
      <c r="BO93" s="82"/>
      <c r="BP93" s="83"/>
      <c r="BQ93" s="81">
        <v>0</v>
      </c>
      <c r="BR93" s="82"/>
      <c r="BS93" s="82"/>
      <c r="BT93" s="83"/>
      <c r="BU93" s="81">
        <f>IF(ISNUMBER(BG93),BG93,0)+IF(ISNUMBER(BL93),BL93,0)</f>
        <v>0</v>
      </c>
      <c r="BV93" s="82"/>
      <c r="BW93" s="82"/>
      <c r="BX93" s="82"/>
      <c r="BY93" s="83"/>
    </row>
    <row r="94" spans="1:79" s="6" customFormat="1" ht="12.75" customHeight="1">
      <c r="A94" s="47"/>
      <c r="B94" s="48"/>
      <c r="C94" s="48"/>
      <c r="D94" s="27" t="s">
        <v>147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  <c r="U94" s="75">
        <v>46129299.25</v>
      </c>
      <c r="V94" s="76"/>
      <c r="W94" s="76"/>
      <c r="X94" s="76"/>
      <c r="Y94" s="77"/>
      <c r="Z94" s="75">
        <v>4048265.29</v>
      </c>
      <c r="AA94" s="76"/>
      <c r="AB94" s="76"/>
      <c r="AC94" s="76"/>
      <c r="AD94" s="77"/>
      <c r="AE94" s="75">
        <v>4048265.29</v>
      </c>
      <c r="AF94" s="76"/>
      <c r="AG94" s="76"/>
      <c r="AH94" s="77"/>
      <c r="AI94" s="75">
        <f>IF(ISNUMBER(U94),U94,0)+IF(ISNUMBER(Z94),Z94,0)</f>
        <v>50177564.539999999</v>
      </c>
      <c r="AJ94" s="76"/>
      <c r="AK94" s="76"/>
      <c r="AL94" s="76"/>
      <c r="AM94" s="77"/>
      <c r="AN94" s="75">
        <v>17564505</v>
      </c>
      <c r="AO94" s="76"/>
      <c r="AP94" s="76"/>
      <c r="AQ94" s="76"/>
      <c r="AR94" s="77"/>
      <c r="AS94" s="75">
        <v>1966495</v>
      </c>
      <c r="AT94" s="76"/>
      <c r="AU94" s="76"/>
      <c r="AV94" s="76"/>
      <c r="AW94" s="77"/>
      <c r="AX94" s="75">
        <v>1966495</v>
      </c>
      <c r="AY94" s="76"/>
      <c r="AZ94" s="76"/>
      <c r="BA94" s="77"/>
      <c r="BB94" s="75">
        <f>IF(ISNUMBER(AN94),AN94,0)+IF(ISNUMBER(AS94),AS94,0)</f>
        <v>19531000</v>
      </c>
      <c r="BC94" s="76"/>
      <c r="BD94" s="76"/>
      <c r="BE94" s="76"/>
      <c r="BF94" s="77"/>
      <c r="BG94" s="75">
        <v>13792000</v>
      </c>
      <c r="BH94" s="76"/>
      <c r="BI94" s="76"/>
      <c r="BJ94" s="76"/>
      <c r="BK94" s="77"/>
      <c r="BL94" s="75">
        <v>0</v>
      </c>
      <c r="BM94" s="76"/>
      <c r="BN94" s="76"/>
      <c r="BO94" s="76"/>
      <c r="BP94" s="77"/>
      <c r="BQ94" s="75">
        <v>0</v>
      </c>
      <c r="BR94" s="76"/>
      <c r="BS94" s="76"/>
      <c r="BT94" s="77"/>
      <c r="BU94" s="75">
        <f>IF(ISNUMBER(BG94),BG94,0)+IF(ISNUMBER(BL94),BL94,0)</f>
        <v>13792000</v>
      </c>
      <c r="BV94" s="76"/>
      <c r="BW94" s="76"/>
      <c r="BX94" s="76"/>
      <c r="BY94" s="77"/>
    </row>
    <row r="96" spans="1:79" ht="14.25" customHeight="1">
      <c r="A96" s="67" t="s">
        <v>283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>
      <c r="A97" s="109" t="s">
        <v>253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79" ht="23.1" customHeight="1">
      <c r="A98" s="58" t="s">
        <v>6</v>
      </c>
      <c r="B98" s="59"/>
      <c r="C98" s="59"/>
      <c r="D98" s="58" t="s">
        <v>121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4"/>
      <c r="U98" s="57" t="s">
        <v>275</v>
      </c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 t="s">
        <v>280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</row>
    <row r="99" spans="1:79" ht="54" customHeight="1">
      <c r="A99" s="62"/>
      <c r="B99" s="63"/>
      <c r="C99" s="63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6"/>
      <c r="U99" s="86" t="s">
        <v>4</v>
      </c>
      <c r="V99" s="87"/>
      <c r="W99" s="87"/>
      <c r="X99" s="87"/>
      <c r="Y99" s="88"/>
      <c r="Z99" s="86" t="s">
        <v>3</v>
      </c>
      <c r="AA99" s="87"/>
      <c r="AB99" s="87"/>
      <c r="AC99" s="87"/>
      <c r="AD99" s="88"/>
      <c r="AE99" s="92" t="s">
        <v>116</v>
      </c>
      <c r="AF99" s="93"/>
      <c r="AG99" s="93"/>
      <c r="AH99" s="93"/>
      <c r="AI99" s="94"/>
      <c r="AJ99" s="86" t="s">
        <v>5</v>
      </c>
      <c r="AK99" s="87"/>
      <c r="AL99" s="87"/>
      <c r="AM99" s="87"/>
      <c r="AN99" s="88"/>
      <c r="AO99" s="86" t="s">
        <v>4</v>
      </c>
      <c r="AP99" s="87"/>
      <c r="AQ99" s="87"/>
      <c r="AR99" s="87"/>
      <c r="AS99" s="88"/>
      <c r="AT99" s="86" t="s">
        <v>3</v>
      </c>
      <c r="AU99" s="87"/>
      <c r="AV99" s="87"/>
      <c r="AW99" s="87"/>
      <c r="AX99" s="88"/>
      <c r="AY99" s="92" t="s">
        <v>116</v>
      </c>
      <c r="AZ99" s="93"/>
      <c r="BA99" s="93"/>
      <c r="BB99" s="93"/>
      <c r="BC99" s="94"/>
      <c r="BD99" s="57" t="s">
        <v>96</v>
      </c>
      <c r="BE99" s="57"/>
      <c r="BF99" s="57"/>
      <c r="BG99" s="57"/>
      <c r="BH99" s="57"/>
    </row>
    <row r="100" spans="1:79" ht="15" customHeight="1">
      <c r="A100" s="86" t="s">
        <v>169</v>
      </c>
      <c r="B100" s="87"/>
      <c r="C100" s="87"/>
      <c r="D100" s="86">
        <v>2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86">
        <v>3</v>
      </c>
      <c r="V100" s="87"/>
      <c r="W100" s="87"/>
      <c r="X100" s="87"/>
      <c r="Y100" s="88"/>
      <c r="Z100" s="86">
        <v>4</v>
      </c>
      <c r="AA100" s="87"/>
      <c r="AB100" s="87"/>
      <c r="AC100" s="87"/>
      <c r="AD100" s="88"/>
      <c r="AE100" s="86">
        <v>5</v>
      </c>
      <c r="AF100" s="87"/>
      <c r="AG100" s="87"/>
      <c r="AH100" s="87"/>
      <c r="AI100" s="88"/>
      <c r="AJ100" s="86">
        <v>6</v>
      </c>
      <c r="AK100" s="87"/>
      <c r="AL100" s="87"/>
      <c r="AM100" s="87"/>
      <c r="AN100" s="88"/>
      <c r="AO100" s="86">
        <v>7</v>
      </c>
      <c r="AP100" s="87"/>
      <c r="AQ100" s="87"/>
      <c r="AR100" s="87"/>
      <c r="AS100" s="88"/>
      <c r="AT100" s="86">
        <v>8</v>
      </c>
      <c r="AU100" s="87"/>
      <c r="AV100" s="87"/>
      <c r="AW100" s="87"/>
      <c r="AX100" s="88"/>
      <c r="AY100" s="86">
        <v>9</v>
      </c>
      <c r="AZ100" s="87"/>
      <c r="BA100" s="87"/>
      <c r="BB100" s="87"/>
      <c r="BC100" s="88"/>
      <c r="BD100" s="86">
        <v>10</v>
      </c>
      <c r="BE100" s="87"/>
      <c r="BF100" s="87"/>
      <c r="BG100" s="87"/>
      <c r="BH100" s="88"/>
    </row>
    <row r="101" spans="1:79" s="1" customFormat="1" ht="12.75" hidden="1" customHeight="1">
      <c r="A101" s="79" t="s">
        <v>69</v>
      </c>
      <c r="B101" s="80"/>
      <c r="C101" s="80"/>
      <c r="D101" s="79" t="s">
        <v>57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5"/>
      <c r="U101" s="79" t="s">
        <v>60</v>
      </c>
      <c r="V101" s="80"/>
      <c r="W101" s="80"/>
      <c r="X101" s="80"/>
      <c r="Y101" s="85"/>
      <c r="Z101" s="79" t="s">
        <v>61</v>
      </c>
      <c r="AA101" s="80"/>
      <c r="AB101" s="80"/>
      <c r="AC101" s="80"/>
      <c r="AD101" s="85"/>
      <c r="AE101" s="79" t="s">
        <v>94</v>
      </c>
      <c r="AF101" s="80"/>
      <c r="AG101" s="80"/>
      <c r="AH101" s="80"/>
      <c r="AI101" s="85"/>
      <c r="AJ101" s="89" t="s">
        <v>171</v>
      </c>
      <c r="AK101" s="90"/>
      <c r="AL101" s="90"/>
      <c r="AM101" s="90"/>
      <c r="AN101" s="91"/>
      <c r="AO101" s="79" t="s">
        <v>62</v>
      </c>
      <c r="AP101" s="80"/>
      <c r="AQ101" s="80"/>
      <c r="AR101" s="80"/>
      <c r="AS101" s="85"/>
      <c r="AT101" s="79" t="s">
        <v>63</v>
      </c>
      <c r="AU101" s="80"/>
      <c r="AV101" s="80"/>
      <c r="AW101" s="80"/>
      <c r="AX101" s="85"/>
      <c r="AY101" s="79" t="s">
        <v>95</v>
      </c>
      <c r="AZ101" s="80"/>
      <c r="BA101" s="80"/>
      <c r="BB101" s="80"/>
      <c r="BC101" s="85"/>
      <c r="BD101" s="72" t="s">
        <v>171</v>
      </c>
      <c r="BE101" s="72"/>
      <c r="BF101" s="72"/>
      <c r="BG101" s="72"/>
      <c r="BH101" s="72"/>
      <c r="CA101" s="1" t="s">
        <v>35</v>
      </c>
    </row>
    <row r="102" spans="1:79" s="25" customFormat="1" ht="25.5" customHeight="1">
      <c r="A102" s="51">
        <v>1</v>
      </c>
      <c r="B102" s="52"/>
      <c r="C102" s="52"/>
      <c r="D102" s="35" t="s">
        <v>342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81">
        <v>15157408</v>
      </c>
      <c r="V102" s="82"/>
      <c r="W102" s="82"/>
      <c r="X102" s="82"/>
      <c r="Y102" s="83"/>
      <c r="Z102" s="81">
        <v>0</v>
      </c>
      <c r="AA102" s="82"/>
      <c r="AB102" s="82"/>
      <c r="AC102" s="82"/>
      <c r="AD102" s="83"/>
      <c r="AE102" s="84">
        <v>0</v>
      </c>
      <c r="AF102" s="84"/>
      <c r="AG102" s="84"/>
      <c r="AH102" s="84"/>
      <c r="AI102" s="84"/>
      <c r="AJ102" s="34">
        <f>IF(ISNUMBER(U102),U102,0)+IF(ISNUMBER(Z102),Z102,0)</f>
        <v>15157408</v>
      </c>
      <c r="AK102" s="34"/>
      <c r="AL102" s="34"/>
      <c r="AM102" s="34"/>
      <c r="AN102" s="34"/>
      <c r="AO102" s="84">
        <v>16370001</v>
      </c>
      <c r="AP102" s="84"/>
      <c r="AQ102" s="84"/>
      <c r="AR102" s="84"/>
      <c r="AS102" s="84"/>
      <c r="AT102" s="34">
        <v>0</v>
      </c>
      <c r="AU102" s="34"/>
      <c r="AV102" s="34"/>
      <c r="AW102" s="34"/>
      <c r="AX102" s="34"/>
      <c r="AY102" s="84">
        <v>0</v>
      </c>
      <c r="AZ102" s="84"/>
      <c r="BA102" s="84"/>
      <c r="BB102" s="84"/>
      <c r="BC102" s="84"/>
      <c r="BD102" s="34">
        <f>IF(ISNUMBER(AO102),AO102,0)+IF(ISNUMBER(AT102),AT102,0)</f>
        <v>16370001</v>
      </c>
      <c r="BE102" s="34"/>
      <c r="BF102" s="34"/>
      <c r="BG102" s="34"/>
      <c r="BH102" s="34"/>
      <c r="CA102" s="25" t="s">
        <v>36</v>
      </c>
    </row>
    <row r="103" spans="1:79" s="25" customFormat="1" ht="25.5" customHeight="1">
      <c r="A103" s="51">
        <v>2</v>
      </c>
      <c r="B103" s="52"/>
      <c r="C103" s="52"/>
      <c r="D103" s="35" t="s">
        <v>185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81">
        <v>0</v>
      </c>
      <c r="V103" s="82"/>
      <c r="W103" s="82"/>
      <c r="X103" s="82"/>
      <c r="Y103" s="83"/>
      <c r="Z103" s="81">
        <v>0</v>
      </c>
      <c r="AA103" s="82"/>
      <c r="AB103" s="82"/>
      <c r="AC103" s="82"/>
      <c r="AD103" s="83"/>
      <c r="AE103" s="84">
        <v>0</v>
      </c>
      <c r="AF103" s="84"/>
      <c r="AG103" s="84"/>
      <c r="AH103" s="84"/>
      <c r="AI103" s="84"/>
      <c r="AJ103" s="34">
        <f>IF(ISNUMBER(U103),U103,0)+IF(ISNUMBER(Z103),Z103,0)</f>
        <v>0</v>
      </c>
      <c r="AK103" s="34"/>
      <c r="AL103" s="34"/>
      <c r="AM103" s="34"/>
      <c r="AN103" s="34"/>
      <c r="AO103" s="84">
        <v>0</v>
      </c>
      <c r="AP103" s="84"/>
      <c r="AQ103" s="84"/>
      <c r="AR103" s="84"/>
      <c r="AS103" s="84"/>
      <c r="AT103" s="34">
        <v>0</v>
      </c>
      <c r="AU103" s="34"/>
      <c r="AV103" s="34"/>
      <c r="AW103" s="34"/>
      <c r="AX103" s="34"/>
      <c r="AY103" s="84">
        <v>0</v>
      </c>
      <c r="AZ103" s="84"/>
      <c r="BA103" s="84"/>
      <c r="BB103" s="84"/>
      <c r="BC103" s="84"/>
      <c r="BD103" s="34">
        <f>IF(ISNUMBER(AO103),AO103,0)+IF(ISNUMBER(AT103),AT103,0)</f>
        <v>0</v>
      </c>
      <c r="BE103" s="34"/>
      <c r="BF103" s="34"/>
      <c r="BG103" s="34"/>
      <c r="BH103" s="34"/>
    </row>
    <row r="104" spans="1:79" s="6" customFormat="1" ht="12.75" customHeight="1">
      <c r="A104" s="47"/>
      <c r="B104" s="48"/>
      <c r="C104" s="48"/>
      <c r="D104" s="27" t="s">
        <v>147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75">
        <v>15157408</v>
      </c>
      <c r="V104" s="76"/>
      <c r="W104" s="76"/>
      <c r="X104" s="76"/>
      <c r="Y104" s="77"/>
      <c r="Z104" s="75">
        <v>0</v>
      </c>
      <c r="AA104" s="76"/>
      <c r="AB104" s="76"/>
      <c r="AC104" s="76"/>
      <c r="AD104" s="77"/>
      <c r="AE104" s="78">
        <v>0</v>
      </c>
      <c r="AF104" s="78"/>
      <c r="AG104" s="78"/>
      <c r="AH104" s="78"/>
      <c r="AI104" s="78"/>
      <c r="AJ104" s="26">
        <f>IF(ISNUMBER(U104),U104,0)+IF(ISNUMBER(Z104),Z104,0)</f>
        <v>15157408</v>
      </c>
      <c r="AK104" s="26"/>
      <c r="AL104" s="26"/>
      <c r="AM104" s="26"/>
      <c r="AN104" s="26"/>
      <c r="AO104" s="78">
        <v>16370001</v>
      </c>
      <c r="AP104" s="78"/>
      <c r="AQ104" s="78"/>
      <c r="AR104" s="78"/>
      <c r="AS104" s="78"/>
      <c r="AT104" s="26">
        <v>0</v>
      </c>
      <c r="AU104" s="26"/>
      <c r="AV104" s="26"/>
      <c r="AW104" s="26"/>
      <c r="AX104" s="26"/>
      <c r="AY104" s="78">
        <v>0</v>
      </c>
      <c r="AZ104" s="78"/>
      <c r="BA104" s="78"/>
      <c r="BB104" s="78"/>
      <c r="BC104" s="78"/>
      <c r="BD104" s="26">
        <f>IF(ISNUMBER(AO104),AO104,0)+IF(ISNUMBER(AT104),AT104,0)</f>
        <v>16370001</v>
      </c>
      <c r="BE104" s="26"/>
      <c r="BF104" s="26"/>
      <c r="BG104" s="26"/>
      <c r="BH104" s="26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67" t="s">
        <v>152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4.25" customHeight="1">
      <c r="A108" s="67" t="s">
        <v>269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23.1" customHeight="1">
      <c r="A109" s="58" t="s">
        <v>6</v>
      </c>
      <c r="B109" s="59"/>
      <c r="C109" s="59"/>
      <c r="D109" s="57" t="s">
        <v>9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8</v>
      </c>
      <c r="R109" s="57"/>
      <c r="S109" s="57"/>
      <c r="T109" s="57"/>
      <c r="U109" s="57"/>
      <c r="V109" s="57" t="s">
        <v>7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86" t="s">
        <v>254</v>
      </c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8"/>
      <c r="AU109" s="86" t="s">
        <v>257</v>
      </c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8"/>
      <c r="BJ109" s="86" t="s">
        <v>265</v>
      </c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8"/>
    </row>
    <row r="110" spans="1:79" ht="32.25" customHeight="1">
      <c r="A110" s="62"/>
      <c r="B110" s="63"/>
      <c r="C110" s="63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4</v>
      </c>
      <c r="AG110" s="57"/>
      <c r="AH110" s="57"/>
      <c r="AI110" s="57"/>
      <c r="AJ110" s="57"/>
      <c r="AK110" s="57" t="s">
        <v>3</v>
      </c>
      <c r="AL110" s="57"/>
      <c r="AM110" s="57"/>
      <c r="AN110" s="57"/>
      <c r="AO110" s="57"/>
      <c r="AP110" s="57" t="s">
        <v>123</v>
      </c>
      <c r="AQ110" s="57"/>
      <c r="AR110" s="57"/>
      <c r="AS110" s="57"/>
      <c r="AT110" s="57"/>
      <c r="AU110" s="57" t="s">
        <v>4</v>
      </c>
      <c r="AV110" s="57"/>
      <c r="AW110" s="57"/>
      <c r="AX110" s="57"/>
      <c r="AY110" s="57"/>
      <c r="AZ110" s="57" t="s">
        <v>3</v>
      </c>
      <c r="BA110" s="57"/>
      <c r="BB110" s="57"/>
      <c r="BC110" s="57"/>
      <c r="BD110" s="57"/>
      <c r="BE110" s="57" t="s">
        <v>90</v>
      </c>
      <c r="BF110" s="57"/>
      <c r="BG110" s="57"/>
      <c r="BH110" s="57"/>
      <c r="BI110" s="57"/>
      <c r="BJ110" s="57" t="s">
        <v>4</v>
      </c>
      <c r="BK110" s="57"/>
      <c r="BL110" s="57"/>
      <c r="BM110" s="57"/>
      <c r="BN110" s="57"/>
      <c r="BO110" s="57" t="s">
        <v>3</v>
      </c>
      <c r="BP110" s="57"/>
      <c r="BQ110" s="57"/>
      <c r="BR110" s="57"/>
      <c r="BS110" s="57"/>
      <c r="BT110" s="57" t="s">
        <v>97</v>
      </c>
      <c r="BU110" s="57"/>
      <c r="BV110" s="57"/>
      <c r="BW110" s="57"/>
      <c r="BX110" s="57"/>
    </row>
    <row r="111" spans="1:79" ht="15" customHeight="1">
      <c r="A111" s="86">
        <v>1</v>
      </c>
      <c r="B111" s="87"/>
      <c r="C111" s="87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>
      <c r="A112" s="79" t="s">
        <v>154</v>
      </c>
      <c r="B112" s="80"/>
      <c r="C112" s="80"/>
      <c r="D112" s="57" t="s">
        <v>57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70</v>
      </c>
      <c r="R112" s="57"/>
      <c r="S112" s="57"/>
      <c r="T112" s="57"/>
      <c r="U112" s="57"/>
      <c r="V112" s="57" t="s">
        <v>71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39" t="s">
        <v>111</v>
      </c>
      <c r="AG112" s="39"/>
      <c r="AH112" s="39"/>
      <c r="AI112" s="39"/>
      <c r="AJ112" s="39"/>
      <c r="AK112" s="32" t="s">
        <v>112</v>
      </c>
      <c r="AL112" s="32"/>
      <c r="AM112" s="32"/>
      <c r="AN112" s="32"/>
      <c r="AO112" s="32"/>
      <c r="AP112" s="72" t="s">
        <v>187</v>
      </c>
      <c r="AQ112" s="72"/>
      <c r="AR112" s="72"/>
      <c r="AS112" s="72"/>
      <c r="AT112" s="72"/>
      <c r="AU112" s="39" t="s">
        <v>113</v>
      </c>
      <c r="AV112" s="39"/>
      <c r="AW112" s="39"/>
      <c r="AX112" s="39"/>
      <c r="AY112" s="39"/>
      <c r="AZ112" s="32" t="s">
        <v>114</v>
      </c>
      <c r="BA112" s="32"/>
      <c r="BB112" s="32"/>
      <c r="BC112" s="32"/>
      <c r="BD112" s="32"/>
      <c r="BE112" s="72" t="s">
        <v>187</v>
      </c>
      <c r="BF112" s="72"/>
      <c r="BG112" s="72"/>
      <c r="BH112" s="72"/>
      <c r="BI112" s="72"/>
      <c r="BJ112" s="39" t="s">
        <v>105</v>
      </c>
      <c r="BK112" s="39"/>
      <c r="BL112" s="39"/>
      <c r="BM112" s="39"/>
      <c r="BN112" s="39"/>
      <c r="BO112" s="32" t="s">
        <v>106</v>
      </c>
      <c r="BP112" s="32"/>
      <c r="BQ112" s="32"/>
      <c r="BR112" s="32"/>
      <c r="BS112" s="32"/>
      <c r="BT112" s="72" t="s">
        <v>187</v>
      </c>
      <c r="BU112" s="72"/>
      <c r="BV112" s="72"/>
      <c r="BW112" s="72"/>
      <c r="BX112" s="72"/>
      <c r="CA112" t="s">
        <v>37</v>
      </c>
    </row>
    <row r="113" spans="1:79" s="6" customFormat="1" ht="15" customHeight="1">
      <c r="A113" s="47">
        <v>0</v>
      </c>
      <c r="B113" s="48"/>
      <c r="C113" s="48"/>
      <c r="D113" s="71" t="s">
        <v>186</v>
      </c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CA113" s="6" t="s">
        <v>38</v>
      </c>
    </row>
    <row r="114" spans="1:79" s="25" customFormat="1" ht="15" customHeight="1">
      <c r="A114" s="51">
        <v>1</v>
      </c>
      <c r="B114" s="52"/>
      <c r="C114" s="52"/>
      <c r="D114" s="56" t="s">
        <v>343</v>
      </c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4"/>
      <c r="Q114" s="57" t="s">
        <v>189</v>
      </c>
      <c r="R114" s="57"/>
      <c r="S114" s="57"/>
      <c r="T114" s="57"/>
      <c r="U114" s="57"/>
      <c r="V114" s="56" t="s">
        <v>190</v>
      </c>
      <c r="W114" s="73"/>
      <c r="X114" s="73"/>
      <c r="Y114" s="73"/>
      <c r="Z114" s="73"/>
      <c r="AA114" s="73"/>
      <c r="AB114" s="73"/>
      <c r="AC114" s="73"/>
      <c r="AD114" s="73"/>
      <c r="AE114" s="74"/>
      <c r="AF114" s="54">
        <v>2</v>
      </c>
      <c r="AG114" s="54"/>
      <c r="AH114" s="54"/>
      <c r="AI114" s="54"/>
      <c r="AJ114" s="54"/>
      <c r="AK114" s="54">
        <v>0</v>
      </c>
      <c r="AL114" s="54"/>
      <c r="AM114" s="54"/>
      <c r="AN114" s="54"/>
      <c r="AO114" s="54"/>
      <c r="AP114" s="54">
        <v>2</v>
      </c>
      <c r="AQ114" s="54"/>
      <c r="AR114" s="54"/>
      <c r="AS114" s="54"/>
      <c r="AT114" s="54"/>
      <c r="AU114" s="54">
        <v>2</v>
      </c>
      <c r="AV114" s="54"/>
      <c r="AW114" s="54"/>
      <c r="AX114" s="54"/>
      <c r="AY114" s="54"/>
      <c r="AZ114" s="54">
        <v>0</v>
      </c>
      <c r="BA114" s="54"/>
      <c r="BB114" s="54"/>
      <c r="BC114" s="54"/>
      <c r="BD114" s="54"/>
      <c r="BE114" s="54">
        <v>2</v>
      </c>
      <c r="BF114" s="54"/>
      <c r="BG114" s="54"/>
      <c r="BH114" s="54"/>
      <c r="BI114" s="54"/>
      <c r="BJ114" s="54">
        <v>2</v>
      </c>
      <c r="BK114" s="54"/>
      <c r="BL114" s="54"/>
      <c r="BM114" s="54"/>
      <c r="BN114" s="54"/>
      <c r="BO114" s="54">
        <v>0</v>
      </c>
      <c r="BP114" s="54"/>
      <c r="BQ114" s="54"/>
      <c r="BR114" s="54"/>
      <c r="BS114" s="54"/>
      <c r="BT114" s="54">
        <v>2</v>
      </c>
      <c r="BU114" s="54"/>
      <c r="BV114" s="54"/>
      <c r="BW114" s="54"/>
      <c r="BX114" s="54"/>
    </row>
    <row r="115" spans="1:79" s="25" customFormat="1" ht="45" customHeight="1">
      <c r="A115" s="51">
        <v>2</v>
      </c>
      <c r="B115" s="52"/>
      <c r="C115" s="52"/>
      <c r="D115" s="56" t="s">
        <v>344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57" t="s">
        <v>200</v>
      </c>
      <c r="R115" s="57"/>
      <c r="S115" s="57"/>
      <c r="T115" s="57"/>
      <c r="U115" s="57"/>
      <c r="V115" s="56" t="s">
        <v>321</v>
      </c>
      <c r="W115" s="73"/>
      <c r="X115" s="73"/>
      <c r="Y115" s="73"/>
      <c r="Z115" s="73"/>
      <c r="AA115" s="73"/>
      <c r="AB115" s="73"/>
      <c r="AC115" s="73"/>
      <c r="AD115" s="73"/>
      <c r="AE115" s="74"/>
      <c r="AF115" s="54">
        <v>1376.2</v>
      </c>
      <c r="AG115" s="54"/>
      <c r="AH115" s="54"/>
      <c r="AI115" s="54"/>
      <c r="AJ115" s="54"/>
      <c r="AK115" s="54">
        <v>0</v>
      </c>
      <c r="AL115" s="54"/>
      <c r="AM115" s="54"/>
      <c r="AN115" s="54"/>
      <c r="AO115" s="54"/>
      <c r="AP115" s="54">
        <v>1376.2</v>
      </c>
      <c r="AQ115" s="54"/>
      <c r="AR115" s="54"/>
      <c r="AS115" s="54"/>
      <c r="AT115" s="54"/>
      <c r="AU115" s="54">
        <v>0</v>
      </c>
      <c r="AV115" s="54"/>
      <c r="AW115" s="54"/>
      <c r="AX115" s="54"/>
      <c r="AY115" s="54"/>
      <c r="AZ115" s="54">
        <v>0</v>
      </c>
      <c r="BA115" s="54"/>
      <c r="BB115" s="54"/>
      <c r="BC115" s="54"/>
      <c r="BD115" s="54"/>
      <c r="BE115" s="54">
        <v>0</v>
      </c>
      <c r="BF115" s="54"/>
      <c r="BG115" s="54"/>
      <c r="BH115" s="54"/>
      <c r="BI115" s="54"/>
      <c r="BJ115" s="54">
        <v>0</v>
      </c>
      <c r="BK115" s="54"/>
      <c r="BL115" s="54"/>
      <c r="BM115" s="54"/>
      <c r="BN115" s="54"/>
      <c r="BO115" s="54">
        <v>0</v>
      </c>
      <c r="BP115" s="54"/>
      <c r="BQ115" s="54"/>
      <c r="BR115" s="54"/>
      <c r="BS115" s="54"/>
      <c r="BT115" s="54">
        <v>0</v>
      </c>
      <c r="BU115" s="54"/>
      <c r="BV115" s="54"/>
      <c r="BW115" s="54"/>
      <c r="BX115" s="54"/>
    </row>
    <row r="116" spans="1:79" s="25" customFormat="1" ht="30" customHeight="1">
      <c r="A116" s="51">
        <v>3</v>
      </c>
      <c r="B116" s="52"/>
      <c r="C116" s="52"/>
      <c r="D116" s="56" t="s">
        <v>345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57" t="s">
        <v>200</v>
      </c>
      <c r="R116" s="57"/>
      <c r="S116" s="57"/>
      <c r="T116" s="57"/>
      <c r="U116" s="57"/>
      <c r="V116" s="56" t="s">
        <v>321</v>
      </c>
      <c r="W116" s="73"/>
      <c r="X116" s="73"/>
      <c r="Y116" s="73"/>
      <c r="Z116" s="73"/>
      <c r="AA116" s="73"/>
      <c r="AB116" s="73"/>
      <c r="AC116" s="73"/>
      <c r="AD116" s="73"/>
      <c r="AE116" s="74"/>
      <c r="AF116" s="54">
        <v>6544.2349999999997</v>
      </c>
      <c r="AG116" s="54"/>
      <c r="AH116" s="54"/>
      <c r="AI116" s="54"/>
      <c r="AJ116" s="54"/>
      <c r="AK116" s="54">
        <v>0</v>
      </c>
      <c r="AL116" s="54"/>
      <c r="AM116" s="54"/>
      <c r="AN116" s="54"/>
      <c r="AO116" s="54"/>
      <c r="AP116" s="54">
        <v>6544.2349999999997</v>
      </c>
      <c r="AQ116" s="54"/>
      <c r="AR116" s="54"/>
      <c r="AS116" s="54"/>
      <c r="AT116" s="54"/>
      <c r="AU116" s="54">
        <v>6960</v>
      </c>
      <c r="AV116" s="54"/>
      <c r="AW116" s="54"/>
      <c r="AX116" s="54"/>
      <c r="AY116" s="54"/>
      <c r="AZ116" s="54">
        <v>0</v>
      </c>
      <c r="BA116" s="54"/>
      <c r="BB116" s="54"/>
      <c r="BC116" s="54"/>
      <c r="BD116" s="54"/>
      <c r="BE116" s="54">
        <v>6960</v>
      </c>
      <c r="BF116" s="54"/>
      <c r="BG116" s="54"/>
      <c r="BH116" s="54"/>
      <c r="BI116" s="54"/>
      <c r="BJ116" s="54">
        <v>7447.2</v>
      </c>
      <c r="BK116" s="54"/>
      <c r="BL116" s="54"/>
      <c r="BM116" s="54"/>
      <c r="BN116" s="54"/>
      <c r="BO116" s="54">
        <v>0</v>
      </c>
      <c r="BP116" s="54"/>
      <c r="BQ116" s="54"/>
      <c r="BR116" s="54"/>
      <c r="BS116" s="54"/>
      <c r="BT116" s="54">
        <v>7447.2</v>
      </c>
      <c r="BU116" s="54"/>
      <c r="BV116" s="54"/>
      <c r="BW116" s="54"/>
      <c r="BX116" s="54"/>
    </row>
    <row r="117" spans="1:79" s="25" customFormat="1" ht="60" customHeight="1">
      <c r="A117" s="51">
        <v>4</v>
      </c>
      <c r="B117" s="52"/>
      <c r="C117" s="52"/>
      <c r="D117" s="56" t="s">
        <v>346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189</v>
      </c>
      <c r="R117" s="57"/>
      <c r="S117" s="57"/>
      <c r="T117" s="57"/>
      <c r="U117" s="57"/>
      <c r="V117" s="56" t="s">
        <v>190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54">
        <v>1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1</v>
      </c>
      <c r="AQ117" s="54"/>
      <c r="AR117" s="54"/>
      <c r="AS117" s="54"/>
      <c r="AT117" s="54"/>
      <c r="AU117" s="54">
        <v>1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1</v>
      </c>
      <c r="BF117" s="54"/>
      <c r="BG117" s="54"/>
      <c r="BH117" s="54"/>
      <c r="BI117" s="54"/>
      <c r="BJ117" s="54">
        <v>1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1</v>
      </c>
      <c r="BU117" s="54"/>
      <c r="BV117" s="54"/>
      <c r="BW117" s="54"/>
      <c r="BX117" s="54"/>
    </row>
    <row r="118" spans="1:79" s="25" customFormat="1" ht="30" customHeight="1">
      <c r="A118" s="51">
        <v>5</v>
      </c>
      <c r="B118" s="52"/>
      <c r="C118" s="52"/>
      <c r="D118" s="56" t="s">
        <v>347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57" t="s">
        <v>200</v>
      </c>
      <c r="R118" s="57"/>
      <c r="S118" s="57"/>
      <c r="T118" s="57"/>
      <c r="U118" s="57"/>
      <c r="V118" s="56" t="s">
        <v>348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54">
        <v>4258.8249999999998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4258.8249999999998</v>
      </c>
      <c r="AQ118" s="54"/>
      <c r="AR118" s="54"/>
      <c r="AS118" s="54"/>
      <c r="AT118" s="54"/>
      <c r="AU118" s="54">
        <v>6400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6400</v>
      </c>
      <c r="BF118" s="54"/>
      <c r="BG118" s="54"/>
      <c r="BH118" s="54"/>
      <c r="BI118" s="54"/>
      <c r="BJ118" s="54">
        <v>6848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6848</v>
      </c>
      <c r="BU118" s="54"/>
      <c r="BV118" s="54"/>
      <c r="BW118" s="54"/>
      <c r="BX118" s="54"/>
    </row>
    <row r="119" spans="1:79" s="25" customFormat="1" ht="30" customHeight="1">
      <c r="A119" s="51">
        <v>6</v>
      </c>
      <c r="B119" s="52"/>
      <c r="C119" s="52"/>
      <c r="D119" s="56" t="s">
        <v>349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200</v>
      </c>
      <c r="R119" s="57"/>
      <c r="S119" s="57"/>
      <c r="T119" s="57"/>
      <c r="U119" s="57"/>
      <c r="V119" s="56" t="s">
        <v>348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54">
        <v>750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750</v>
      </c>
      <c r="AQ119" s="54"/>
      <c r="AR119" s="54"/>
      <c r="AS119" s="54"/>
      <c r="AT119" s="54"/>
      <c r="AU119" s="54">
        <v>1000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1000</v>
      </c>
      <c r="BF119" s="54"/>
      <c r="BG119" s="54"/>
      <c r="BH119" s="54"/>
      <c r="BI119" s="54"/>
      <c r="BJ119" s="54">
        <v>1070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1070</v>
      </c>
      <c r="BU119" s="54"/>
      <c r="BV119" s="54"/>
      <c r="BW119" s="54"/>
      <c r="BX119" s="54"/>
    </row>
    <row r="120" spans="1:79" s="25" customFormat="1" ht="45" customHeight="1">
      <c r="A120" s="51">
        <v>7</v>
      </c>
      <c r="B120" s="52"/>
      <c r="C120" s="52"/>
      <c r="D120" s="56" t="s">
        <v>350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57" t="s">
        <v>200</v>
      </c>
      <c r="R120" s="57"/>
      <c r="S120" s="57"/>
      <c r="T120" s="57"/>
      <c r="U120" s="57"/>
      <c r="V120" s="56" t="s">
        <v>351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54">
        <v>91.174999999999997</v>
      </c>
      <c r="AG120" s="54"/>
      <c r="AH120" s="54"/>
      <c r="AI120" s="54"/>
      <c r="AJ120" s="54"/>
      <c r="AK120" s="54">
        <v>0</v>
      </c>
      <c r="AL120" s="54"/>
      <c r="AM120" s="54"/>
      <c r="AN120" s="54"/>
      <c r="AO120" s="54"/>
      <c r="AP120" s="54">
        <v>91.174999999999997</v>
      </c>
      <c r="AQ120" s="54"/>
      <c r="AR120" s="54"/>
      <c r="AS120" s="54"/>
      <c r="AT120" s="54"/>
      <c r="AU120" s="54">
        <v>100</v>
      </c>
      <c r="AV120" s="54"/>
      <c r="AW120" s="54"/>
      <c r="AX120" s="54"/>
      <c r="AY120" s="54"/>
      <c r="AZ120" s="54">
        <v>0</v>
      </c>
      <c r="BA120" s="54"/>
      <c r="BB120" s="54"/>
      <c r="BC120" s="54"/>
      <c r="BD120" s="54"/>
      <c r="BE120" s="54">
        <v>100</v>
      </c>
      <c r="BF120" s="54"/>
      <c r="BG120" s="54"/>
      <c r="BH120" s="54"/>
      <c r="BI120" s="54"/>
      <c r="BJ120" s="54">
        <v>100</v>
      </c>
      <c r="BK120" s="54"/>
      <c r="BL120" s="54"/>
      <c r="BM120" s="54"/>
      <c r="BN120" s="54"/>
      <c r="BO120" s="54">
        <v>0</v>
      </c>
      <c r="BP120" s="54"/>
      <c r="BQ120" s="54"/>
      <c r="BR120" s="54"/>
      <c r="BS120" s="54"/>
      <c r="BT120" s="54">
        <v>100</v>
      </c>
      <c r="BU120" s="54"/>
      <c r="BV120" s="54"/>
      <c r="BW120" s="54"/>
      <c r="BX120" s="54"/>
    </row>
    <row r="121" spans="1:79" s="25" customFormat="1" ht="30" customHeight="1">
      <c r="A121" s="51">
        <v>8</v>
      </c>
      <c r="B121" s="52"/>
      <c r="C121" s="52"/>
      <c r="D121" s="56" t="s">
        <v>352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57" t="s">
        <v>200</v>
      </c>
      <c r="R121" s="57"/>
      <c r="S121" s="57"/>
      <c r="T121" s="57"/>
      <c r="U121" s="57"/>
      <c r="V121" s="56" t="s">
        <v>297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54">
        <v>500</v>
      </c>
      <c r="AG121" s="54"/>
      <c r="AH121" s="54"/>
      <c r="AI121" s="54"/>
      <c r="AJ121" s="54"/>
      <c r="AK121" s="54">
        <v>0</v>
      </c>
      <c r="AL121" s="54"/>
      <c r="AM121" s="54"/>
      <c r="AN121" s="54"/>
      <c r="AO121" s="54"/>
      <c r="AP121" s="54">
        <v>500</v>
      </c>
      <c r="AQ121" s="54"/>
      <c r="AR121" s="54"/>
      <c r="AS121" s="54"/>
      <c r="AT121" s="54"/>
      <c r="AU121" s="54">
        <v>800</v>
      </c>
      <c r="AV121" s="54"/>
      <c r="AW121" s="54"/>
      <c r="AX121" s="54"/>
      <c r="AY121" s="54"/>
      <c r="AZ121" s="54">
        <v>0</v>
      </c>
      <c r="BA121" s="54"/>
      <c r="BB121" s="54"/>
      <c r="BC121" s="54"/>
      <c r="BD121" s="54"/>
      <c r="BE121" s="54">
        <v>800</v>
      </c>
      <c r="BF121" s="54"/>
      <c r="BG121" s="54"/>
      <c r="BH121" s="54"/>
      <c r="BI121" s="54"/>
      <c r="BJ121" s="54">
        <v>856</v>
      </c>
      <c r="BK121" s="54"/>
      <c r="BL121" s="54"/>
      <c r="BM121" s="54"/>
      <c r="BN121" s="54"/>
      <c r="BO121" s="54">
        <v>0</v>
      </c>
      <c r="BP121" s="54"/>
      <c r="BQ121" s="54"/>
      <c r="BR121" s="54"/>
      <c r="BS121" s="54"/>
      <c r="BT121" s="54">
        <v>856</v>
      </c>
      <c r="BU121" s="54"/>
      <c r="BV121" s="54"/>
      <c r="BW121" s="54"/>
      <c r="BX121" s="54"/>
    </row>
    <row r="122" spans="1:79" s="25" customFormat="1" ht="45" customHeight="1">
      <c r="A122" s="51">
        <v>9</v>
      </c>
      <c r="B122" s="52"/>
      <c r="C122" s="52"/>
      <c r="D122" s="56" t="s">
        <v>353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57" t="s">
        <v>200</v>
      </c>
      <c r="R122" s="57"/>
      <c r="S122" s="57"/>
      <c r="T122" s="57"/>
      <c r="U122" s="57"/>
      <c r="V122" s="56" t="s">
        <v>354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54">
        <v>800</v>
      </c>
      <c r="AG122" s="54"/>
      <c r="AH122" s="54"/>
      <c r="AI122" s="54"/>
      <c r="AJ122" s="54"/>
      <c r="AK122" s="54">
        <v>0</v>
      </c>
      <c r="AL122" s="54"/>
      <c r="AM122" s="54"/>
      <c r="AN122" s="54"/>
      <c r="AO122" s="54"/>
      <c r="AP122" s="54">
        <v>800</v>
      </c>
      <c r="AQ122" s="54"/>
      <c r="AR122" s="54"/>
      <c r="AS122" s="54"/>
      <c r="AT122" s="54"/>
      <c r="AU122" s="54">
        <v>420</v>
      </c>
      <c r="AV122" s="54"/>
      <c r="AW122" s="54"/>
      <c r="AX122" s="54"/>
      <c r="AY122" s="54"/>
      <c r="AZ122" s="54">
        <v>0</v>
      </c>
      <c r="BA122" s="54"/>
      <c r="BB122" s="54"/>
      <c r="BC122" s="54"/>
      <c r="BD122" s="54"/>
      <c r="BE122" s="54">
        <v>420</v>
      </c>
      <c r="BF122" s="54"/>
      <c r="BG122" s="54"/>
      <c r="BH122" s="54"/>
      <c r="BI122" s="54"/>
      <c r="BJ122" s="54">
        <v>449</v>
      </c>
      <c r="BK122" s="54"/>
      <c r="BL122" s="54"/>
      <c r="BM122" s="54"/>
      <c r="BN122" s="54"/>
      <c r="BO122" s="54">
        <v>0</v>
      </c>
      <c r="BP122" s="54"/>
      <c r="BQ122" s="54"/>
      <c r="BR122" s="54"/>
      <c r="BS122" s="54"/>
      <c r="BT122" s="54">
        <v>449</v>
      </c>
      <c r="BU122" s="54"/>
      <c r="BV122" s="54"/>
      <c r="BW122" s="54"/>
      <c r="BX122" s="54"/>
    </row>
    <row r="123" spans="1:79" s="25" customFormat="1" ht="45" customHeight="1">
      <c r="A123" s="51">
        <v>10</v>
      </c>
      <c r="B123" s="52"/>
      <c r="C123" s="52"/>
      <c r="D123" s="56" t="s">
        <v>355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200</v>
      </c>
      <c r="R123" s="57"/>
      <c r="S123" s="57"/>
      <c r="T123" s="57"/>
      <c r="U123" s="57"/>
      <c r="V123" s="56" t="s">
        <v>354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0</v>
      </c>
      <c r="AG123" s="54"/>
      <c r="AH123" s="54"/>
      <c r="AI123" s="54"/>
      <c r="AJ123" s="54"/>
      <c r="AK123" s="54">
        <v>1700</v>
      </c>
      <c r="AL123" s="54"/>
      <c r="AM123" s="54"/>
      <c r="AN123" s="54"/>
      <c r="AO123" s="54"/>
      <c r="AP123" s="54">
        <v>1700</v>
      </c>
      <c r="AQ123" s="54"/>
      <c r="AR123" s="54"/>
      <c r="AS123" s="54"/>
      <c r="AT123" s="54"/>
      <c r="AU123" s="54">
        <v>0</v>
      </c>
      <c r="AV123" s="54"/>
      <c r="AW123" s="54"/>
      <c r="AX123" s="54"/>
      <c r="AY123" s="54"/>
      <c r="AZ123" s="54">
        <v>1200</v>
      </c>
      <c r="BA123" s="54"/>
      <c r="BB123" s="54"/>
      <c r="BC123" s="54"/>
      <c r="BD123" s="54"/>
      <c r="BE123" s="54">
        <v>1200</v>
      </c>
      <c r="BF123" s="54"/>
      <c r="BG123" s="54"/>
      <c r="BH123" s="54"/>
      <c r="BI123" s="54"/>
      <c r="BJ123" s="54">
        <v>0</v>
      </c>
      <c r="BK123" s="54"/>
      <c r="BL123" s="54"/>
      <c r="BM123" s="54"/>
      <c r="BN123" s="54"/>
      <c r="BO123" s="54">
        <v>1040</v>
      </c>
      <c r="BP123" s="54"/>
      <c r="BQ123" s="54"/>
      <c r="BR123" s="54"/>
      <c r="BS123" s="54"/>
      <c r="BT123" s="54">
        <v>1040</v>
      </c>
      <c r="BU123" s="54"/>
      <c r="BV123" s="54"/>
      <c r="BW123" s="54"/>
      <c r="BX123" s="54"/>
    </row>
    <row r="124" spans="1:79" s="25" customFormat="1" ht="90" customHeight="1">
      <c r="A124" s="51">
        <v>11</v>
      </c>
      <c r="B124" s="52"/>
      <c r="C124" s="52"/>
      <c r="D124" s="56" t="s">
        <v>356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57" t="s">
        <v>200</v>
      </c>
      <c r="R124" s="57"/>
      <c r="S124" s="57"/>
      <c r="T124" s="57"/>
      <c r="U124" s="57"/>
      <c r="V124" s="56" t="s">
        <v>354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54">
        <v>800</v>
      </c>
      <c r="AG124" s="54"/>
      <c r="AH124" s="54"/>
      <c r="AI124" s="54"/>
      <c r="AJ124" s="54"/>
      <c r="AK124" s="54">
        <v>1000</v>
      </c>
      <c r="AL124" s="54"/>
      <c r="AM124" s="54"/>
      <c r="AN124" s="54"/>
      <c r="AO124" s="54"/>
      <c r="AP124" s="54">
        <v>1800</v>
      </c>
      <c r="AQ124" s="54"/>
      <c r="AR124" s="54"/>
      <c r="AS124" s="54"/>
      <c r="AT124" s="54"/>
      <c r="AU124" s="54">
        <v>0</v>
      </c>
      <c r="AV124" s="54"/>
      <c r="AW124" s="54"/>
      <c r="AX124" s="54"/>
      <c r="AY124" s="54"/>
      <c r="AZ124" s="54">
        <v>0</v>
      </c>
      <c r="BA124" s="54"/>
      <c r="BB124" s="54"/>
      <c r="BC124" s="54"/>
      <c r="BD124" s="54"/>
      <c r="BE124" s="54">
        <v>0</v>
      </c>
      <c r="BF124" s="54"/>
      <c r="BG124" s="54"/>
      <c r="BH124" s="54"/>
      <c r="BI124" s="54"/>
      <c r="BJ124" s="54">
        <v>0</v>
      </c>
      <c r="BK124" s="54"/>
      <c r="BL124" s="54"/>
      <c r="BM124" s="54"/>
      <c r="BN124" s="54"/>
      <c r="BO124" s="54">
        <v>0</v>
      </c>
      <c r="BP124" s="54"/>
      <c r="BQ124" s="54"/>
      <c r="BR124" s="54"/>
      <c r="BS124" s="54"/>
      <c r="BT124" s="54">
        <v>0</v>
      </c>
      <c r="BU124" s="54"/>
      <c r="BV124" s="54"/>
      <c r="BW124" s="54"/>
      <c r="BX124" s="54"/>
    </row>
    <row r="125" spans="1:79" s="25" customFormat="1" ht="45" customHeight="1">
      <c r="A125" s="51">
        <v>12</v>
      </c>
      <c r="B125" s="52"/>
      <c r="C125" s="52"/>
      <c r="D125" s="56" t="s">
        <v>199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200</v>
      </c>
      <c r="R125" s="57"/>
      <c r="S125" s="57"/>
      <c r="T125" s="57"/>
      <c r="U125" s="57"/>
      <c r="V125" s="56" t="s">
        <v>354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0</v>
      </c>
      <c r="AG125" s="54"/>
      <c r="AH125" s="54"/>
      <c r="AI125" s="54"/>
      <c r="AJ125" s="54"/>
      <c r="AK125" s="54">
        <v>450</v>
      </c>
      <c r="AL125" s="54"/>
      <c r="AM125" s="54"/>
      <c r="AN125" s="54"/>
      <c r="AO125" s="54"/>
      <c r="AP125" s="54">
        <v>450</v>
      </c>
      <c r="AQ125" s="54"/>
      <c r="AR125" s="54"/>
      <c r="AS125" s="54"/>
      <c r="AT125" s="54"/>
      <c r="AU125" s="54">
        <v>0</v>
      </c>
      <c r="AV125" s="54"/>
      <c r="AW125" s="54"/>
      <c r="AX125" s="54"/>
      <c r="AY125" s="54"/>
      <c r="AZ125" s="54">
        <v>766.5</v>
      </c>
      <c r="BA125" s="54"/>
      <c r="BB125" s="54"/>
      <c r="BC125" s="54"/>
      <c r="BD125" s="54"/>
      <c r="BE125" s="54">
        <v>766.5</v>
      </c>
      <c r="BF125" s="54"/>
      <c r="BG125" s="54"/>
      <c r="BH125" s="54"/>
      <c r="BI125" s="54"/>
      <c r="BJ125" s="54">
        <v>0</v>
      </c>
      <c r="BK125" s="54"/>
      <c r="BL125" s="54"/>
      <c r="BM125" s="54"/>
      <c r="BN125" s="54"/>
      <c r="BO125" s="54">
        <v>766.5</v>
      </c>
      <c r="BP125" s="54"/>
      <c r="BQ125" s="54"/>
      <c r="BR125" s="54"/>
      <c r="BS125" s="54"/>
      <c r="BT125" s="54">
        <v>766.5</v>
      </c>
      <c r="BU125" s="54"/>
      <c r="BV125" s="54"/>
      <c r="BW125" s="54"/>
      <c r="BX125" s="54"/>
    </row>
    <row r="126" spans="1:79" s="25" customFormat="1" ht="30" customHeight="1">
      <c r="A126" s="51">
        <v>13</v>
      </c>
      <c r="B126" s="52"/>
      <c r="C126" s="52"/>
      <c r="D126" s="56" t="s">
        <v>357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200</v>
      </c>
      <c r="R126" s="57"/>
      <c r="S126" s="57"/>
      <c r="T126" s="57"/>
      <c r="U126" s="57"/>
      <c r="V126" s="56" t="s">
        <v>354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0</v>
      </c>
      <c r="AG126" s="54"/>
      <c r="AH126" s="54"/>
      <c r="AI126" s="54"/>
      <c r="AJ126" s="54"/>
      <c r="AK126" s="54">
        <v>769.12699999999995</v>
      </c>
      <c r="AL126" s="54"/>
      <c r="AM126" s="54"/>
      <c r="AN126" s="54"/>
      <c r="AO126" s="54"/>
      <c r="AP126" s="54">
        <v>769.12699999999995</v>
      </c>
      <c r="AQ126" s="54"/>
      <c r="AR126" s="54"/>
      <c r="AS126" s="54"/>
      <c r="AT126" s="54"/>
      <c r="AU126" s="54">
        <v>0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0</v>
      </c>
      <c r="BF126" s="54"/>
      <c r="BG126" s="54"/>
      <c r="BH126" s="54"/>
      <c r="BI126" s="54"/>
      <c r="BJ126" s="54">
        <v>0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0</v>
      </c>
      <c r="BU126" s="54"/>
      <c r="BV126" s="54"/>
      <c r="BW126" s="54"/>
      <c r="BX126" s="54"/>
    </row>
    <row r="127" spans="1:79" s="25" customFormat="1" ht="30" customHeight="1">
      <c r="A127" s="51">
        <v>14</v>
      </c>
      <c r="B127" s="52"/>
      <c r="C127" s="52"/>
      <c r="D127" s="56" t="s">
        <v>358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57" t="s">
        <v>200</v>
      </c>
      <c r="R127" s="57"/>
      <c r="S127" s="57"/>
      <c r="T127" s="57"/>
      <c r="U127" s="57"/>
      <c r="V127" s="56" t="s">
        <v>354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54">
        <v>18850.704089999999</v>
      </c>
      <c r="AG127" s="54"/>
      <c r="AH127" s="54"/>
      <c r="AI127" s="54"/>
      <c r="AJ127" s="54"/>
      <c r="AK127" s="54">
        <v>0</v>
      </c>
      <c r="AL127" s="54"/>
      <c r="AM127" s="54"/>
      <c r="AN127" s="54"/>
      <c r="AO127" s="54"/>
      <c r="AP127" s="54">
        <v>18850.704089999999</v>
      </c>
      <c r="AQ127" s="54"/>
      <c r="AR127" s="54"/>
      <c r="AS127" s="54"/>
      <c r="AT127" s="54"/>
      <c r="AU127" s="54">
        <v>0</v>
      </c>
      <c r="AV127" s="54"/>
      <c r="AW127" s="54"/>
      <c r="AX127" s="54"/>
      <c r="AY127" s="54"/>
      <c r="AZ127" s="54">
        <v>0</v>
      </c>
      <c r="BA127" s="54"/>
      <c r="BB127" s="54"/>
      <c r="BC127" s="54"/>
      <c r="BD127" s="54"/>
      <c r="BE127" s="54">
        <v>0</v>
      </c>
      <c r="BF127" s="54"/>
      <c r="BG127" s="54"/>
      <c r="BH127" s="54"/>
      <c r="BI127" s="54"/>
      <c r="BJ127" s="54">
        <v>0</v>
      </c>
      <c r="BK127" s="54"/>
      <c r="BL127" s="54"/>
      <c r="BM127" s="54"/>
      <c r="BN127" s="54"/>
      <c r="BO127" s="54">
        <v>0</v>
      </c>
      <c r="BP127" s="54"/>
      <c r="BQ127" s="54"/>
      <c r="BR127" s="54"/>
      <c r="BS127" s="54"/>
      <c r="BT127" s="54">
        <v>0</v>
      </c>
      <c r="BU127" s="54"/>
      <c r="BV127" s="54"/>
      <c r="BW127" s="54"/>
      <c r="BX127" s="54"/>
    </row>
    <row r="128" spans="1:79" s="25" customFormat="1" ht="75" customHeight="1">
      <c r="A128" s="51">
        <v>15</v>
      </c>
      <c r="B128" s="52"/>
      <c r="C128" s="52"/>
      <c r="D128" s="56" t="s">
        <v>359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57" t="s">
        <v>200</v>
      </c>
      <c r="R128" s="57"/>
      <c r="S128" s="57"/>
      <c r="T128" s="57"/>
      <c r="U128" s="57"/>
      <c r="V128" s="56" t="s">
        <v>354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54">
        <v>0</v>
      </c>
      <c r="AG128" s="54"/>
      <c r="AH128" s="54"/>
      <c r="AI128" s="54"/>
      <c r="AJ128" s="54"/>
      <c r="AK128" s="54">
        <v>169.80500000000001</v>
      </c>
      <c r="AL128" s="54"/>
      <c r="AM128" s="54"/>
      <c r="AN128" s="54"/>
      <c r="AO128" s="54"/>
      <c r="AP128" s="54">
        <v>169.80500000000001</v>
      </c>
      <c r="AQ128" s="54"/>
      <c r="AR128" s="54"/>
      <c r="AS128" s="54"/>
      <c r="AT128" s="54"/>
      <c r="AU128" s="54">
        <v>0</v>
      </c>
      <c r="AV128" s="54"/>
      <c r="AW128" s="54"/>
      <c r="AX128" s="54"/>
      <c r="AY128" s="54"/>
      <c r="AZ128" s="54">
        <v>0</v>
      </c>
      <c r="BA128" s="54"/>
      <c r="BB128" s="54"/>
      <c r="BC128" s="54"/>
      <c r="BD128" s="54"/>
      <c r="BE128" s="54">
        <v>0</v>
      </c>
      <c r="BF128" s="54"/>
      <c r="BG128" s="54"/>
      <c r="BH128" s="54"/>
      <c r="BI128" s="54"/>
      <c r="BJ128" s="54">
        <v>0</v>
      </c>
      <c r="BK128" s="54"/>
      <c r="BL128" s="54"/>
      <c r="BM128" s="54"/>
      <c r="BN128" s="54"/>
      <c r="BO128" s="54">
        <v>0</v>
      </c>
      <c r="BP128" s="54"/>
      <c r="BQ128" s="54"/>
      <c r="BR128" s="54"/>
      <c r="BS128" s="54"/>
      <c r="BT128" s="54">
        <v>0</v>
      </c>
      <c r="BU128" s="54"/>
      <c r="BV128" s="54"/>
      <c r="BW128" s="54"/>
      <c r="BX128" s="54"/>
    </row>
    <row r="129" spans="1:76" s="25" customFormat="1" ht="45" customHeight="1">
      <c r="A129" s="51">
        <v>16</v>
      </c>
      <c r="B129" s="52"/>
      <c r="C129" s="52"/>
      <c r="D129" s="56" t="s">
        <v>360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189</v>
      </c>
      <c r="R129" s="57"/>
      <c r="S129" s="57"/>
      <c r="T129" s="57"/>
      <c r="U129" s="57"/>
      <c r="V129" s="56" t="s">
        <v>194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180.25</v>
      </c>
      <c r="AG129" s="54"/>
      <c r="AH129" s="54"/>
      <c r="AI129" s="54"/>
      <c r="AJ129" s="54"/>
      <c r="AK129" s="54">
        <v>0</v>
      </c>
      <c r="AL129" s="54"/>
      <c r="AM129" s="54"/>
      <c r="AN129" s="54"/>
      <c r="AO129" s="54"/>
      <c r="AP129" s="54">
        <v>180.25</v>
      </c>
      <c r="AQ129" s="54"/>
      <c r="AR129" s="54"/>
      <c r="AS129" s="54"/>
      <c r="AT129" s="54"/>
      <c r="AU129" s="54">
        <v>0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0</v>
      </c>
      <c r="BF129" s="54"/>
      <c r="BG129" s="54"/>
      <c r="BH129" s="54"/>
      <c r="BI129" s="54"/>
      <c r="BJ129" s="54">
        <v>0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0</v>
      </c>
      <c r="BU129" s="54"/>
      <c r="BV129" s="54"/>
      <c r="BW129" s="54"/>
      <c r="BX129" s="54"/>
    </row>
    <row r="130" spans="1:76" s="25" customFormat="1" ht="15" customHeight="1">
      <c r="A130" s="51">
        <v>17</v>
      </c>
      <c r="B130" s="52"/>
      <c r="C130" s="52"/>
      <c r="D130" s="56" t="s">
        <v>361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57" t="s">
        <v>189</v>
      </c>
      <c r="R130" s="57"/>
      <c r="S130" s="57"/>
      <c r="T130" s="57"/>
      <c r="U130" s="57"/>
      <c r="V130" s="56" t="s">
        <v>194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54">
        <v>48.25</v>
      </c>
      <c r="AG130" s="54"/>
      <c r="AH130" s="54"/>
      <c r="AI130" s="54"/>
      <c r="AJ130" s="54"/>
      <c r="AK130" s="54">
        <v>0</v>
      </c>
      <c r="AL130" s="54"/>
      <c r="AM130" s="54"/>
      <c r="AN130" s="54"/>
      <c r="AO130" s="54"/>
      <c r="AP130" s="54">
        <v>48.25</v>
      </c>
      <c r="AQ130" s="54"/>
      <c r="AR130" s="54"/>
      <c r="AS130" s="54"/>
      <c r="AT130" s="54"/>
      <c r="AU130" s="54">
        <v>0</v>
      </c>
      <c r="AV130" s="54"/>
      <c r="AW130" s="54"/>
      <c r="AX130" s="54"/>
      <c r="AY130" s="54"/>
      <c r="AZ130" s="54">
        <v>0</v>
      </c>
      <c r="BA130" s="54"/>
      <c r="BB130" s="54"/>
      <c r="BC130" s="54"/>
      <c r="BD130" s="54"/>
      <c r="BE130" s="54">
        <v>0</v>
      </c>
      <c r="BF130" s="54"/>
      <c r="BG130" s="54"/>
      <c r="BH130" s="54"/>
      <c r="BI130" s="54"/>
      <c r="BJ130" s="54">
        <v>0</v>
      </c>
      <c r="BK130" s="54"/>
      <c r="BL130" s="54"/>
      <c r="BM130" s="54"/>
      <c r="BN130" s="54"/>
      <c r="BO130" s="54">
        <v>0</v>
      </c>
      <c r="BP130" s="54"/>
      <c r="BQ130" s="54"/>
      <c r="BR130" s="54"/>
      <c r="BS130" s="54"/>
      <c r="BT130" s="54">
        <v>0</v>
      </c>
      <c r="BU130" s="54"/>
      <c r="BV130" s="54"/>
      <c r="BW130" s="54"/>
      <c r="BX130" s="54"/>
    </row>
    <row r="131" spans="1:76" s="25" customFormat="1" ht="60" customHeight="1">
      <c r="A131" s="51">
        <v>18</v>
      </c>
      <c r="B131" s="52"/>
      <c r="C131" s="52"/>
      <c r="D131" s="56" t="s">
        <v>362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200</v>
      </c>
      <c r="R131" s="57"/>
      <c r="S131" s="57"/>
      <c r="T131" s="57"/>
      <c r="U131" s="57"/>
      <c r="V131" s="56" t="s">
        <v>363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54">
        <v>0</v>
      </c>
      <c r="AG131" s="54"/>
      <c r="AH131" s="54"/>
      <c r="AI131" s="54"/>
      <c r="AJ131" s="54"/>
      <c r="AK131" s="54">
        <v>26.472999999999999</v>
      </c>
      <c r="AL131" s="54"/>
      <c r="AM131" s="54"/>
      <c r="AN131" s="54"/>
      <c r="AO131" s="54"/>
      <c r="AP131" s="54">
        <v>26.472999999999999</v>
      </c>
      <c r="AQ131" s="54"/>
      <c r="AR131" s="54"/>
      <c r="AS131" s="54"/>
      <c r="AT131" s="54"/>
      <c r="AU131" s="54">
        <v>0</v>
      </c>
      <c r="AV131" s="54"/>
      <c r="AW131" s="54"/>
      <c r="AX131" s="54"/>
      <c r="AY131" s="54"/>
      <c r="AZ131" s="54">
        <v>0</v>
      </c>
      <c r="BA131" s="54"/>
      <c r="BB131" s="54"/>
      <c r="BC131" s="54"/>
      <c r="BD131" s="54"/>
      <c r="BE131" s="54">
        <v>0</v>
      </c>
      <c r="BF131" s="54"/>
      <c r="BG131" s="54"/>
      <c r="BH131" s="54"/>
      <c r="BI131" s="54"/>
      <c r="BJ131" s="54">
        <v>0</v>
      </c>
      <c r="BK131" s="54"/>
      <c r="BL131" s="54"/>
      <c r="BM131" s="54"/>
      <c r="BN131" s="54"/>
      <c r="BO131" s="54">
        <v>0</v>
      </c>
      <c r="BP131" s="54"/>
      <c r="BQ131" s="54"/>
      <c r="BR131" s="54"/>
      <c r="BS131" s="54"/>
      <c r="BT131" s="54">
        <v>0</v>
      </c>
      <c r="BU131" s="54"/>
      <c r="BV131" s="54"/>
      <c r="BW131" s="54"/>
      <c r="BX131" s="54"/>
    </row>
    <row r="132" spans="1:76" s="25" customFormat="1" ht="45" customHeight="1">
      <c r="A132" s="51">
        <v>19</v>
      </c>
      <c r="B132" s="52"/>
      <c r="C132" s="52"/>
      <c r="D132" s="56" t="s">
        <v>364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200</v>
      </c>
      <c r="R132" s="57"/>
      <c r="S132" s="57"/>
      <c r="T132" s="57"/>
      <c r="U132" s="57"/>
      <c r="V132" s="56" t="s">
        <v>354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54">
        <v>600</v>
      </c>
      <c r="AG132" s="54"/>
      <c r="AH132" s="54"/>
      <c r="AI132" s="54"/>
      <c r="AJ132" s="54"/>
      <c r="AK132" s="54">
        <v>0</v>
      </c>
      <c r="AL132" s="54"/>
      <c r="AM132" s="54"/>
      <c r="AN132" s="54"/>
      <c r="AO132" s="54"/>
      <c r="AP132" s="54">
        <v>600</v>
      </c>
      <c r="AQ132" s="54"/>
      <c r="AR132" s="54"/>
      <c r="AS132" s="54"/>
      <c r="AT132" s="54"/>
      <c r="AU132" s="54">
        <v>0</v>
      </c>
      <c r="AV132" s="54"/>
      <c r="AW132" s="54"/>
      <c r="AX132" s="54"/>
      <c r="AY132" s="54"/>
      <c r="AZ132" s="54">
        <v>0</v>
      </c>
      <c r="BA132" s="54"/>
      <c r="BB132" s="54"/>
      <c r="BC132" s="54"/>
      <c r="BD132" s="54"/>
      <c r="BE132" s="54">
        <v>0</v>
      </c>
      <c r="BF132" s="54"/>
      <c r="BG132" s="54"/>
      <c r="BH132" s="54"/>
      <c r="BI132" s="54"/>
      <c r="BJ132" s="54">
        <v>0</v>
      </c>
      <c r="BK132" s="54"/>
      <c r="BL132" s="54"/>
      <c r="BM132" s="54"/>
      <c r="BN132" s="54"/>
      <c r="BO132" s="54">
        <v>0</v>
      </c>
      <c r="BP132" s="54"/>
      <c r="BQ132" s="54"/>
      <c r="BR132" s="54"/>
      <c r="BS132" s="54"/>
      <c r="BT132" s="54">
        <v>0</v>
      </c>
      <c r="BU132" s="54"/>
      <c r="BV132" s="54"/>
      <c r="BW132" s="54"/>
      <c r="BX132" s="54"/>
    </row>
    <row r="133" spans="1:76" s="25" customFormat="1" ht="45" customHeight="1">
      <c r="A133" s="51">
        <v>20</v>
      </c>
      <c r="B133" s="52"/>
      <c r="C133" s="52"/>
      <c r="D133" s="56" t="s">
        <v>365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57" t="s">
        <v>200</v>
      </c>
      <c r="R133" s="57"/>
      <c r="S133" s="57"/>
      <c r="T133" s="57"/>
      <c r="U133" s="57"/>
      <c r="V133" s="56" t="s">
        <v>297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54">
        <v>0</v>
      </c>
      <c r="AG133" s="54"/>
      <c r="AH133" s="54"/>
      <c r="AI133" s="54"/>
      <c r="AJ133" s="54"/>
      <c r="AK133" s="54">
        <v>0</v>
      </c>
      <c r="AL133" s="54"/>
      <c r="AM133" s="54"/>
      <c r="AN133" s="54"/>
      <c r="AO133" s="54"/>
      <c r="AP133" s="54">
        <v>0</v>
      </c>
      <c r="AQ133" s="54"/>
      <c r="AR133" s="54"/>
      <c r="AS133" s="54"/>
      <c r="AT133" s="54"/>
      <c r="AU133" s="54">
        <v>200</v>
      </c>
      <c r="AV133" s="54"/>
      <c r="AW133" s="54"/>
      <c r="AX133" s="54"/>
      <c r="AY133" s="54"/>
      <c r="AZ133" s="54">
        <v>0</v>
      </c>
      <c r="BA133" s="54"/>
      <c r="BB133" s="54"/>
      <c r="BC133" s="54"/>
      <c r="BD133" s="54"/>
      <c r="BE133" s="54">
        <v>200</v>
      </c>
      <c r="BF133" s="54"/>
      <c r="BG133" s="54"/>
      <c r="BH133" s="54"/>
      <c r="BI133" s="54"/>
      <c r="BJ133" s="54">
        <v>214</v>
      </c>
      <c r="BK133" s="54"/>
      <c r="BL133" s="54"/>
      <c r="BM133" s="54"/>
      <c r="BN133" s="54"/>
      <c r="BO133" s="54">
        <v>0</v>
      </c>
      <c r="BP133" s="54"/>
      <c r="BQ133" s="54"/>
      <c r="BR133" s="54"/>
      <c r="BS133" s="54"/>
      <c r="BT133" s="54">
        <v>214</v>
      </c>
      <c r="BU133" s="54"/>
      <c r="BV133" s="54"/>
      <c r="BW133" s="54"/>
      <c r="BX133" s="54"/>
    </row>
    <row r="134" spans="1:76" s="25" customFormat="1" ht="60" customHeight="1">
      <c r="A134" s="51">
        <v>21</v>
      </c>
      <c r="B134" s="52"/>
      <c r="C134" s="52"/>
      <c r="D134" s="56" t="s">
        <v>366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57" t="s">
        <v>200</v>
      </c>
      <c r="R134" s="57"/>
      <c r="S134" s="57"/>
      <c r="T134" s="57"/>
      <c r="U134" s="57"/>
      <c r="V134" s="56" t="s">
        <v>348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54">
        <v>0</v>
      </c>
      <c r="AG134" s="54"/>
      <c r="AH134" s="54"/>
      <c r="AI134" s="54"/>
      <c r="AJ134" s="54"/>
      <c r="AK134" s="54">
        <v>0</v>
      </c>
      <c r="AL134" s="54"/>
      <c r="AM134" s="54"/>
      <c r="AN134" s="54"/>
      <c r="AO134" s="54"/>
      <c r="AP134" s="54">
        <v>0</v>
      </c>
      <c r="AQ134" s="54"/>
      <c r="AR134" s="54"/>
      <c r="AS134" s="54"/>
      <c r="AT134" s="54"/>
      <c r="AU134" s="54">
        <v>560</v>
      </c>
      <c r="AV134" s="54"/>
      <c r="AW134" s="54"/>
      <c r="AX134" s="54"/>
      <c r="AY134" s="54"/>
      <c r="AZ134" s="54">
        <v>0</v>
      </c>
      <c r="BA134" s="54"/>
      <c r="BB134" s="54"/>
      <c r="BC134" s="54"/>
      <c r="BD134" s="54"/>
      <c r="BE134" s="54">
        <v>560</v>
      </c>
      <c r="BF134" s="54"/>
      <c r="BG134" s="54"/>
      <c r="BH134" s="54"/>
      <c r="BI134" s="54"/>
      <c r="BJ134" s="54">
        <v>599</v>
      </c>
      <c r="BK134" s="54"/>
      <c r="BL134" s="54"/>
      <c r="BM134" s="54"/>
      <c r="BN134" s="54"/>
      <c r="BO134" s="54">
        <v>0</v>
      </c>
      <c r="BP134" s="54"/>
      <c r="BQ134" s="54"/>
      <c r="BR134" s="54"/>
      <c r="BS134" s="54"/>
      <c r="BT134" s="54">
        <v>599</v>
      </c>
      <c r="BU134" s="54"/>
      <c r="BV134" s="54"/>
      <c r="BW134" s="54"/>
      <c r="BX134" s="54"/>
    </row>
    <row r="135" spans="1:76" s="6" customFormat="1" ht="15" customHeight="1">
      <c r="A135" s="47">
        <v>0</v>
      </c>
      <c r="B135" s="48"/>
      <c r="C135" s="48"/>
      <c r="D135" s="70" t="s">
        <v>202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  <c r="Q135" s="71"/>
      <c r="R135" s="71"/>
      <c r="S135" s="71"/>
      <c r="T135" s="71"/>
      <c r="U135" s="71"/>
      <c r="V135" s="70"/>
      <c r="W135" s="28"/>
      <c r="X135" s="28"/>
      <c r="Y135" s="28"/>
      <c r="Z135" s="28"/>
      <c r="AA135" s="28"/>
      <c r="AB135" s="28"/>
      <c r="AC135" s="28"/>
      <c r="AD135" s="28"/>
      <c r="AE135" s="29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</row>
    <row r="136" spans="1:76" s="6" customFormat="1" ht="42.75" customHeight="1">
      <c r="A136" s="47">
        <v>0</v>
      </c>
      <c r="B136" s="48"/>
      <c r="C136" s="48"/>
      <c r="D136" s="70" t="s">
        <v>367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Q136" s="71" t="s">
        <v>204</v>
      </c>
      <c r="R136" s="71"/>
      <c r="S136" s="71"/>
      <c r="T136" s="71"/>
      <c r="U136" s="71"/>
      <c r="V136" s="70"/>
      <c r="W136" s="28"/>
      <c r="X136" s="28"/>
      <c r="Y136" s="28"/>
      <c r="Z136" s="28"/>
      <c r="AA136" s="28"/>
      <c r="AB136" s="28"/>
      <c r="AC136" s="28"/>
      <c r="AD136" s="28"/>
      <c r="AE136" s="29"/>
      <c r="AF136" s="55">
        <v>16</v>
      </c>
      <c r="AG136" s="55"/>
      <c r="AH136" s="55"/>
      <c r="AI136" s="55"/>
      <c r="AJ136" s="55"/>
      <c r="AK136" s="55">
        <v>0</v>
      </c>
      <c r="AL136" s="55"/>
      <c r="AM136" s="55"/>
      <c r="AN136" s="55"/>
      <c r="AO136" s="55"/>
      <c r="AP136" s="55">
        <v>16</v>
      </c>
      <c r="AQ136" s="55"/>
      <c r="AR136" s="55"/>
      <c r="AS136" s="55"/>
      <c r="AT136" s="55"/>
      <c r="AU136" s="55">
        <v>0</v>
      </c>
      <c r="AV136" s="55"/>
      <c r="AW136" s="55"/>
      <c r="AX136" s="55"/>
      <c r="AY136" s="55"/>
      <c r="AZ136" s="55">
        <v>0</v>
      </c>
      <c r="BA136" s="55"/>
      <c r="BB136" s="55"/>
      <c r="BC136" s="55"/>
      <c r="BD136" s="55"/>
      <c r="BE136" s="55">
        <v>0</v>
      </c>
      <c r="BF136" s="55"/>
      <c r="BG136" s="55"/>
      <c r="BH136" s="55"/>
      <c r="BI136" s="55"/>
      <c r="BJ136" s="55">
        <v>0</v>
      </c>
      <c r="BK136" s="55"/>
      <c r="BL136" s="55"/>
      <c r="BM136" s="55"/>
      <c r="BN136" s="55"/>
      <c r="BO136" s="55">
        <v>0</v>
      </c>
      <c r="BP136" s="55"/>
      <c r="BQ136" s="55"/>
      <c r="BR136" s="55"/>
      <c r="BS136" s="55"/>
      <c r="BT136" s="55">
        <v>0</v>
      </c>
      <c r="BU136" s="55"/>
      <c r="BV136" s="55"/>
      <c r="BW136" s="55"/>
      <c r="BX136" s="55"/>
    </row>
    <row r="137" spans="1:76" s="25" customFormat="1" ht="15" customHeight="1">
      <c r="A137" s="51">
        <v>1</v>
      </c>
      <c r="B137" s="52"/>
      <c r="C137" s="52"/>
      <c r="D137" s="56" t="s">
        <v>207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57" t="s">
        <v>204</v>
      </c>
      <c r="R137" s="57"/>
      <c r="S137" s="57"/>
      <c r="T137" s="57"/>
      <c r="U137" s="57"/>
      <c r="V137" s="56" t="s">
        <v>297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54">
        <v>12</v>
      </c>
      <c r="AG137" s="54"/>
      <c r="AH137" s="54"/>
      <c r="AI137" s="54"/>
      <c r="AJ137" s="54"/>
      <c r="AK137" s="54">
        <v>0</v>
      </c>
      <c r="AL137" s="54"/>
      <c r="AM137" s="54"/>
      <c r="AN137" s="54"/>
      <c r="AO137" s="54"/>
      <c r="AP137" s="54">
        <v>12</v>
      </c>
      <c r="AQ137" s="54"/>
      <c r="AR137" s="54"/>
      <c r="AS137" s="54"/>
      <c r="AT137" s="54"/>
      <c r="AU137" s="54">
        <v>0</v>
      </c>
      <c r="AV137" s="54"/>
      <c r="AW137" s="54"/>
      <c r="AX137" s="54"/>
      <c r="AY137" s="54"/>
      <c r="AZ137" s="54">
        <v>0</v>
      </c>
      <c r="BA137" s="54"/>
      <c r="BB137" s="54"/>
      <c r="BC137" s="54"/>
      <c r="BD137" s="54"/>
      <c r="BE137" s="54">
        <v>0</v>
      </c>
      <c r="BF137" s="54"/>
      <c r="BG137" s="54"/>
      <c r="BH137" s="54"/>
      <c r="BI137" s="54"/>
      <c r="BJ137" s="54">
        <v>0</v>
      </c>
      <c r="BK137" s="54"/>
      <c r="BL137" s="54"/>
      <c r="BM137" s="54"/>
      <c r="BN137" s="54"/>
      <c r="BO137" s="54">
        <v>0</v>
      </c>
      <c r="BP137" s="54"/>
      <c r="BQ137" s="54"/>
      <c r="BR137" s="54"/>
      <c r="BS137" s="54"/>
      <c r="BT137" s="54">
        <v>0</v>
      </c>
      <c r="BU137" s="54"/>
      <c r="BV137" s="54"/>
      <c r="BW137" s="54"/>
      <c r="BX137" s="54"/>
    </row>
    <row r="138" spans="1:76" s="6" customFormat="1" ht="45" customHeight="1">
      <c r="A138" s="47">
        <v>0</v>
      </c>
      <c r="B138" s="48"/>
      <c r="C138" s="48"/>
      <c r="D138" s="70" t="s">
        <v>367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  <c r="Q138" s="71" t="s">
        <v>204</v>
      </c>
      <c r="R138" s="71"/>
      <c r="S138" s="71"/>
      <c r="T138" s="71"/>
      <c r="U138" s="71"/>
      <c r="V138" s="70"/>
      <c r="W138" s="28"/>
      <c r="X138" s="28"/>
      <c r="Y138" s="28"/>
      <c r="Z138" s="28"/>
      <c r="AA138" s="28"/>
      <c r="AB138" s="28"/>
      <c r="AC138" s="28"/>
      <c r="AD138" s="28"/>
      <c r="AE138" s="29"/>
      <c r="AF138" s="55">
        <v>16</v>
      </c>
      <c r="AG138" s="55"/>
      <c r="AH138" s="55"/>
      <c r="AI138" s="55"/>
      <c r="AJ138" s="55"/>
      <c r="AK138" s="55">
        <v>0</v>
      </c>
      <c r="AL138" s="55"/>
      <c r="AM138" s="55"/>
      <c r="AN138" s="55"/>
      <c r="AO138" s="55"/>
      <c r="AP138" s="55">
        <v>16</v>
      </c>
      <c r="AQ138" s="55"/>
      <c r="AR138" s="55"/>
      <c r="AS138" s="55"/>
      <c r="AT138" s="55"/>
      <c r="AU138" s="55">
        <v>0</v>
      </c>
      <c r="AV138" s="55"/>
      <c r="AW138" s="55"/>
      <c r="AX138" s="55"/>
      <c r="AY138" s="55"/>
      <c r="AZ138" s="55">
        <v>0</v>
      </c>
      <c r="BA138" s="55"/>
      <c r="BB138" s="55"/>
      <c r="BC138" s="55"/>
      <c r="BD138" s="55"/>
      <c r="BE138" s="55">
        <v>0</v>
      </c>
      <c r="BF138" s="55"/>
      <c r="BG138" s="55"/>
      <c r="BH138" s="55"/>
      <c r="BI138" s="55"/>
      <c r="BJ138" s="55">
        <v>0</v>
      </c>
      <c r="BK138" s="55"/>
      <c r="BL138" s="55"/>
      <c r="BM138" s="55"/>
      <c r="BN138" s="55"/>
      <c r="BO138" s="55">
        <v>0</v>
      </c>
      <c r="BP138" s="55"/>
      <c r="BQ138" s="55"/>
      <c r="BR138" s="55"/>
      <c r="BS138" s="55"/>
      <c r="BT138" s="55">
        <v>0</v>
      </c>
      <c r="BU138" s="55"/>
      <c r="BV138" s="55"/>
      <c r="BW138" s="55"/>
      <c r="BX138" s="55"/>
    </row>
    <row r="139" spans="1:76" s="25" customFormat="1" ht="15" customHeight="1">
      <c r="A139" s="51">
        <v>2</v>
      </c>
      <c r="B139" s="52"/>
      <c r="C139" s="52"/>
      <c r="D139" s="56" t="s">
        <v>205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57" t="s">
        <v>204</v>
      </c>
      <c r="R139" s="57"/>
      <c r="S139" s="57"/>
      <c r="T139" s="57"/>
      <c r="U139" s="57"/>
      <c r="V139" s="56" t="s">
        <v>297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54">
        <v>4</v>
      </c>
      <c r="AG139" s="54"/>
      <c r="AH139" s="54"/>
      <c r="AI139" s="54"/>
      <c r="AJ139" s="54"/>
      <c r="AK139" s="54">
        <v>0</v>
      </c>
      <c r="AL139" s="54"/>
      <c r="AM139" s="54"/>
      <c r="AN139" s="54"/>
      <c r="AO139" s="54"/>
      <c r="AP139" s="54">
        <v>4</v>
      </c>
      <c r="AQ139" s="54"/>
      <c r="AR139" s="54"/>
      <c r="AS139" s="54"/>
      <c r="AT139" s="54"/>
      <c r="AU139" s="54">
        <v>0</v>
      </c>
      <c r="AV139" s="54"/>
      <c r="AW139" s="54"/>
      <c r="AX139" s="54"/>
      <c r="AY139" s="54"/>
      <c r="AZ139" s="54">
        <v>0</v>
      </c>
      <c r="BA139" s="54"/>
      <c r="BB139" s="54"/>
      <c r="BC139" s="54"/>
      <c r="BD139" s="54"/>
      <c r="BE139" s="54">
        <v>0</v>
      </c>
      <c r="BF139" s="54"/>
      <c r="BG139" s="54"/>
      <c r="BH139" s="54"/>
      <c r="BI139" s="54"/>
      <c r="BJ139" s="54">
        <v>0</v>
      </c>
      <c r="BK139" s="54"/>
      <c r="BL139" s="54"/>
      <c r="BM139" s="54"/>
      <c r="BN139" s="54"/>
      <c r="BO139" s="54">
        <v>0</v>
      </c>
      <c r="BP139" s="54"/>
      <c r="BQ139" s="54"/>
      <c r="BR139" s="54"/>
      <c r="BS139" s="54"/>
      <c r="BT139" s="54">
        <v>0</v>
      </c>
      <c r="BU139" s="54"/>
      <c r="BV139" s="54"/>
      <c r="BW139" s="54"/>
      <c r="BX139" s="54"/>
    </row>
    <row r="140" spans="1:76" s="6" customFormat="1" ht="30" customHeight="1">
      <c r="A140" s="47">
        <v>0</v>
      </c>
      <c r="B140" s="48"/>
      <c r="C140" s="48"/>
      <c r="D140" s="70" t="s">
        <v>368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  <c r="Q140" s="71" t="s">
        <v>204</v>
      </c>
      <c r="R140" s="71"/>
      <c r="S140" s="71"/>
      <c r="T140" s="71"/>
      <c r="U140" s="71"/>
      <c r="V140" s="70"/>
      <c r="W140" s="28"/>
      <c r="X140" s="28"/>
      <c r="Y140" s="28"/>
      <c r="Z140" s="28"/>
      <c r="AA140" s="28"/>
      <c r="AB140" s="28"/>
      <c r="AC140" s="28"/>
      <c r="AD140" s="28"/>
      <c r="AE140" s="29"/>
      <c r="AF140" s="55">
        <v>167</v>
      </c>
      <c r="AG140" s="55"/>
      <c r="AH140" s="55"/>
      <c r="AI140" s="55"/>
      <c r="AJ140" s="55"/>
      <c r="AK140" s="55">
        <v>0</v>
      </c>
      <c r="AL140" s="55"/>
      <c r="AM140" s="55"/>
      <c r="AN140" s="55"/>
      <c r="AO140" s="55"/>
      <c r="AP140" s="55">
        <v>167</v>
      </c>
      <c r="AQ140" s="55"/>
      <c r="AR140" s="55"/>
      <c r="AS140" s="55"/>
      <c r="AT140" s="55"/>
      <c r="AU140" s="55">
        <v>149</v>
      </c>
      <c r="AV140" s="55"/>
      <c r="AW140" s="55"/>
      <c r="AX140" s="55"/>
      <c r="AY140" s="55"/>
      <c r="AZ140" s="55">
        <v>0</v>
      </c>
      <c r="BA140" s="55"/>
      <c r="BB140" s="55"/>
      <c r="BC140" s="55"/>
      <c r="BD140" s="55"/>
      <c r="BE140" s="55">
        <v>149</v>
      </c>
      <c r="BF140" s="55"/>
      <c r="BG140" s="55"/>
      <c r="BH140" s="55"/>
      <c r="BI140" s="55"/>
      <c r="BJ140" s="55">
        <v>149</v>
      </c>
      <c r="BK140" s="55"/>
      <c r="BL140" s="55"/>
      <c r="BM140" s="55"/>
      <c r="BN140" s="55"/>
      <c r="BO140" s="55">
        <v>0</v>
      </c>
      <c r="BP140" s="55"/>
      <c r="BQ140" s="55"/>
      <c r="BR140" s="55"/>
      <c r="BS140" s="55"/>
      <c r="BT140" s="55">
        <v>149</v>
      </c>
      <c r="BU140" s="55"/>
      <c r="BV140" s="55"/>
      <c r="BW140" s="55"/>
      <c r="BX140" s="55"/>
    </row>
    <row r="141" spans="1:76" s="25" customFormat="1" ht="15" customHeight="1">
      <c r="A141" s="51">
        <v>3</v>
      </c>
      <c r="B141" s="52"/>
      <c r="C141" s="52"/>
      <c r="D141" s="56" t="s">
        <v>207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57" t="s">
        <v>204</v>
      </c>
      <c r="R141" s="57"/>
      <c r="S141" s="57"/>
      <c r="T141" s="57"/>
      <c r="U141" s="57"/>
      <c r="V141" s="56" t="s">
        <v>297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54">
        <v>158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158</v>
      </c>
      <c r="AQ141" s="54"/>
      <c r="AR141" s="54"/>
      <c r="AS141" s="54"/>
      <c r="AT141" s="54"/>
      <c r="AU141" s="54">
        <v>142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142</v>
      </c>
      <c r="BF141" s="54"/>
      <c r="BG141" s="54"/>
      <c r="BH141" s="54"/>
      <c r="BI141" s="54"/>
      <c r="BJ141" s="54">
        <v>142</v>
      </c>
      <c r="BK141" s="54"/>
      <c r="BL141" s="54"/>
      <c r="BM141" s="54"/>
      <c r="BN141" s="54"/>
      <c r="BO141" s="54">
        <v>0</v>
      </c>
      <c r="BP141" s="54"/>
      <c r="BQ141" s="54"/>
      <c r="BR141" s="54"/>
      <c r="BS141" s="54"/>
      <c r="BT141" s="54">
        <v>142</v>
      </c>
      <c r="BU141" s="54"/>
      <c r="BV141" s="54"/>
      <c r="BW141" s="54"/>
      <c r="BX141" s="54"/>
    </row>
    <row r="142" spans="1:76" s="6" customFormat="1" ht="30" customHeight="1">
      <c r="A142" s="47">
        <v>0</v>
      </c>
      <c r="B142" s="48"/>
      <c r="C142" s="48"/>
      <c r="D142" s="70" t="s">
        <v>368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  <c r="Q142" s="71" t="s">
        <v>204</v>
      </c>
      <c r="R142" s="71"/>
      <c r="S142" s="71"/>
      <c r="T142" s="71"/>
      <c r="U142" s="71"/>
      <c r="V142" s="70"/>
      <c r="W142" s="28"/>
      <c r="X142" s="28"/>
      <c r="Y142" s="28"/>
      <c r="Z142" s="28"/>
      <c r="AA142" s="28"/>
      <c r="AB142" s="28"/>
      <c r="AC142" s="28"/>
      <c r="AD142" s="28"/>
      <c r="AE142" s="29"/>
      <c r="AF142" s="55">
        <v>167</v>
      </c>
      <c r="AG142" s="55"/>
      <c r="AH142" s="55"/>
      <c r="AI142" s="55"/>
      <c r="AJ142" s="55"/>
      <c r="AK142" s="55">
        <v>0</v>
      </c>
      <c r="AL142" s="55"/>
      <c r="AM142" s="55"/>
      <c r="AN142" s="55"/>
      <c r="AO142" s="55"/>
      <c r="AP142" s="55">
        <v>167</v>
      </c>
      <c r="AQ142" s="55"/>
      <c r="AR142" s="55"/>
      <c r="AS142" s="55"/>
      <c r="AT142" s="55"/>
      <c r="AU142" s="55">
        <v>149</v>
      </c>
      <c r="AV142" s="55"/>
      <c r="AW142" s="55"/>
      <c r="AX142" s="55"/>
      <c r="AY142" s="55"/>
      <c r="AZ142" s="55">
        <v>0</v>
      </c>
      <c r="BA142" s="55"/>
      <c r="BB142" s="55"/>
      <c r="BC142" s="55"/>
      <c r="BD142" s="55"/>
      <c r="BE142" s="55">
        <v>149</v>
      </c>
      <c r="BF142" s="55"/>
      <c r="BG142" s="55"/>
      <c r="BH142" s="55"/>
      <c r="BI142" s="55"/>
      <c r="BJ142" s="55">
        <v>149</v>
      </c>
      <c r="BK142" s="55"/>
      <c r="BL142" s="55"/>
      <c r="BM142" s="55"/>
      <c r="BN142" s="55"/>
      <c r="BO142" s="55">
        <v>0</v>
      </c>
      <c r="BP142" s="55"/>
      <c r="BQ142" s="55"/>
      <c r="BR142" s="55"/>
      <c r="BS142" s="55"/>
      <c r="BT142" s="55">
        <v>149</v>
      </c>
      <c r="BU142" s="55"/>
      <c r="BV142" s="55"/>
      <c r="BW142" s="55"/>
      <c r="BX142" s="55"/>
    </row>
    <row r="143" spans="1:76" s="25" customFormat="1" ht="15" customHeight="1">
      <c r="A143" s="51">
        <v>4</v>
      </c>
      <c r="B143" s="52"/>
      <c r="C143" s="52"/>
      <c r="D143" s="56" t="s">
        <v>205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204</v>
      </c>
      <c r="R143" s="57"/>
      <c r="S143" s="57"/>
      <c r="T143" s="57"/>
      <c r="U143" s="57"/>
      <c r="V143" s="56" t="s">
        <v>297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9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9</v>
      </c>
      <c r="AQ143" s="54"/>
      <c r="AR143" s="54"/>
      <c r="AS143" s="54"/>
      <c r="AT143" s="54"/>
      <c r="AU143" s="54">
        <v>7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7</v>
      </c>
      <c r="BF143" s="54"/>
      <c r="BG143" s="54"/>
      <c r="BH143" s="54"/>
      <c r="BI143" s="54"/>
      <c r="BJ143" s="54">
        <v>7</v>
      </c>
      <c r="BK143" s="54"/>
      <c r="BL143" s="54"/>
      <c r="BM143" s="54"/>
      <c r="BN143" s="54"/>
      <c r="BO143" s="54">
        <v>0</v>
      </c>
      <c r="BP143" s="54"/>
      <c r="BQ143" s="54"/>
      <c r="BR143" s="54"/>
      <c r="BS143" s="54"/>
      <c r="BT143" s="54">
        <v>7</v>
      </c>
      <c r="BU143" s="54"/>
      <c r="BV143" s="54"/>
      <c r="BW143" s="54"/>
      <c r="BX143" s="54"/>
    </row>
    <row r="144" spans="1:76" s="25" customFormat="1" ht="45" customHeight="1">
      <c r="A144" s="51">
        <v>5</v>
      </c>
      <c r="B144" s="52"/>
      <c r="C144" s="52"/>
      <c r="D144" s="56" t="s">
        <v>369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204</v>
      </c>
      <c r="R144" s="57"/>
      <c r="S144" s="57"/>
      <c r="T144" s="57"/>
      <c r="U144" s="57"/>
      <c r="V144" s="56" t="s">
        <v>297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21</v>
      </c>
      <c r="AG144" s="54"/>
      <c r="AH144" s="54"/>
      <c r="AI144" s="54"/>
      <c r="AJ144" s="54"/>
      <c r="AK144" s="54">
        <v>0</v>
      </c>
      <c r="AL144" s="54"/>
      <c r="AM144" s="54"/>
      <c r="AN144" s="54"/>
      <c r="AO144" s="54"/>
      <c r="AP144" s="54">
        <v>21</v>
      </c>
      <c r="AQ144" s="54"/>
      <c r="AR144" s="54"/>
      <c r="AS144" s="54"/>
      <c r="AT144" s="54"/>
      <c r="AU144" s="54">
        <v>20</v>
      </c>
      <c r="AV144" s="54"/>
      <c r="AW144" s="54"/>
      <c r="AX144" s="54"/>
      <c r="AY144" s="54"/>
      <c r="AZ144" s="54">
        <v>0</v>
      </c>
      <c r="BA144" s="54"/>
      <c r="BB144" s="54"/>
      <c r="BC144" s="54"/>
      <c r="BD144" s="54"/>
      <c r="BE144" s="54">
        <v>20</v>
      </c>
      <c r="BF144" s="54"/>
      <c r="BG144" s="54"/>
      <c r="BH144" s="54"/>
      <c r="BI144" s="54"/>
      <c r="BJ144" s="54">
        <v>20</v>
      </c>
      <c r="BK144" s="54"/>
      <c r="BL144" s="54"/>
      <c r="BM144" s="54"/>
      <c r="BN144" s="54"/>
      <c r="BO144" s="54">
        <v>0</v>
      </c>
      <c r="BP144" s="54"/>
      <c r="BQ144" s="54"/>
      <c r="BR144" s="54"/>
      <c r="BS144" s="54"/>
      <c r="BT144" s="54">
        <v>20</v>
      </c>
      <c r="BU144" s="54"/>
      <c r="BV144" s="54"/>
      <c r="BW144" s="54"/>
      <c r="BX144" s="54"/>
    </row>
    <row r="145" spans="1:76" s="25" customFormat="1" ht="30" customHeight="1">
      <c r="A145" s="51">
        <v>6</v>
      </c>
      <c r="B145" s="52"/>
      <c r="C145" s="52"/>
      <c r="D145" s="56" t="s">
        <v>370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57" t="s">
        <v>204</v>
      </c>
      <c r="R145" s="57"/>
      <c r="S145" s="57"/>
      <c r="T145" s="57"/>
      <c r="U145" s="57"/>
      <c r="V145" s="56" t="s">
        <v>371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54">
        <v>26</v>
      </c>
      <c r="AG145" s="54"/>
      <c r="AH145" s="54"/>
      <c r="AI145" s="54"/>
      <c r="AJ145" s="54"/>
      <c r="AK145" s="54">
        <v>0</v>
      </c>
      <c r="AL145" s="54"/>
      <c r="AM145" s="54"/>
      <c r="AN145" s="54"/>
      <c r="AO145" s="54"/>
      <c r="AP145" s="54">
        <v>26</v>
      </c>
      <c r="AQ145" s="54"/>
      <c r="AR145" s="54"/>
      <c r="AS145" s="54"/>
      <c r="AT145" s="54"/>
      <c r="AU145" s="54">
        <v>124</v>
      </c>
      <c r="AV145" s="54"/>
      <c r="AW145" s="54"/>
      <c r="AX145" s="54"/>
      <c r="AY145" s="54"/>
      <c r="AZ145" s="54">
        <v>0</v>
      </c>
      <c r="BA145" s="54"/>
      <c r="BB145" s="54"/>
      <c r="BC145" s="54"/>
      <c r="BD145" s="54"/>
      <c r="BE145" s="54">
        <v>124</v>
      </c>
      <c r="BF145" s="54"/>
      <c r="BG145" s="54"/>
      <c r="BH145" s="54"/>
      <c r="BI145" s="54"/>
      <c r="BJ145" s="54">
        <v>124</v>
      </c>
      <c r="BK145" s="54"/>
      <c r="BL145" s="54"/>
      <c r="BM145" s="54"/>
      <c r="BN145" s="54"/>
      <c r="BO145" s="54">
        <v>0</v>
      </c>
      <c r="BP145" s="54"/>
      <c r="BQ145" s="54"/>
      <c r="BR145" s="54"/>
      <c r="BS145" s="54"/>
      <c r="BT145" s="54">
        <v>124</v>
      </c>
      <c r="BU145" s="54"/>
      <c r="BV145" s="54"/>
      <c r="BW145" s="54"/>
      <c r="BX145" s="54"/>
    </row>
    <row r="146" spans="1:76" s="25" customFormat="1" ht="45" customHeight="1">
      <c r="A146" s="51">
        <v>7</v>
      </c>
      <c r="B146" s="52"/>
      <c r="C146" s="52"/>
      <c r="D146" s="56" t="s">
        <v>372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7" t="s">
        <v>189</v>
      </c>
      <c r="R146" s="57"/>
      <c r="S146" s="57"/>
      <c r="T146" s="57"/>
      <c r="U146" s="57"/>
      <c r="V146" s="56" t="s">
        <v>219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54">
        <v>26</v>
      </c>
      <c r="AG146" s="54"/>
      <c r="AH146" s="54"/>
      <c r="AI146" s="54"/>
      <c r="AJ146" s="54"/>
      <c r="AK146" s="54">
        <v>0</v>
      </c>
      <c r="AL146" s="54"/>
      <c r="AM146" s="54"/>
      <c r="AN146" s="54"/>
      <c r="AO146" s="54"/>
      <c r="AP146" s="54">
        <v>26</v>
      </c>
      <c r="AQ146" s="54"/>
      <c r="AR146" s="54"/>
      <c r="AS146" s="54"/>
      <c r="AT146" s="54"/>
      <c r="AU146" s="54">
        <v>40</v>
      </c>
      <c r="AV146" s="54"/>
      <c r="AW146" s="54"/>
      <c r="AX146" s="54"/>
      <c r="AY146" s="54"/>
      <c r="AZ146" s="54">
        <v>0</v>
      </c>
      <c r="BA146" s="54"/>
      <c r="BB146" s="54"/>
      <c r="BC146" s="54"/>
      <c r="BD146" s="54"/>
      <c r="BE146" s="54">
        <v>40</v>
      </c>
      <c r="BF146" s="54"/>
      <c r="BG146" s="54"/>
      <c r="BH146" s="54"/>
      <c r="BI146" s="54"/>
      <c r="BJ146" s="54">
        <v>40</v>
      </c>
      <c r="BK146" s="54"/>
      <c r="BL146" s="54"/>
      <c r="BM146" s="54"/>
      <c r="BN146" s="54"/>
      <c r="BO146" s="54">
        <v>0</v>
      </c>
      <c r="BP146" s="54"/>
      <c r="BQ146" s="54"/>
      <c r="BR146" s="54"/>
      <c r="BS146" s="54"/>
      <c r="BT146" s="54">
        <v>40</v>
      </c>
      <c r="BU146" s="54"/>
      <c r="BV146" s="54"/>
      <c r="BW146" s="54"/>
      <c r="BX146" s="54"/>
    </row>
    <row r="147" spans="1:76" s="25" customFormat="1" ht="45" customHeight="1">
      <c r="A147" s="51">
        <v>8</v>
      </c>
      <c r="B147" s="52"/>
      <c r="C147" s="52"/>
      <c r="D147" s="56" t="s">
        <v>373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189</v>
      </c>
      <c r="R147" s="57"/>
      <c r="S147" s="57"/>
      <c r="T147" s="57"/>
      <c r="U147" s="57"/>
      <c r="V147" s="56" t="s">
        <v>219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5</v>
      </c>
      <c r="AG147" s="54"/>
      <c r="AH147" s="54"/>
      <c r="AI147" s="54"/>
      <c r="AJ147" s="54"/>
      <c r="AK147" s="54">
        <v>0</v>
      </c>
      <c r="AL147" s="54"/>
      <c r="AM147" s="54"/>
      <c r="AN147" s="54"/>
      <c r="AO147" s="54"/>
      <c r="AP147" s="54">
        <v>5</v>
      </c>
      <c r="AQ147" s="54"/>
      <c r="AR147" s="54"/>
      <c r="AS147" s="54"/>
      <c r="AT147" s="54"/>
      <c r="AU147" s="54">
        <v>5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5</v>
      </c>
      <c r="BF147" s="54"/>
      <c r="BG147" s="54"/>
      <c r="BH147" s="54"/>
      <c r="BI147" s="54"/>
      <c r="BJ147" s="54">
        <v>5</v>
      </c>
      <c r="BK147" s="54"/>
      <c r="BL147" s="54"/>
      <c r="BM147" s="54"/>
      <c r="BN147" s="54"/>
      <c r="BO147" s="54">
        <v>0</v>
      </c>
      <c r="BP147" s="54"/>
      <c r="BQ147" s="54"/>
      <c r="BR147" s="54"/>
      <c r="BS147" s="54"/>
      <c r="BT147" s="54">
        <v>5</v>
      </c>
      <c r="BU147" s="54"/>
      <c r="BV147" s="54"/>
      <c r="BW147" s="54"/>
      <c r="BX147" s="54"/>
    </row>
    <row r="148" spans="1:76" s="25" customFormat="1" ht="45" customHeight="1">
      <c r="A148" s="51">
        <v>9</v>
      </c>
      <c r="B148" s="52"/>
      <c r="C148" s="52"/>
      <c r="D148" s="56" t="s">
        <v>374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189</v>
      </c>
      <c r="R148" s="57"/>
      <c r="S148" s="57"/>
      <c r="T148" s="57"/>
      <c r="U148" s="57"/>
      <c r="V148" s="56" t="s">
        <v>219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25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25</v>
      </c>
      <c r="AQ148" s="54"/>
      <c r="AR148" s="54"/>
      <c r="AS148" s="54"/>
      <c r="AT148" s="54"/>
      <c r="AU148" s="54">
        <v>40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40</v>
      </c>
      <c r="BF148" s="54"/>
      <c r="BG148" s="54"/>
      <c r="BH148" s="54"/>
      <c r="BI148" s="54"/>
      <c r="BJ148" s="54">
        <v>40</v>
      </c>
      <c r="BK148" s="54"/>
      <c r="BL148" s="54"/>
      <c r="BM148" s="54"/>
      <c r="BN148" s="54"/>
      <c r="BO148" s="54">
        <v>0</v>
      </c>
      <c r="BP148" s="54"/>
      <c r="BQ148" s="54"/>
      <c r="BR148" s="54"/>
      <c r="BS148" s="54"/>
      <c r="BT148" s="54">
        <v>40</v>
      </c>
      <c r="BU148" s="54"/>
      <c r="BV148" s="54"/>
      <c r="BW148" s="54"/>
      <c r="BX148" s="54"/>
    </row>
    <row r="149" spans="1:76" s="25" customFormat="1" ht="60" customHeight="1">
      <c r="A149" s="51">
        <v>10</v>
      </c>
      <c r="B149" s="52"/>
      <c r="C149" s="52"/>
      <c r="D149" s="56" t="s">
        <v>375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204</v>
      </c>
      <c r="R149" s="57"/>
      <c r="S149" s="57"/>
      <c r="T149" s="57"/>
      <c r="U149" s="57"/>
      <c r="V149" s="56" t="s">
        <v>297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54">
        <v>53</v>
      </c>
      <c r="AG149" s="54"/>
      <c r="AH149" s="54"/>
      <c r="AI149" s="54"/>
      <c r="AJ149" s="54"/>
      <c r="AK149" s="54">
        <v>0</v>
      </c>
      <c r="AL149" s="54"/>
      <c r="AM149" s="54"/>
      <c r="AN149" s="54"/>
      <c r="AO149" s="54"/>
      <c r="AP149" s="54">
        <v>53</v>
      </c>
      <c r="AQ149" s="54"/>
      <c r="AR149" s="54"/>
      <c r="AS149" s="54"/>
      <c r="AT149" s="54"/>
      <c r="AU149" s="54">
        <v>21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21</v>
      </c>
      <c r="BF149" s="54"/>
      <c r="BG149" s="54"/>
      <c r="BH149" s="54"/>
      <c r="BI149" s="54"/>
      <c r="BJ149" s="54">
        <v>21</v>
      </c>
      <c r="BK149" s="54"/>
      <c r="BL149" s="54"/>
      <c r="BM149" s="54"/>
      <c r="BN149" s="54"/>
      <c r="BO149" s="54">
        <v>0</v>
      </c>
      <c r="BP149" s="54"/>
      <c r="BQ149" s="54"/>
      <c r="BR149" s="54"/>
      <c r="BS149" s="54"/>
      <c r="BT149" s="54">
        <v>21</v>
      </c>
      <c r="BU149" s="54"/>
      <c r="BV149" s="54"/>
      <c r="BW149" s="54"/>
      <c r="BX149" s="54"/>
    </row>
    <row r="150" spans="1:76" s="25" customFormat="1" ht="45" customHeight="1">
      <c r="A150" s="51">
        <v>11</v>
      </c>
      <c r="B150" s="52"/>
      <c r="C150" s="52"/>
      <c r="D150" s="56" t="s">
        <v>376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189</v>
      </c>
      <c r="R150" s="57"/>
      <c r="S150" s="57"/>
      <c r="T150" s="57"/>
      <c r="U150" s="57"/>
      <c r="V150" s="56" t="s">
        <v>219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0</v>
      </c>
      <c r="AG150" s="54"/>
      <c r="AH150" s="54"/>
      <c r="AI150" s="54"/>
      <c r="AJ150" s="54"/>
      <c r="AK150" s="54">
        <v>2</v>
      </c>
      <c r="AL150" s="54"/>
      <c r="AM150" s="54"/>
      <c r="AN150" s="54"/>
      <c r="AO150" s="54"/>
      <c r="AP150" s="54">
        <v>2</v>
      </c>
      <c r="AQ150" s="54"/>
      <c r="AR150" s="54"/>
      <c r="AS150" s="54"/>
      <c r="AT150" s="54"/>
      <c r="AU150" s="54">
        <v>0</v>
      </c>
      <c r="AV150" s="54"/>
      <c r="AW150" s="54"/>
      <c r="AX150" s="54"/>
      <c r="AY150" s="54"/>
      <c r="AZ150" s="54">
        <v>13</v>
      </c>
      <c r="BA150" s="54"/>
      <c r="BB150" s="54"/>
      <c r="BC150" s="54"/>
      <c r="BD150" s="54"/>
      <c r="BE150" s="54">
        <v>13</v>
      </c>
      <c r="BF150" s="54"/>
      <c r="BG150" s="54"/>
      <c r="BH150" s="54"/>
      <c r="BI150" s="54"/>
      <c r="BJ150" s="54">
        <v>0</v>
      </c>
      <c r="BK150" s="54"/>
      <c r="BL150" s="54"/>
      <c r="BM150" s="54"/>
      <c r="BN150" s="54"/>
      <c r="BO150" s="54">
        <v>8</v>
      </c>
      <c r="BP150" s="54"/>
      <c r="BQ150" s="54"/>
      <c r="BR150" s="54"/>
      <c r="BS150" s="54"/>
      <c r="BT150" s="54">
        <v>8</v>
      </c>
      <c r="BU150" s="54"/>
      <c r="BV150" s="54"/>
      <c r="BW150" s="54"/>
      <c r="BX150" s="54"/>
    </row>
    <row r="151" spans="1:76" s="25" customFormat="1" ht="15" customHeight="1">
      <c r="A151" s="51">
        <v>12</v>
      </c>
      <c r="B151" s="52"/>
      <c r="C151" s="52"/>
      <c r="D151" s="56" t="s">
        <v>377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57" t="s">
        <v>189</v>
      </c>
      <c r="R151" s="57"/>
      <c r="S151" s="57"/>
      <c r="T151" s="57"/>
      <c r="U151" s="57"/>
      <c r="V151" s="56" t="s">
        <v>297</v>
      </c>
      <c r="W151" s="36"/>
      <c r="X151" s="36"/>
      <c r="Y151" s="36"/>
      <c r="Z151" s="36"/>
      <c r="AA151" s="36"/>
      <c r="AB151" s="36"/>
      <c r="AC151" s="36"/>
      <c r="AD151" s="36"/>
      <c r="AE151" s="37"/>
      <c r="AF151" s="54">
        <v>2</v>
      </c>
      <c r="AG151" s="54"/>
      <c r="AH151" s="54"/>
      <c r="AI151" s="54"/>
      <c r="AJ151" s="54"/>
      <c r="AK151" s="54">
        <v>0</v>
      </c>
      <c r="AL151" s="54"/>
      <c r="AM151" s="54"/>
      <c r="AN151" s="54"/>
      <c r="AO151" s="54"/>
      <c r="AP151" s="54">
        <v>2</v>
      </c>
      <c r="AQ151" s="54"/>
      <c r="AR151" s="54"/>
      <c r="AS151" s="54"/>
      <c r="AT151" s="54"/>
      <c r="AU151" s="54">
        <v>0</v>
      </c>
      <c r="AV151" s="54"/>
      <c r="AW151" s="54"/>
      <c r="AX151" s="54"/>
      <c r="AY151" s="54"/>
      <c r="AZ151" s="54">
        <v>0</v>
      </c>
      <c r="BA151" s="54"/>
      <c r="BB151" s="54"/>
      <c r="BC151" s="54"/>
      <c r="BD151" s="54"/>
      <c r="BE151" s="54">
        <v>0</v>
      </c>
      <c r="BF151" s="54"/>
      <c r="BG151" s="54"/>
      <c r="BH151" s="54"/>
      <c r="BI151" s="54"/>
      <c r="BJ151" s="54">
        <v>0</v>
      </c>
      <c r="BK151" s="54"/>
      <c r="BL151" s="54"/>
      <c r="BM151" s="54"/>
      <c r="BN151" s="54"/>
      <c r="BO151" s="54">
        <v>0</v>
      </c>
      <c r="BP151" s="54"/>
      <c r="BQ151" s="54"/>
      <c r="BR151" s="54"/>
      <c r="BS151" s="54"/>
      <c r="BT151" s="54">
        <v>0</v>
      </c>
      <c r="BU151" s="54"/>
      <c r="BV151" s="54"/>
      <c r="BW151" s="54"/>
      <c r="BX151" s="54"/>
    </row>
    <row r="152" spans="1:76" s="25" customFormat="1" ht="45" customHeight="1">
      <c r="A152" s="51">
        <v>13</v>
      </c>
      <c r="B152" s="52"/>
      <c r="C152" s="52"/>
      <c r="D152" s="56" t="s">
        <v>217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218</v>
      </c>
      <c r="R152" s="57"/>
      <c r="S152" s="57"/>
      <c r="T152" s="57"/>
      <c r="U152" s="57"/>
      <c r="V152" s="56" t="s">
        <v>219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0</v>
      </c>
      <c r="AG152" s="54"/>
      <c r="AH152" s="54"/>
      <c r="AI152" s="54"/>
      <c r="AJ152" s="54"/>
      <c r="AK152" s="54">
        <v>9</v>
      </c>
      <c r="AL152" s="54"/>
      <c r="AM152" s="54"/>
      <c r="AN152" s="54"/>
      <c r="AO152" s="54"/>
      <c r="AP152" s="54">
        <v>9</v>
      </c>
      <c r="AQ152" s="54"/>
      <c r="AR152" s="54"/>
      <c r="AS152" s="54"/>
      <c r="AT152" s="54"/>
      <c r="AU152" s="54">
        <v>0</v>
      </c>
      <c r="AV152" s="54"/>
      <c r="AW152" s="54"/>
      <c r="AX152" s="54"/>
      <c r="AY152" s="54"/>
      <c r="AZ152" s="54">
        <v>0</v>
      </c>
      <c r="BA152" s="54"/>
      <c r="BB152" s="54"/>
      <c r="BC152" s="54"/>
      <c r="BD152" s="54"/>
      <c r="BE152" s="54">
        <v>0</v>
      </c>
      <c r="BF152" s="54"/>
      <c r="BG152" s="54"/>
      <c r="BH152" s="54"/>
      <c r="BI152" s="54"/>
      <c r="BJ152" s="54">
        <v>0</v>
      </c>
      <c r="BK152" s="54"/>
      <c r="BL152" s="54"/>
      <c r="BM152" s="54"/>
      <c r="BN152" s="54"/>
      <c r="BO152" s="54">
        <v>0</v>
      </c>
      <c r="BP152" s="54"/>
      <c r="BQ152" s="54"/>
      <c r="BR152" s="54"/>
      <c r="BS152" s="54"/>
      <c r="BT152" s="54">
        <v>0</v>
      </c>
      <c r="BU152" s="54"/>
      <c r="BV152" s="54"/>
      <c r="BW152" s="54"/>
      <c r="BX152" s="54"/>
    </row>
    <row r="153" spans="1:76" s="25" customFormat="1" ht="45" customHeight="1">
      <c r="A153" s="51">
        <v>14</v>
      </c>
      <c r="B153" s="52"/>
      <c r="C153" s="52"/>
      <c r="D153" s="56" t="s">
        <v>378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57" t="s">
        <v>189</v>
      </c>
      <c r="R153" s="57"/>
      <c r="S153" s="57"/>
      <c r="T153" s="57"/>
      <c r="U153" s="57"/>
      <c r="V153" s="56" t="s">
        <v>379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54">
        <v>538</v>
      </c>
      <c r="AG153" s="54"/>
      <c r="AH153" s="54"/>
      <c r="AI153" s="54"/>
      <c r="AJ153" s="54"/>
      <c r="AK153" s="54">
        <v>0</v>
      </c>
      <c r="AL153" s="54"/>
      <c r="AM153" s="54"/>
      <c r="AN153" s="54"/>
      <c r="AO153" s="54"/>
      <c r="AP153" s="54">
        <v>538</v>
      </c>
      <c r="AQ153" s="54"/>
      <c r="AR153" s="54"/>
      <c r="AS153" s="54"/>
      <c r="AT153" s="54"/>
      <c r="AU153" s="54">
        <v>0</v>
      </c>
      <c r="AV153" s="54"/>
      <c r="AW153" s="54"/>
      <c r="AX153" s="54"/>
      <c r="AY153" s="54"/>
      <c r="AZ153" s="54">
        <v>0</v>
      </c>
      <c r="BA153" s="54"/>
      <c r="BB153" s="54"/>
      <c r="BC153" s="54"/>
      <c r="BD153" s="54"/>
      <c r="BE153" s="54">
        <v>0</v>
      </c>
      <c r="BF153" s="54"/>
      <c r="BG153" s="54"/>
      <c r="BH153" s="54"/>
      <c r="BI153" s="54"/>
      <c r="BJ153" s="54">
        <v>0</v>
      </c>
      <c r="BK153" s="54"/>
      <c r="BL153" s="54"/>
      <c r="BM153" s="54"/>
      <c r="BN153" s="54"/>
      <c r="BO153" s="54">
        <v>0</v>
      </c>
      <c r="BP153" s="54"/>
      <c r="BQ153" s="54"/>
      <c r="BR153" s="54"/>
      <c r="BS153" s="54"/>
      <c r="BT153" s="54">
        <v>0</v>
      </c>
      <c r="BU153" s="54"/>
      <c r="BV153" s="54"/>
      <c r="BW153" s="54"/>
      <c r="BX153" s="54"/>
    </row>
    <row r="154" spans="1:76" s="25" customFormat="1" ht="45" customHeight="1">
      <c r="A154" s="51">
        <v>15</v>
      </c>
      <c r="B154" s="52"/>
      <c r="C154" s="52"/>
      <c r="D154" s="56" t="s">
        <v>380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189</v>
      </c>
      <c r="R154" s="57"/>
      <c r="S154" s="57"/>
      <c r="T154" s="57"/>
      <c r="U154" s="57"/>
      <c r="V154" s="56" t="s">
        <v>379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157804</v>
      </c>
      <c r="AG154" s="54"/>
      <c r="AH154" s="54"/>
      <c r="AI154" s="54"/>
      <c r="AJ154" s="54"/>
      <c r="AK154" s="54">
        <v>0</v>
      </c>
      <c r="AL154" s="54"/>
      <c r="AM154" s="54"/>
      <c r="AN154" s="54"/>
      <c r="AO154" s="54"/>
      <c r="AP154" s="54">
        <v>157804</v>
      </c>
      <c r="AQ154" s="54"/>
      <c r="AR154" s="54"/>
      <c r="AS154" s="54"/>
      <c r="AT154" s="54"/>
      <c r="AU154" s="54">
        <v>0</v>
      </c>
      <c r="AV154" s="54"/>
      <c r="AW154" s="54"/>
      <c r="AX154" s="54"/>
      <c r="AY154" s="54"/>
      <c r="AZ154" s="54">
        <v>0</v>
      </c>
      <c r="BA154" s="54"/>
      <c r="BB154" s="54"/>
      <c r="BC154" s="54"/>
      <c r="BD154" s="54"/>
      <c r="BE154" s="54">
        <v>0</v>
      </c>
      <c r="BF154" s="54"/>
      <c r="BG154" s="54"/>
      <c r="BH154" s="54"/>
      <c r="BI154" s="54"/>
      <c r="BJ154" s="54">
        <v>0</v>
      </c>
      <c r="BK154" s="54"/>
      <c r="BL154" s="54"/>
      <c r="BM154" s="54"/>
      <c r="BN154" s="54"/>
      <c r="BO154" s="54">
        <v>0</v>
      </c>
      <c r="BP154" s="54"/>
      <c r="BQ154" s="54"/>
      <c r="BR154" s="54"/>
      <c r="BS154" s="54"/>
      <c r="BT154" s="54">
        <v>0</v>
      </c>
      <c r="BU154" s="54"/>
      <c r="BV154" s="54"/>
      <c r="BW154" s="54"/>
      <c r="BX154" s="54"/>
    </row>
    <row r="155" spans="1:76" s="25" customFormat="1" ht="45" customHeight="1">
      <c r="A155" s="51">
        <v>16</v>
      </c>
      <c r="B155" s="52"/>
      <c r="C155" s="52"/>
      <c r="D155" s="56" t="s">
        <v>381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57" t="s">
        <v>204</v>
      </c>
      <c r="R155" s="57"/>
      <c r="S155" s="57"/>
      <c r="T155" s="57"/>
      <c r="U155" s="57"/>
      <c r="V155" s="56" t="s">
        <v>348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54">
        <v>0</v>
      </c>
      <c r="AG155" s="54"/>
      <c r="AH155" s="54"/>
      <c r="AI155" s="54"/>
      <c r="AJ155" s="54"/>
      <c r="AK155" s="54">
        <v>0</v>
      </c>
      <c r="AL155" s="54"/>
      <c r="AM155" s="54"/>
      <c r="AN155" s="54"/>
      <c r="AO155" s="54"/>
      <c r="AP155" s="54">
        <v>0</v>
      </c>
      <c r="AQ155" s="54"/>
      <c r="AR155" s="54"/>
      <c r="AS155" s="54"/>
      <c r="AT155" s="54"/>
      <c r="AU155" s="54">
        <v>10</v>
      </c>
      <c r="AV155" s="54"/>
      <c r="AW155" s="54"/>
      <c r="AX155" s="54"/>
      <c r="AY155" s="54"/>
      <c r="AZ155" s="54">
        <v>0</v>
      </c>
      <c r="BA155" s="54"/>
      <c r="BB155" s="54"/>
      <c r="BC155" s="54"/>
      <c r="BD155" s="54"/>
      <c r="BE155" s="54">
        <v>10</v>
      </c>
      <c r="BF155" s="54"/>
      <c r="BG155" s="54"/>
      <c r="BH155" s="54"/>
      <c r="BI155" s="54"/>
      <c r="BJ155" s="54">
        <v>10</v>
      </c>
      <c r="BK155" s="54"/>
      <c r="BL155" s="54"/>
      <c r="BM155" s="54"/>
      <c r="BN155" s="54"/>
      <c r="BO155" s="54">
        <v>0</v>
      </c>
      <c r="BP155" s="54"/>
      <c r="BQ155" s="54"/>
      <c r="BR155" s="54"/>
      <c r="BS155" s="54"/>
      <c r="BT155" s="54">
        <v>10</v>
      </c>
      <c r="BU155" s="54"/>
      <c r="BV155" s="54"/>
      <c r="BW155" s="54"/>
      <c r="BX155" s="54"/>
    </row>
    <row r="156" spans="1:76" s="6" customFormat="1" ht="15" customHeight="1">
      <c r="A156" s="47">
        <v>0</v>
      </c>
      <c r="B156" s="48"/>
      <c r="C156" s="48"/>
      <c r="D156" s="70" t="s">
        <v>220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  <c r="Q156" s="71"/>
      <c r="R156" s="71"/>
      <c r="S156" s="71"/>
      <c r="T156" s="71"/>
      <c r="U156" s="71"/>
      <c r="V156" s="70"/>
      <c r="W156" s="28"/>
      <c r="X156" s="28"/>
      <c r="Y156" s="28"/>
      <c r="Z156" s="28"/>
      <c r="AA156" s="28"/>
      <c r="AB156" s="28"/>
      <c r="AC156" s="28"/>
      <c r="AD156" s="28"/>
      <c r="AE156" s="29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</row>
    <row r="157" spans="1:76" s="25" customFormat="1" ht="42.75" customHeight="1">
      <c r="A157" s="51">
        <v>1</v>
      </c>
      <c r="B157" s="52"/>
      <c r="C157" s="52"/>
      <c r="D157" s="56" t="s">
        <v>382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57" t="s">
        <v>222</v>
      </c>
      <c r="R157" s="57"/>
      <c r="S157" s="57"/>
      <c r="T157" s="57"/>
      <c r="U157" s="57"/>
      <c r="V157" s="56" t="s">
        <v>383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54">
        <v>19739.580000000002</v>
      </c>
      <c r="AG157" s="54"/>
      <c r="AH157" s="54"/>
      <c r="AI157" s="54"/>
      <c r="AJ157" s="54"/>
      <c r="AK157" s="54">
        <v>0</v>
      </c>
      <c r="AL157" s="54"/>
      <c r="AM157" s="54"/>
      <c r="AN157" s="54"/>
      <c r="AO157" s="54"/>
      <c r="AP157" s="54">
        <v>19739.580000000002</v>
      </c>
      <c r="AQ157" s="54"/>
      <c r="AR157" s="54"/>
      <c r="AS157" s="54"/>
      <c r="AT157" s="54"/>
      <c r="AU157" s="54">
        <v>0</v>
      </c>
      <c r="AV157" s="54"/>
      <c r="AW157" s="54"/>
      <c r="AX157" s="54"/>
      <c r="AY157" s="54"/>
      <c r="AZ157" s="54">
        <v>0</v>
      </c>
      <c r="BA157" s="54"/>
      <c r="BB157" s="54"/>
      <c r="BC157" s="54"/>
      <c r="BD157" s="54"/>
      <c r="BE157" s="54">
        <v>0</v>
      </c>
      <c r="BF157" s="54"/>
      <c r="BG157" s="54"/>
      <c r="BH157" s="54"/>
      <c r="BI157" s="54"/>
      <c r="BJ157" s="54">
        <v>0</v>
      </c>
      <c r="BK157" s="54"/>
      <c r="BL157" s="54"/>
      <c r="BM157" s="54"/>
      <c r="BN157" s="54"/>
      <c r="BO157" s="54">
        <v>0</v>
      </c>
      <c r="BP157" s="54"/>
      <c r="BQ157" s="54"/>
      <c r="BR157" s="54"/>
      <c r="BS157" s="54"/>
      <c r="BT157" s="54">
        <v>0</v>
      </c>
      <c r="BU157" s="54"/>
      <c r="BV157" s="54"/>
      <c r="BW157" s="54"/>
      <c r="BX157" s="54"/>
    </row>
    <row r="158" spans="1:76" s="25" customFormat="1" ht="30" customHeight="1">
      <c r="A158" s="51">
        <v>2</v>
      </c>
      <c r="B158" s="52"/>
      <c r="C158" s="52"/>
      <c r="D158" s="56" t="s">
        <v>384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7" t="s">
        <v>222</v>
      </c>
      <c r="R158" s="57"/>
      <c r="S158" s="57"/>
      <c r="T158" s="57"/>
      <c r="U158" s="57"/>
      <c r="V158" s="56" t="s">
        <v>383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54">
        <v>3265.59</v>
      </c>
      <c r="AG158" s="54"/>
      <c r="AH158" s="54"/>
      <c r="AI158" s="54"/>
      <c r="AJ158" s="54"/>
      <c r="AK158" s="54">
        <v>0</v>
      </c>
      <c r="AL158" s="54"/>
      <c r="AM158" s="54"/>
      <c r="AN158" s="54"/>
      <c r="AO158" s="54"/>
      <c r="AP158" s="54">
        <v>3265.59</v>
      </c>
      <c r="AQ158" s="54"/>
      <c r="AR158" s="54"/>
      <c r="AS158" s="54"/>
      <c r="AT158" s="54"/>
      <c r="AU158" s="54">
        <v>3892.62</v>
      </c>
      <c r="AV158" s="54"/>
      <c r="AW158" s="54"/>
      <c r="AX158" s="54"/>
      <c r="AY158" s="54"/>
      <c r="AZ158" s="54">
        <v>0</v>
      </c>
      <c r="BA158" s="54"/>
      <c r="BB158" s="54"/>
      <c r="BC158" s="54"/>
      <c r="BD158" s="54"/>
      <c r="BE158" s="54">
        <v>3892.62</v>
      </c>
      <c r="BF158" s="54"/>
      <c r="BG158" s="54"/>
      <c r="BH158" s="54"/>
      <c r="BI158" s="54"/>
      <c r="BJ158" s="54">
        <v>4165</v>
      </c>
      <c r="BK158" s="54"/>
      <c r="BL158" s="54"/>
      <c r="BM158" s="54"/>
      <c r="BN158" s="54"/>
      <c r="BO158" s="54">
        <v>0</v>
      </c>
      <c r="BP158" s="54"/>
      <c r="BQ158" s="54"/>
      <c r="BR158" s="54"/>
      <c r="BS158" s="54"/>
      <c r="BT158" s="54">
        <v>4165</v>
      </c>
      <c r="BU158" s="54"/>
      <c r="BV158" s="54"/>
      <c r="BW158" s="54"/>
      <c r="BX158" s="54"/>
    </row>
    <row r="159" spans="1:76" s="25" customFormat="1" ht="45" customHeight="1">
      <c r="A159" s="51">
        <v>3</v>
      </c>
      <c r="B159" s="52"/>
      <c r="C159" s="52"/>
      <c r="D159" s="56" t="s">
        <v>385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57" t="s">
        <v>200</v>
      </c>
      <c r="R159" s="57"/>
      <c r="S159" s="57"/>
      <c r="T159" s="57"/>
      <c r="U159" s="57"/>
      <c r="V159" s="56" t="s">
        <v>386</v>
      </c>
      <c r="W159" s="36"/>
      <c r="X159" s="36"/>
      <c r="Y159" s="36"/>
      <c r="Z159" s="36"/>
      <c r="AA159" s="36"/>
      <c r="AB159" s="36"/>
      <c r="AC159" s="36"/>
      <c r="AD159" s="36"/>
      <c r="AE159" s="37"/>
      <c r="AF159" s="54">
        <v>202.8</v>
      </c>
      <c r="AG159" s="54"/>
      <c r="AH159" s="54"/>
      <c r="AI159" s="54"/>
      <c r="AJ159" s="54"/>
      <c r="AK159" s="54">
        <v>0</v>
      </c>
      <c r="AL159" s="54"/>
      <c r="AM159" s="54"/>
      <c r="AN159" s="54"/>
      <c r="AO159" s="54"/>
      <c r="AP159" s="54">
        <v>202.8</v>
      </c>
      <c r="AQ159" s="54"/>
      <c r="AR159" s="54"/>
      <c r="AS159" s="54"/>
      <c r="AT159" s="54"/>
      <c r="AU159" s="54">
        <v>320</v>
      </c>
      <c r="AV159" s="54"/>
      <c r="AW159" s="54"/>
      <c r="AX159" s="54"/>
      <c r="AY159" s="54"/>
      <c r="AZ159" s="54">
        <v>0</v>
      </c>
      <c r="BA159" s="54"/>
      <c r="BB159" s="54"/>
      <c r="BC159" s="54"/>
      <c r="BD159" s="54"/>
      <c r="BE159" s="54">
        <v>320</v>
      </c>
      <c r="BF159" s="54"/>
      <c r="BG159" s="54"/>
      <c r="BH159" s="54"/>
      <c r="BI159" s="54"/>
      <c r="BJ159" s="54">
        <v>342.4</v>
      </c>
      <c r="BK159" s="54"/>
      <c r="BL159" s="54"/>
      <c r="BM159" s="54"/>
      <c r="BN159" s="54"/>
      <c r="BO159" s="54">
        <v>0</v>
      </c>
      <c r="BP159" s="54"/>
      <c r="BQ159" s="54"/>
      <c r="BR159" s="54"/>
      <c r="BS159" s="54"/>
      <c r="BT159" s="54">
        <v>342.4</v>
      </c>
      <c r="BU159" s="54"/>
      <c r="BV159" s="54"/>
      <c r="BW159" s="54"/>
      <c r="BX159" s="54"/>
    </row>
    <row r="160" spans="1:76" s="25" customFormat="1" ht="30" customHeight="1">
      <c r="A160" s="51">
        <v>4</v>
      </c>
      <c r="B160" s="52"/>
      <c r="C160" s="52"/>
      <c r="D160" s="56" t="s">
        <v>387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57" t="s">
        <v>200</v>
      </c>
      <c r="R160" s="57"/>
      <c r="S160" s="57"/>
      <c r="T160" s="57"/>
      <c r="U160" s="57"/>
      <c r="V160" s="56" t="s">
        <v>383</v>
      </c>
      <c r="W160" s="36"/>
      <c r="X160" s="36"/>
      <c r="Y160" s="36"/>
      <c r="Z160" s="36"/>
      <c r="AA160" s="36"/>
      <c r="AB160" s="36"/>
      <c r="AC160" s="36"/>
      <c r="AD160" s="36"/>
      <c r="AE160" s="37"/>
      <c r="AF160" s="54">
        <v>28.85</v>
      </c>
      <c r="AG160" s="54"/>
      <c r="AH160" s="54"/>
      <c r="AI160" s="54"/>
      <c r="AJ160" s="54"/>
      <c r="AK160" s="54">
        <v>0</v>
      </c>
      <c r="AL160" s="54"/>
      <c r="AM160" s="54"/>
      <c r="AN160" s="54"/>
      <c r="AO160" s="54"/>
      <c r="AP160" s="54">
        <v>28.85</v>
      </c>
      <c r="AQ160" s="54"/>
      <c r="AR160" s="54"/>
      <c r="AS160" s="54"/>
      <c r="AT160" s="54"/>
      <c r="AU160" s="54">
        <v>8.06</v>
      </c>
      <c r="AV160" s="54"/>
      <c r="AW160" s="54"/>
      <c r="AX160" s="54"/>
      <c r="AY160" s="54"/>
      <c r="AZ160" s="54">
        <v>0</v>
      </c>
      <c r="BA160" s="54"/>
      <c r="BB160" s="54"/>
      <c r="BC160" s="54"/>
      <c r="BD160" s="54"/>
      <c r="BE160" s="54">
        <v>8.06</v>
      </c>
      <c r="BF160" s="54"/>
      <c r="BG160" s="54"/>
      <c r="BH160" s="54"/>
      <c r="BI160" s="54"/>
      <c r="BJ160" s="54">
        <v>8.6199999999999992</v>
      </c>
      <c r="BK160" s="54"/>
      <c r="BL160" s="54"/>
      <c r="BM160" s="54"/>
      <c r="BN160" s="54"/>
      <c r="BO160" s="54">
        <v>0</v>
      </c>
      <c r="BP160" s="54"/>
      <c r="BQ160" s="54"/>
      <c r="BR160" s="54"/>
      <c r="BS160" s="54"/>
      <c r="BT160" s="54">
        <v>8.6199999999999992</v>
      </c>
      <c r="BU160" s="54"/>
      <c r="BV160" s="54"/>
      <c r="BW160" s="54"/>
      <c r="BX160" s="54"/>
    </row>
    <row r="161" spans="1:76" s="25" customFormat="1" ht="30" customHeight="1">
      <c r="A161" s="51">
        <v>5</v>
      </c>
      <c r="B161" s="52"/>
      <c r="C161" s="52"/>
      <c r="D161" s="56" t="s">
        <v>388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57" t="s">
        <v>200</v>
      </c>
      <c r="R161" s="57"/>
      <c r="S161" s="57"/>
      <c r="T161" s="57"/>
      <c r="U161" s="57"/>
      <c r="V161" s="56" t="s">
        <v>383</v>
      </c>
      <c r="W161" s="36"/>
      <c r="X161" s="36"/>
      <c r="Y161" s="36"/>
      <c r="Z161" s="36"/>
      <c r="AA161" s="36"/>
      <c r="AB161" s="36"/>
      <c r="AC161" s="36"/>
      <c r="AD161" s="36"/>
      <c r="AE161" s="37"/>
      <c r="AF161" s="54">
        <v>18.234999999999999</v>
      </c>
      <c r="AG161" s="54"/>
      <c r="AH161" s="54"/>
      <c r="AI161" s="54"/>
      <c r="AJ161" s="54"/>
      <c r="AK161" s="54">
        <v>0</v>
      </c>
      <c r="AL161" s="54"/>
      <c r="AM161" s="54"/>
      <c r="AN161" s="54"/>
      <c r="AO161" s="54"/>
      <c r="AP161" s="54">
        <v>18.234999999999999</v>
      </c>
      <c r="AQ161" s="54"/>
      <c r="AR161" s="54"/>
      <c r="AS161" s="54"/>
      <c r="AT161" s="54"/>
      <c r="AU161" s="54">
        <v>20</v>
      </c>
      <c r="AV161" s="54"/>
      <c r="AW161" s="54"/>
      <c r="AX161" s="54"/>
      <c r="AY161" s="54"/>
      <c r="AZ161" s="54">
        <v>0</v>
      </c>
      <c r="BA161" s="54"/>
      <c r="BB161" s="54"/>
      <c r="BC161" s="54"/>
      <c r="BD161" s="54"/>
      <c r="BE161" s="54">
        <v>20</v>
      </c>
      <c r="BF161" s="54"/>
      <c r="BG161" s="54"/>
      <c r="BH161" s="54"/>
      <c r="BI161" s="54"/>
      <c r="BJ161" s="54">
        <v>21.4</v>
      </c>
      <c r="BK161" s="54"/>
      <c r="BL161" s="54"/>
      <c r="BM161" s="54"/>
      <c r="BN161" s="54"/>
      <c r="BO161" s="54">
        <v>0</v>
      </c>
      <c r="BP161" s="54"/>
      <c r="BQ161" s="54"/>
      <c r="BR161" s="54"/>
      <c r="BS161" s="54"/>
      <c r="BT161" s="54">
        <v>21.4</v>
      </c>
      <c r="BU161" s="54"/>
      <c r="BV161" s="54"/>
      <c r="BW161" s="54"/>
      <c r="BX161" s="54"/>
    </row>
    <row r="162" spans="1:76" s="25" customFormat="1" ht="30" customHeight="1">
      <c r="A162" s="51">
        <v>6</v>
      </c>
      <c r="B162" s="52"/>
      <c r="C162" s="52"/>
      <c r="D162" s="56" t="s">
        <v>389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57" t="s">
        <v>200</v>
      </c>
      <c r="R162" s="57"/>
      <c r="S162" s="57"/>
      <c r="T162" s="57"/>
      <c r="U162" s="57"/>
      <c r="V162" s="56" t="s">
        <v>383</v>
      </c>
      <c r="W162" s="36"/>
      <c r="X162" s="36"/>
      <c r="Y162" s="36"/>
      <c r="Z162" s="36"/>
      <c r="AA162" s="36"/>
      <c r="AB162" s="36"/>
      <c r="AC162" s="36"/>
      <c r="AD162" s="36"/>
      <c r="AE162" s="37"/>
      <c r="AF162" s="54">
        <v>20</v>
      </c>
      <c r="AG162" s="54"/>
      <c r="AH162" s="54"/>
      <c r="AI162" s="54"/>
      <c r="AJ162" s="54"/>
      <c r="AK162" s="54">
        <v>0</v>
      </c>
      <c r="AL162" s="54"/>
      <c r="AM162" s="54"/>
      <c r="AN162" s="54"/>
      <c r="AO162" s="54"/>
      <c r="AP162" s="54">
        <v>20</v>
      </c>
      <c r="AQ162" s="54"/>
      <c r="AR162" s="54"/>
      <c r="AS162" s="54"/>
      <c r="AT162" s="54"/>
      <c r="AU162" s="54">
        <v>20</v>
      </c>
      <c r="AV162" s="54"/>
      <c r="AW162" s="54"/>
      <c r="AX162" s="54"/>
      <c r="AY162" s="54"/>
      <c r="AZ162" s="54">
        <v>0</v>
      </c>
      <c r="BA162" s="54"/>
      <c r="BB162" s="54"/>
      <c r="BC162" s="54"/>
      <c r="BD162" s="54"/>
      <c r="BE162" s="54">
        <v>20</v>
      </c>
      <c r="BF162" s="54"/>
      <c r="BG162" s="54"/>
      <c r="BH162" s="54"/>
      <c r="BI162" s="54"/>
      <c r="BJ162" s="54">
        <v>21.4</v>
      </c>
      <c r="BK162" s="54"/>
      <c r="BL162" s="54"/>
      <c r="BM162" s="54"/>
      <c r="BN162" s="54"/>
      <c r="BO162" s="54">
        <v>0</v>
      </c>
      <c r="BP162" s="54"/>
      <c r="BQ162" s="54"/>
      <c r="BR162" s="54"/>
      <c r="BS162" s="54"/>
      <c r="BT162" s="54">
        <v>21.4</v>
      </c>
      <c r="BU162" s="54"/>
      <c r="BV162" s="54"/>
      <c r="BW162" s="54"/>
      <c r="BX162" s="54"/>
    </row>
    <row r="163" spans="1:76" s="25" customFormat="1" ht="45" customHeight="1">
      <c r="A163" s="51">
        <v>7</v>
      </c>
      <c r="B163" s="52"/>
      <c r="C163" s="52"/>
      <c r="D163" s="56" t="s">
        <v>390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57" t="s">
        <v>222</v>
      </c>
      <c r="R163" s="57"/>
      <c r="S163" s="57"/>
      <c r="T163" s="57"/>
      <c r="U163" s="57"/>
      <c r="V163" s="56" t="s">
        <v>391</v>
      </c>
      <c r="W163" s="36"/>
      <c r="X163" s="36"/>
      <c r="Y163" s="36"/>
      <c r="Z163" s="36"/>
      <c r="AA163" s="36"/>
      <c r="AB163" s="36"/>
      <c r="AC163" s="36"/>
      <c r="AD163" s="36"/>
      <c r="AE163" s="37"/>
      <c r="AF163" s="54">
        <v>15094</v>
      </c>
      <c r="AG163" s="54"/>
      <c r="AH163" s="54"/>
      <c r="AI163" s="54"/>
      <c r="AJ163" s="54"/>
      <c r="AK163" s="54">
        <v>0</v>
      </c>
      <c r="AL163" s="54"/>
      <c r="AM163" s="54"/>
      <c r="AN163" s="54"/>
      <c r="AO163" s="54"/>
      <c r="AP163" s="54">
        <v>15094</v>
      </c>
      <c r="AQ163" s="54"/>
      <c r="AR163" s="54"/>
      <c r="AS163" s="54"/>
      <c r="AT163" s="54"/>
      <c r="AU163" s="54">
        <v>20</v>
      </c>
      <c r="AV163" s="54"/>
      <c r="AW163" s="54"/>
      <c r="AX163" s="54"/>
      <c r="AY163" s="54"/>
      <c r="AZ163" s="54">
        <v>0</v>
      </c>
      <c r="BA163" s="54"/>
      <c r="BB163" s="54"/>
      <c r="BC163" s="54"/>
      <c r="BD163" s="54"/>
      <c r="BE163" s="54">
        <v>20</v>
      </c>
      <c r="BF163" s="54"/>
      <c r="BG163" s="54"/>
      <c r="BH163" s="54"/>
      <c r="BI163" s="54"/>
      <c r="BJ163" s="54">
        <v>21.4</v>
      </c>
      <c r="BK163" s="54"/>
      <c r="BL163" s="54"/>
      <c r="BM163" s="54"/>
      <c r="BN163" s="54"/>
      <c r="BO163" s="54">
        <v>0</v>
      </c>
      <c r="BP163" s="54"/>
      <c r="BQ163" s="54"/>
      <c r="BR163" s="54"/>
      <c r="BS163" s="54"/>
      <c r="BT163" s="54">
        <v>21.4</v>
      </c>
      <c r="BU163" s="54"/>
      <c r="BV163" s="54"/>
      <c r="BW163" s="54"/>
      <c r="BX163" s="54"/>
    </row>
    <row r="164" spans="1:76" s="25" customFormat="1" ht="30" customHeight="1">
      <c r="A164" s="51">
        <v>8</v>
      </c>
      <c r="B164" s="52"/>
      <c r="C164" s="52"/>
      <c r="D164" s="56" t="s">
        <v>392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57" t="s">
        <v>222</v>
      </c>
      <c r="R164" s="57"/>
      <c r="S164" s="57"/>
      <c r="T164" s="57"/>
      <c r="U164" s="57"/>
      <c r="V164" s="56" t="s">
        <v>383</v>
      </c>
      <c r="W164" s="36"/>
      <c r="X164" s="36"/>
      <c r="Y164" s="36"/>
      <c r="Z164" s="36"/>
      <c r="AA164" s="36"/>
      <c r="AB164" s="36"/>
      <c r="AC164" s="36"/>
      <c r="AD164" s="36"/>
      <c r="AE164" s="37"/>
      <c r="AF164" s="54">
        <v>320000</v>
      </c>
      <c r="AG164" s="54"/>
      <c r="AH164" s="54"/>
      <c r="AI164" s="54"/>
      <c r="AJ164" s="54"/>
      <c r="AK164" s="54">
        <v>80000</v>
      </c>
      <c r="AL164" s="54"/>
      <c r="AM164" s="54"/>
      <c r="AN164" s="54"/>
      <c r="AO164" s="54"/>
      <c r="AP164" s="54">
        <v>400000</v>
      </c>
      <c r="AQ164" s="54"/>
      <c r="AR164" s="54"/>
      <c r="AS164" s="54"/>
      <c r="AT164" s="54"/>
      <c r="AU164" s="54">
        <v>0</v>
      </c>
      <c r="AV164" s="54"/>
      <c r="AW164" s="54"/>
      <c r="AX164" s="54"/>
      <c r="AY164" s="54"/>
      <c r="AZ164" s="54">
        <v>0</v>
      </c>
      <c r="BA164" s="54"/>
      <c r="BB164" s="54"/>
      <c r="BC164" s="54"/>
      <c r="BD164" s="54"/>
      <c r="BE164" s="54">
        <v>0</v>
      </c>
      <c r="BF164" s="54"/>
      <c r="BG164" s="54"/>
      <c r="BH164" s="54"/>
      <c r="BI164" s="54"/>
      <c r="BJ164" s="54">
        <v>0</v>
      </c>
      <c r="BK164" s="54"/>
      <c r="BL164" s="54"/>
      <c r="BM164" s="54"/>
      <c r="BN164" s="54"/>
      <c r="BO164" s="54">
        <v>0</v>
      </c>
      <c r="BP164" s="54"/>
      <c r="BQ164" s="54"/>
      <c r="BR164" s="54"/>
      <c r="BS164" s="54"/>
      <c r="BT164" s="54">
        <v>0</v>
      </c>
      <c r="BU164" s="54"/>
      <c r="BV164" s="54"/>
      <c r="BW164" s="54"/>
      <c r="BX164" s="54"/>
    </row>
    <row r="165" spans="1:76" s="25" customFormat="1" ht="30" customHeight="1">
      <c r="A165" s="51">
        <v>9</v>
      </c>
      <c r="B165" s="52"/>
      <c r="C165" s="52"/>
      <c r="D165" s="56" t="s">
        <v>393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57" t="s">
        <v>222</v>
      </c>
      <c r="R165" s="57"/>
      <c r="S165" s="57"/>
      <c r="T165" s="57"/>
      <c r="U165" s="57"/>
      <c r="V165" s="56" t="s">
        <v>391</v>
      </c>
      <c r="W165" s="36"/>
      <c r="X165" s="36"/>
      <c r="Y165" s="36"/>
      <c r="Z165" s="36"/>
      <c r="AA165" s="36"/>
      <c r="AB165" s="36"/>
      <c r="AC165" s="36"/>
      <c r="AD165" s="36"/>
      <c r="AE165" s="37"/>
      <c r="AF165" s="54">
        <v>0</v>
      </c>
      <c r="AG165" s="54"/>
      <c r="AH165" s="54"/>
      <c r="AI165" s="54"/>
      <c r="AJ165" s="54"/>
      <c r="AK165" s="54">
        <v>850000</v>
      </c>
      <c r="AL165" s="54"/>
      <c r="AM165" s="54"/>
      <c r="AN165" s="54"/>
      <c r="AO165" s="54"/>
      <c r="AP165" s="54">
        <v>850000</v>
      </c>
      <c r="AQ165" s="54"/>
      <c r="AR165" s="54"/>
      <c r="AS165" s="54"/>
      <c r="AT165" s="54"/>
      <c r="AU165" s="54">
        <v>0</v>
      </c>
      <c r="AV165" s="54"/>
      <c r="AW165" s="54"/>
      <c r="AX165" s="54"/>
      <c r="AY165" s="54"/>
      <c r="AZ165" s="54">
        <v>0</v>
      </c>
      <c r="BA165" s="54"/>
      <c r="BB165" s="54"/>
      <c r="BC165" s="54"/>
      <c r="BD165" s="54"/>
      <c r="BE165" s="54">
        <v>0</v>
      </c>
      <c r="BF165" s="54"/>
      <c r="BG165" s="54"/>
      <c r="BH165" s="54"/>
      <c r="BI165" s="54"/>
      <c r="BJ165" s="54">
        <v>0</v>
      </c>
      <c r="BK165" s="54"/>
      <c r="BL165" s="54"/>
      <c r="BM165" s="54"/>
      <c r="BN165" s="54"/>
      <c r="BO165" s="54">
        <v>0</v>
      </c>
      <c r="BP165" s="54"/>
      <c r="BQ165" s="54"/>
      <c r="BR165" s="54"/>
      <c r="BS165" s="54"/>
      <c r="BT165" s="54">
        <v>0</v>
      </c>
      <c r="BU165" s="54"/>
      <c r="BV165" s="54"/>
      <c r="BW165" s="54"/>
      <c r="BX165" s="54"/>
    </row>
    <row r="166" spans="1:76" s="25" customFormat="1" ht="30" customHeight="1">
      <c r="A166" s="51">
        <v>10</v>
      </c>
      <c r="B166" s="52"/>
      <c r="C166" s="52"/>
      <c r="D166" s="56" t="s">
        <v>394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57" t="s">
        <v>222</v>
      </c>
      <c r="R166" s="57"/>
      <c r="S166" s="57"/>
      <c r="T166" s="57"/>
      <c r="U166" s="57"/>
      <c r="V166" s="56" t="s">
        <v>383</v>
      </c>
      <c r="W166" s="36"/>
      <c r="X166" s="36"/>
      <c r="Y166" s="36"/>
      <c r="Z166" s="36"/>
      <c r="AA166" s="36"/>
      <c r="AB166" s="36"/>
      <c r="AC166" s="36"/>
      <c r="AD166" s="36"/>
      <c r="AE166" s="37"/>
      <c r="AF166" s="54">
        <v>480000</v>
      </c>
      <c r="AG166" s="54"/>
      <c r="AH166" s="54"/>
      <c r="AI166" s="54"/>
      <c r="AJ166" s="54"/>
      <c r="AK166" s="54">
        <v>920000</v>
      </c>
      <c r="AL166" s="54"/>
      <c r="AM166" s="54"/>
      <c r="AN166" s="54"/>
      <c r="AO166" s="54"/>
      <c r="AP166" s="54">
        <v>1400000</v>
      </c>
      <c r="AQ166" s="54"/>
      <c r="AR166" s="54"/>
      <c r="AS166" s="54"/>
      <c r="AT166" s="54"/>
      <c r="AU166" s="54">
        <v>0</v>
      </c>
      <c r="AV166" s="54"/>
      <c r="AW166" s="54"/>
      <c r="AX166" s="54"/>
      <c r="AY166" s="54"/>
      <c r="AZ166" s="54">
        <v>0</v>
      </c>
      <c r="BA166" s="54"/>
      <c r="BB166" s="54"/>
      <c r="BC166" s="54"/>
      <c r="BD166" s="54"/>
      <c r="BE166" s="54">
        <v>0</v>
      </c>
      <c r="BF166" s="54"/>
      <c r="BG166" s="54"/>
      <c r="BH166" s="54"/>
      <c r="BI166" s="54"/>
      <c r="BJ166" s="54">
        <v>0</v>
      </c>
      <c r="BK166" s="54"/>
      <c r="BL166" s="54"/>
      <c r="BM166" s="54"/>
      <c r="BN166" s="54"/>
      <c r="BO166" s="54">
        <v>0</v>
      </c>
      <c r="BP166" s="54"/>
      <c r="BQ166" s="54"/>
      <c r="BR166" s="54"/>
      <c r="BS166" s="54"/>
      <c r="BT166" s="54">
        <v>0</v>
      </c>
      <c r="BU166" s="54"/>
      <c r="BV166" s="54"/>
      <c r="BW166" s="54"/>
      <c r="BX166" s="54"/>
    </row>
    <row r="167" spans="1:76" s="25" customFormat="1" ht="45" customHeight="1">
      <c r="A167" s="51">
        <v>11</v>
      </c>
      <c r="B167" s="52"/>
      <c r="C167" s="52"/>
      <c r="D167" s="56" t="s">
        <v>395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57" t="s">
        <v>222</v>
      </c>
      <c r="R167" s="57"/>
      <c r="S167" s="57"/>
      <c r="T167" s="57"/>
      <c r="U167" s="57"/>
      <c r="V167" s="56" t="s">
        <v>396</v>
      </c>
      <c r="W167" s="36"/>
      <c r="X167" s="36"/>
      <c r="Y167" s="36"/>
      <c r="Z167" s="36"/>
      <c r="AA167" s="36"/>
      <c r="AB167" s="36"/>
      <c r="AC167" s="36"/>
      <c r="AD167" s="36"/>
      <c r="AE167" s="37"/>
      <c r="AF167" s="54">
        <v>0</v>
      </c>
      <c r="AG167" s="54"/>
      <c r="AH167" s="54"/>
      <c r="AI167" s="54"/>
      <c r="AJ167" s="54"/>
      <c r="AK167" s="54">
        <v>50000</v>
      </c>
      <c r="AL167" s="54"/>
      <c r="AM167" s="54"/>
      <c r="AN167" s="54"/>
      <c r="AO167" s="54"/>
      <c r="AP167" s="54">
        <v>50000</v>
      </c>
      <c r="AQ167" s="54"/>
      <c r="AR167" s="54"/>
      <c r="AS167" s="54"/>
      <c r="AT167" s="54"/>
      <c r="AU167" s="54">
        <v>0</v>
      </c>
      <c r="AV167" s="54"/>
      <c r="AW167" s="54"/>
      <c r="AX167" s="54"/>
      <c r="AY167" s="54"/>
      <c r="AZ167" s="54">
        <v>0</v>
      </c>
      <c r="BA167" s="54"/>
      <c r="BB167" s="54"/>
      <c r="BC167" s="54"/>
      <c r="BD167" s="54"/>
      <c r="BE167" s="54">
        <v>0</v>
      </c>
      <c r="BF167" s="54"/>
      <c r="BG167" s="54"/>
      <c r="BH167" s="54"/>
      <c r="BI167" s="54"/>
      <c r="BJ167" s="54">
        <v>0</v>
      </c>
      <c r="BK167" s="54"/>
      <c r="BL167" s="54"/>
      <c r="BM167" s="54"/>
      <c r="BN167" s="54"/>
      <c r="BO167" s="54">
        <v>0</v>
      </c>
      <c r="BP167" s="54"/>
      <c r="BQ167" s="54"/>
      <c r="BR167" s="54"/>
      <c r="BS167" s="54"/>
      <c r="BT167" s="54">
        <v>0</v>
      </c>
      <c r="BU167" s="54"/>
      <c r="BV167" s="54"/>
      <c r="BW167" s="54"/>
      <c r="BX167" s="54"/>
    </row>
    <row r="168" spans="1:76" s="25" customFormat="1" ht="45" customHeight="1">
      <c r="A168" s="51">
        <v>12</v>
      </c>
      <c r="B168" s="52"/>
      <c r="C168" s="52"/>
      <c r="D168" s="56" t="s">
        <v>397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57" t="s">
        <v>189</v>
      </c>
      <c r="R168" s="57"/>
      <c r="S168" s="57"/>
      <c r="T168" s="57"/>
      <c r="U168" s="57"/>
      <c r="V168" s="56" t="s">
        <v>398</v>
      </c>
      <c r="W168" s="36"/>
      <c r="X168" s="36"/>
      <c r="Y168" s="36"/>
      <c r="Z168" s="36"/>
      <c r="AA168" s="36"/>
      <c r="AB168" s="36"/>
      <c r="AC168" s="36"/>
      <c r="AD168" s="36"/>
      <c r="AE168" s="37"/>
      <c r="AF168" s="54">
        <v>3282</v>
      </c>
      <c r="AG168" s="54"/>
      <c r="AH168" s="54"/>
      <c r="AI168" s="54"/>
      <c r="AJ168" s="54"/>
      <c r="AK168" s="54">
        <v>0</v>
      </c>
      <c r="AL168" s="54"/>
      <c r="AM168" s="54"/>
      <c r="AN168" s="54"/>
      <c r="AO168" s="54"/>
      <c r="AP168" s="54">
        <v>3282</v>
      </c>
      <c r="AQ168" s="54"/>
      <c r="AR168" s="54"/>
      <c r="AS168" s="54"/>
      <c r="AT168" s="54"/>
      <c r="AU168" s="54">
        <v>0</v>
      </c>
      <c r="AV168" s="54"/>
      <c r="AW168" s="54"/>
      <c r="AX168" s="54"/>
      <c r="AY168" s="54"/>
      <c r="AZ168" s="54">
        <v>0</v>
      </c>
      <c r="BA168" s="54"/>
      <c r="BB168" s="54"/>
      <c r="BC168" s="54"/>
      <c r="BD168" s="54"/>
      <c r="BE168" s="54">
        <v>0</v>
      </c>
      <c r="BF168" s="54"/>
      <c r="BG168" s="54"/>
      <c r="BH168" s="54"/>
      <c r="BI168" s="54"/>
      <c r="BJ168" s="54">
        <v>0</v>
      </c>
      <c r="BK168" s="54"/>
      <c r="BL168" s="54"/>
      <c r="BM168" s="54"/>
      <c r="BN168" s="54"/>
      <c r="BO168" s="54">
        <v>0</v>
      </c>
      <c r="BP168" s="54"/>
      <c r="BQ168" s="54"/>
      <c r="BR168" s="54"/>
      <c r="BS168" s="54"/>
      <c r="BT168" s="54">
        <v>0</v>
      </c>
      <c r="BU168" s="54"/>
      <c r="BV168" s="54"/>
      <c r="BW168" s="54"/>
      <c r="BX168" s="54"/>
    </row>
    <row r="169" spans="1:76" s="25" customFormat="1" ht="45" customHeight="1">
      <c r="A169" s="51">
        <v>13</v>
      </c>
      <c r="B169" s="52"/>
      <c r="C169" s="52"/>
      <c r="D169" s="56" t="s">
        <v>399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57" t="s">
        <v>222</v>
      </c>
      <c r="R169" s="57"/>
      <c r="S169" s="57"/>
      <c r="T169" s="57"/>
      <c r="U169" s="57"/>
      <c r="V169" s="56" t="s">
        <v>396</v>
      </c>
      <c r="W169" s="36"/>
      <c r="X169" s="36"/>
      <c r="Y169" s="36"/>
      <c r="Z169" s="36"/>
      <c r="AA169" s="36"/>
      <c r="AB169" s="36"/>
      <c r="AC169" s="36"/>
      <c r="AD169" s="36"/>
      <c r="AE169" s="37"/>
      <c r="AF169" s="54">
        <v>0</v>
      </c>
      <c r="AG169" s="54"/>
      <c r="AH169" s="54"/>
      <c r="AI169" s="54"/>
      <c r="AJ169" s="54"/>
      <c r="AK169" s="54">
        <v>0</v>
      </c>
      <c r="AL169" s="54"/>
      <c r="AM169" s="54"/>
      <c r="AN169" s="54"/>
      <c r="AO169" s="54"/>
      <c r="AP169" s="54">
        <v>0</v>
      </c>
      <c r="AQ169" s="54"/>
      <c r="AR169" s="54"/>
      <c r="AS169" s="54"/>
      <c r="AT169" s="54"/>
      <c r="AU169" s="54">
        <v>20</v>
      </c>
      <c r="AV169" s="54"/>
      <c r="AW169" s="54"/>
      <c r="AX169" s="54"/>
      <c r="AY169" s="54"/>
      <c r="AZ169" s="54">
        <v>0</v>
      </c>
      <c r="BA169" s="54"/>
      <c r="BB169" s="54"/>
      <c r="BC169" s="54"/>
      <c r="BD169" s="54"/>
      <c r="BE169" s="54">
        <v>20</v>
      </c>
      <c r="BF169" s="54"/>
      <c r="BG169" s="54"/>
      <c r="BH169" s="54"/>
      <c r="BI169" s="54"/>
      <c r="BJ169" s="54">
        <v>21.4</v>
      </c>
      <c r="BK169" s="54"/>
      <c r="BL169" s="54"/>
      <c r="BM169" s="54"/>
      <c r="BN169" s="54"/>
      <c r="BO169" s="54">
        <v>0</v>
      </c>
      <c r="BP169" s="54"/>
      <c r="BQ169" s="54"/>
      <c r="BR169" s="54"/>
      <c r="BS169" s="54"/>
      <c r="BT169" s="54">
        <v>21.4</v>
      </c>
      <c r="BU169" s="54"/>
      <c r="BV169" s="54"/>
      <c r="BW169" s="54"/>
      <c r="BX169" s="54"/>
    </row>
    <row r="170" spans="1:76" s="25" customFormat="1" ht="30" customHeight="1">
      <c r="A170" s="51">
        <v>14</v>
      </c>
      <c r="B170" s="52"/>
      <c r="C170" s="52"/>
      <c r="D170" s="56" t="s">
        <v>400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7"/>
      <c r="Q170" s="57" t="s">
        <v>222</v>
      </c>
      <c r="R170" s="57"/>
      <c r="S170" s="57"/>
      <c r="T170" s="57"/>
      <c r="U170" s="57"/>
      <c r="V170" s="56" t="s">
        <v>396</v>
      </c>
      <c r="W170" s="36"/>
      <c r="X170" s="36"/>
      <c r="Y170" s="36"/>
      <c r="Z170" s="36"/>
      <c r="AA170" s="36"/>
      <c r="AB170" s="36"/>
      <c r="AC170" s="36"/>
      <c r="AD170" s="36"/>
      <c r="AE170" s="37"/>
      <c r="AF170" s="54">
        <v>0</v>
      </c>
      <c r="AG170" s="54"/>
      <c r="AH170" s="54"/>
      <c r="AI170" s="54"/>
      <c r="AJ170" s="54"/>
      <c r="AK170" s="54">
        <v>0</v>
      </c>
      <c r="AL170" s="54"/>
      <c r="AM170" s="54"/>
      <c r="AN170" s="54"/>
      <c r="AO170" s="54"/>
      <c r="AP170" s="54">
        <v>0</v>
      </c>
      <c r="AQ170" s="54"/>
      <c r="AR170" s="54"/>
      <c r="AS170" s="54"/>
      <c r="AT170" s="54"/>
      <c r="AU170" s="54">
        <v>0</v>
      </c>
      <c r="AV170" s="54"/>
      <c r="AW170" s="54"/>
      <c r="AX170" s="54"/>
      <c r="AY170" s="54"/>
      <c r="AZ170" s="54">
        <v>92300</v>
      </c>
      <c r="BA170" s="54"/>
      <c r="BB170" s="54"/>
      <c r="BC170" s="54"/>
      <c r="BD170" s="54"/>
      <c r="BE170" s="54">
        <v>92300</v>
      </c>
      <c r="BF170" s="54"/>
      <c r="BG170" s="54"/>
      <c r="BH170" s="54"/>
      <c r="BI170" s="54"/>
      <c r="BJ170" s="54">
        <v>0</v>
      </c>
      <c r="BK170" s="54"/>
      <c r="BL170" s="54"/>
      <c r="BM170" s="54"/>
      <c r="BN170" s="54"/>
      <c r="BO170" s="54">
        <v>130000</v>
      </c>
      <c r="BP170" s="54"/>
      <c r="BQ170" s="54"/>
      <c r="BR170" s="54"/>
      <c r="BS170" s="54"/>
      <c r="BT170" s="54">
        <v>130000</v>
      </c>
      <c r="BU170" s="54"/>
      <c r="BV170" s="54"/>
      <c r="BW170" s="54"/>
      <c r="BX170" s="54"/>
    </row>
    <row r="171" spans="1:76" s="6" customFormat="1" ht="15" customHeight="1">
      <c r="A171" s="47">
        <v>0</v>
      </c>
      <c r="B171" s="48"/>
      <c r="C171" s="48"/>
      <c r="D171" s="70" t="s">
        <v>224</v>
      </c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9"/>
      <c r="Q171" s="71"/>
      <c r="R171" s="71"/>
      <c r="S171" s="71"/>
      <c r="T171" s="71"/>
      <c r="U171" s="71"/>
      <c r="V171" s="70"/>
      <c r="W171" s="28"/>
      <c r="X171" s="28"/>
      <c r="Y171" s="28"/>
      <c r="Z171" s="28"/>
      <c r="AA171" s="28"/>
      <c r="AB171" s="28"/>
      <c r="AC171" s="28"/>
      <c r="AD171" s="28"/>
      <c r="AE171" s="29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</row>
    <row r="172" spans="1:76" s="25" customFormat="1" ht="28.5" customHeight="1">
      <c r="A172" s="51">
        <v>1</v>
      </c>
      <c r="B172" s="52"/>
      <c r="C172" s="52"/>
      <c r="D172" s="56" t="s">
        <v>401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7"/>
      <c r="Q172" s="57" t="s">
        <v>226</v>
      </c>
      <c r="R172" s="57"/>
      <c r="S172" s="57"/>
      <c r="T172" s="57"/>
      <c r="U172" s="57"/>
      <c r="V172" s="56" t="s">
        <v>383</v>
      </c>
      <c r="W172" s="36"/>
      <c r="X172" s="36"/>
      <c r="Y172" s="36"/>
      <c r="Z172" s="36"/>
      <c r="AA172" s="36"/>
      <c r="AB172" s="36"/>
      <c r="AC172" s="36"/>
      <c r="AD172" s="36"/>
      <c r="AE172" s="37"/>
      <c r="AF172" s="54">
        <v>100</v>
      </c>
      <c r="AG172" s="54"/>
      <c r="AH172" s="54"/>
      <c r="AI172" s="54"/>
      <c r="AJ172" s="54"/>
      <c r="AK172" s="54">
        <v>0</v>
      </c>
      <c r="AL172" s="54"/>
      <c r="AM172" s="54"/>
      <c r="AN172" s="54"/>
      <c r="AO172" s="54"/>
      <c r="AP172" s="54">
        <v>100</v>
      </c>
      <c r="AQ172" s="54"/>
      <c r="AR172" s="54"/>
      <c r="AS172" s="54"/>
      <c r="AT172" s="54"/>
      <c r="AU172" s="54">
        <v>0</v>
      </c>
      <c r="AV172" s="54"/>
      <c r="AW172" s="54"/>
      <c r="AX172" s="54"/>
      <c r="AY172" s="54"/>
      <c r="AZ172" s="54">
        <v>0</v>
      </c>
      <c r="BA172" s="54"/>
      <c r="BB172" s="54"/>
      <c r="BC172" s="54"/>
      <c r="BD172" s="54"/>
      <c r="BE172" s="54">
        <v>0</v>
      </c>
      <c r="BF172" s="54"/>
      <c r="BG172" s="54"/>
      <c r="BH172" s="54"/>
      <c r="BI172" s="54"/>
      <c r="BJ172" s="54">
        <v>0</v>
      </c>
      <c r="BK172" s="54"/>
      <c r="BL172" s="54"/>
      <c r="BM172" s="54"/>
      <c r="BN172" s="54"/>
      <c r="BO172" s="54">
        <v>0</v>
      </c>
      <c r="BP172" s="54"/>
      <c r="BQ172" s="54"/>
      <c r="BR172" s="54"/>
      <c r="BS172" s="54"/>
      <c r="BT172" s="54">
        <v>0</v>
      </c>
      <c r="BU172" s="54"/>
      <c r="BV172" s="54"/>
      <c r="BW172" s="54"/>
      <c r="BX172" s="54"/>
    </row>
    <row r="173" spans="1:76" s="25" customFormat="1" ht="30" customHeight="1">
      <c r="A173" s="51">
        <v>2</v>
      </c>
      <c r="B173" s="52"/>
      <c r="C173" s="52"/>
      <c r="D173" s="56" t="s">
        <v>402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7"/>
      <c r="Q173" s="57" t="s">
        <v>226</v>
      </c>
      <c r="R173" s="57"/>
      <c r="S173" s="57"/>
      <c r="T173" s="57"/>
      <c r="U173" s="57"/>
      <c r="V173" s="56" t="s">
        <v>383</v>
      </c>
      <c r="W173" s="36"/>
      <c r="X173" s="36"/>
      <c r="Y173" s="36"/>
      <c r="Z173" s="36"/>
      <c r="AA173" s="36"/>
      <c r="AB173" s="36"/>
      <c r="AC173" s="36"/>
      <c r="AD173" s="36"/>
      <c r="AE173" s="37"/>
      <c r="AF173" s="54">
        <v>100</v>
      </c>
      <c r="AG173" s="54"/>
      <c r="AH173" s="54"/>
      <c r="AI173" s="54"/>
      <c r="AJ173" s="54"/>
      <c r="AK173" s="54">
        <v>0</v>
      </c>
      <c r="AL173" s="54"/>
      <c r="AM173" s="54"/>
      <c r="AN173" s="54"/>
      <c r="AO173" s="54"/>
      <c r="AP173" s="54">
        <v>100</v>
      </c>
      <c r="AQ173" s="54"/>
      <c r="AR173" s="54"/>
      <c r="AS173" s="54"/>
      <c r="AT173" s="54"/>
      <c r="AU173" s="54">
        <v>100</v>
      </c>
      <c r="AV173" s="54"/>
      <c r="AW173" s="54"/>
      <c r="AX173" s="54"/>
      <c r="AY173" s="54"/>
      <c r="AZ173" s="54">
        <v>0</v>
      </c>
      <c r="BA173" s="54"/>
      <c r="BB173" s="54"/>
      <c r="BC173" s="54"/>
      <c r="BD173" s="54"/>
      <c r="BE173" s="54">
        <v>100</v>
      </c>
      <c r="BF173" s="54"/>
      <c r="BG173" s="54"/>
      <c r="BH173" s="54"/>
      <c r="BI173" s="54"/>
      <c r="BJ173" s="54">
        <v>100</v>
      </c>
      <c r="BK173" s="54"/>
      <c r="BL173" s="54"/>
      <c r="BM173" s="54"/>
      <c r="BN173" s="54"/>
      <c r="BO173" s="54">
        <v>0</v>
      </c>
      <c r="BP173" s="54"/>
      <c r="BQ173" s="54"/>
      <c r="BR173" s="54"/>
      <c r="BS173" s="54"/>
      <c r="BT173" s="54">
        <v>100</v>
      </c>
      <c r="BU173" s="54"/>
      <c r="BV173" s="54"/>
      <c r="BW173" s="54"/>
      <c r="BX173" s="54"/>
    </row>
    <row r="174" spans="1:76" s="25" customFormat="1" ht="30" customHeight="1">
      <c r="A174" s="51">
        <v>3</v>
      </c>
      <c r="B174" s="52"/>
      <c r="C174" s="52"/>
      <c r="D174" s="56" t="s">
        <v>403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57" t="s">
        <v>226</v>
      </c>
      <c r="R174" s="57"/>
      <c r="S174" s="57"/>
      <c r="T174" s="57"/>
      <c r="U174" s="57"/>
      <c r="V174" s="56" t="s">
        <v>297</v>
      </c>
      <c r="W174" s="36"/>
      <c r="X174" s="36"/>
      <c r="Y174" s="36"/>
      <c r="Z174" s="36"/>
      <c r="AA174" s="36"/>
      <c r="AB174" s="36"/>
      <c r="AC174" s="36"/>
      <c r="AD174" s="36"/>
      <c r="AE174" s="37"/>
      <c r="AF174" s="54">
        <v>100</v>
      </c>
      <c r="AG174" s="54"/>
      <c r="AH174" s="54"/>
      <c r="AI174" s="54"/>
      <c r="AJ174" s="54"/>
      <c r="AK174" s="54">
        <v>0</v>
      </c>
      <c r="AL174" s="54"/>
      <c r="AM174" s="54"/>
      <c r="AN174" s="54"/>
      <c r="AO174" s="54"/>
      <c r="AP174" s="54">
        <v>100</v>
      </c>
      <c r="AQ174" s="54"/>
      <c r="AR174" s="54"/>
      <c r="AS174" s="54"/>
      <c r="AT174" s="54"/>
      <c r="AU174" s="54">
        <v>100</v>
      </c>
      <c r="AV174" s="54"/>
      <c r="AW174" s="54"/>
      <c r="AX174" s="54"/>
      <c r="AY174" s="54"/>
      <c r="AZ174" s="54">
        <v>0</v>
      </c>
      <c r="BA174" s="54"/>
      <c r="BB174" s="54"/>
      <c r="BC174" s="54"/>
      <c r="BD174" s="54"/>
      <c r="BE174" s="54">
        <v>100</v>
      </c>
      <c r="BF174" s="54"/>
      <c r="BG174" s="54"/>
      <c r="BH174" s="54"/>
      <c r="BI174" s="54"/>
      <c r="BJ174" s="54">
        <v>100</v>
      </c>
      <c r="BK174" s="54"/>
      <c r="BL174" s="54"/>
      <c r="BM174" s="54"/>
      <c r="BN174" s="54"/>
      <c r="BO174" s="54">
        <v>0</v>
      </c>
      <c r="BP174" s="54"/>
      <c r="BQ174" s="54"/>
      <c r="BR174" s="54"/>
      <c r="BS174" s="54"/>
      <c r="BT174" s="54">
        <v>100</v>
      </c>
      <c r="BU174" s="54"/>
      <c r="BV174" s="54"/>
      <c r="BW174" s="54"/>
      <c r="BX174" s="54"/>
    </row>
    <row r="175" spans="1:76" s="25" customFormat="1" ht="30" customHeight="1">
      <c r="A175" s="51">
        <v>4</v>
      </c>
      <c r="B175" s="52"/>
      <c r="C175" s="52"/>
      <c r="D175" s="56" t="s">
        <v>404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7"/>
      <c r="Q175" s="57" t="s">
        <v>226</v>
      </c>
      <c r="R175" s="57"/>
      <c r="S175" s="57"/>
      <c r="T175" s="57"/>
      <c r="U175" s="57"/>
      <c r="V175" s="56" t="s">
        <v>297</v>
      </c>
      <c r="W175" s="36"/>
      <c r="X175" s="36"/>
      <c r="Y175" s="36"/>
      <c r="Z175" s="36"/>
      <c r="AA175" s="36"/>
      <c r="AB175" s="36"/>
      <c r="AC175" s="36"/>
      <c r="AD175" s="36"/>
      <c r="AE175" s="37"/>
      <c r="AF175" s="54">
        <v>100</v>
      </c>
      <c r="AG175" s="54"/>
      <c r="AH175" s="54"/>
      <c r="AI175" s="54"/>
      <c r="AJ175" s="54"/>
      <c r="AK175" s="54">
        <v>0</v>
      </c>
      <c r="AL175" s="54"/>
      <c r="AM175" s="54"/>
      <c r="AN175" s="54"/>
      <c r="AO175" s="54"/>
      <c r="AP175" s="54">
        <v>100</v>
      </c>
      <c r="AQ175" s="54"/>
      <c r="AR175" s="54"/>
      <c r="AS175" s="54"/>
      <c r="AT175" s="54"/>
      <c r="AU175" s="54">
        <v>100</v>
      </c>
      <c r="AV175" s="54"/>
      <c r="AW175" s="54"/>
      <c r="AX175" s="54"/>
      <c r="AY175" s="54"/>
      <c r="AZ175" s="54">
        <v>0</v>
      </c>
      <c r="BA175" s="54"/>
      <c r="BB175" s="54"/>
      <c r="BC175" s="54"/>
      <c r="BD175" s="54"/>
      <c r="BE175" s="54">
        <v>100</v>
      </c>
      <c r="BF175" s="54"/>
      <c r="BG175" s="54"/>
      <c r="BH175" s="54"/>
      <c r="BI175" s="54"/>
      <c r="BJ175" s="54">
        <v>100</v>
      </c>
      <c r="BK175" s="54"/>
      <c r="BL175" s="54"/>
      <c r="BM175" s="54"/>
      <c r="BN175" s="54"/>
      <c r="BO175" s="54">
        <v>0</v>
      </c>
      <c r="BP175" s="54"/>
      <c r="BQ175" s="54"/>
      <c r="BR175" s="54"/>
      <c r="BS175" s="54"/>
      <c r="BT175" s="54">
        <v>100</v>
      </c>
      <c r="BU175" s="54"/>
      <c r="BV175" s="54"/>
      <c r="BW175" s="54"/>
      <c r="BX175" s="54"/>
    </row>
    <row r="176" spans="1:76" s="25" customFormat="1" ht="45" customHeight="1">
      <c r="A176" s="51">
        <v>5</v>
      </c>
      <c r="B176" s="52"/>
      <c r="C176" s="52"/>
      <c r="D176" s="56" t="s">
        <v>405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7"/>
      <c r="Q176" s="57" t="s">
        <v>226</v>
      </c>
      <c r="R176" s="57"/>
      <c r="S176" s="57"/>
      <c r="T176" s="57"/>
      <c r="U176" s="57"/>
      <c r="V176" s="56" t="s">
        <v>297</v>
      </c>
      <c r="W176" s="36"/>
      <c r="X176" s="36"/>
      <c r="Y176" s="36"/>
      <c r="Z176" s="36"/>
      <c r="AA176" s="36"/>
      <c r="AB176" s="36"/>
      <c r="AC176" s="36"/>
      <c r="AD176" s="36"/>
      <c r="AE176" s="37"/>
      <c r="AF176" s="54">
        <v>100</v>
      </c>
      <c r="AG176" s="54"/>
      <c r="AH176" s="54"/>
      <c r="AI176" s="54"/>
      <c r="AJ176" s="54"/>
      <c r="AK176" s="54">
        <v>0</v>
      </c>
      <c r="AL176" s="54"/>
      <c r="AM176" s="54"/>
      <c r="AN176" s="54"/>
      <c r="AO176" s="54"/>
      <c r="AP176" s="54">
        <v>100</v>
      </c>
      <c r="AQ176" s="54"/>
      <c r="AR176" s="54"/>
      <c r="AS176" s="54"/>
      <c r="AT176" s="54"/>
      <c r="AU176" s="54">
        <v>100</v>
      </c>
      <c r="AV176" s="54"/>
      <c r="AW176" s="54"/>
      <c r="AX176" s="54"/>
      <c r="AY176" s="54"/>
      <c r="AZ176" s="54">
        <v>0</v>
      </c>
      <c r="BA176" s="54"/>
      <c r="BB176" s="54"/>
      <c r="BC176" s="54"/>
      <c r="BD176" s="54"/>
      <c r="BE176" s="54">
        <v>100</v>
      </c>
      <c r="BF176" s="54"/>
      <c r="BG176" s="54"/>
      <c r="BH176" s="54"/>
      <c r="BI176" s="54"/>
      <c r="BJ176" s="54">
        <v>100</v>
      </c>
      <c r="BK176" s="54"/>
      <c r="BL176" s="54"/>
      <c r="BM176" s="54"/>
      <c r="BN176" s="54"/>
      <c r="BO176" s="54">
        <v>0</v>
      </c>
      <c r="BP176" s="54"/>
      <c r="BQ176" s="54"/>
      <c r="BR176" s="54"/>
      <c r="BS176" s="54"/>
      <c r="BT176" s="54">
        <v>100</v>
      </c>
      <c r="BU176" s="54"/>
      <c r="BV176" s="54"/>
      <c r="BW176" s="54"/>
      <c r="BX176" s="54"/>
    </row>
    <row r="178" spans="1:79" ht="14.25" customHeight="1">
      <c r="A178" s="67" t="s">
        <v>284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23.1" customHeight="1">
      <c r="A179" s="58" t="s">
        <v>6</v>
      </c>
      <c r="B179" s="59"/>
      <c r="C179" s="59"/>
      <c r="D179" s="57" t="s">
        <v>9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 t="s">
        <v>8</v>
      </c>
      <c r="R179" s="57"/>
      <c r="S179" s="57"/>
      <c r="T179" s="57"/>
      <c r="U179" s="57"/>
      <c r="V179" s="57" t="s">
        <v>7</v>
      </c>
      <c r="W179" s="57"/>
      <c r="X179" s="57"/>
      <c r="Y179" s="57"/>
      <c r="Z179" s="57"/>
      <c r="AA179" s="57"/>
      <c r="AB179" s="57"/>
      <c r="AC179" s="57"/>
      <c r="AD179" s="57"/>
      <c r="AE179" s="57"/>
      <c r="AF179" s="86" t="s">
        <v>275</v>
      </c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8"/>
      <c r="AU179" s="86" t="s">
        <v>280</v>
      </c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8"/>
    </row>
    <row r="180" spans="1:79" ht="28.5" customHeight="1">
      <c r="A180" s="62"/>
      <c r="B180" s="63"/>
      <c r="C180" s="63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 t="s">
        <v>4</v>
      </c>
      <c r="AG180" s="57"/>
      <c r="AH180" s="57"/>
      <c r="AI180" s="57"/>
      <c r="AJ180" s="57"/>
      <c r="AK180" s="57" t="s">
        <v>3</v>
      </c>
      <c r="AL180" s="57"/>
      <c r="AM180" s="57"/>
      <c r="AN180" s="57"/>
      <c r="AO180" s="57"/>
      <c r="AP180" s="57" t="s">
        <v>123</v>
      </c>
      <c r="AQ180" s="57"/>
      <c r="AR180" s="57"/>
      <c r="AS180" s="57"/>
      <c r="AT180" s="57"/>
      <c r="AU180" s="57" t="s">
        <v>4</v>
      </c>
      <c r="AV180" s="57"/>
      <c r="AW180" s="57"/>
      <c r="AX180" s="57"/>
      <c r="AY180" s="57"/>
      <c r="AZ180" s="57" t="s">
        <v>3</v>
      </c>
      <c r="BA180" s="57"/>
      <c r="BB180" s="57"/>
      <c r="BC180" s="57"/>
      <c r="BD180" s="57"/>
      <c r="BE180" s="57" t="s">
        <v>90</v>
      </c>
      <c r="BF180" s="57"/>
      <c r="BG180" s="57"/>
      <c r="BH180" s="57"/>
      <c r="BI180" s="57"/>
    </row>
    <row r="181" spans="1:79" ht="15" customHeight="1">
      <c r="A181" s="86">
        <v>1</v>
      </c>
      <c r="B181" s="87"/>
      <c r="C181" s="87"/>
      <c r="D181" s="57">
        <v>2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>
        <v>3</v>
      </c>
      <c r="R181" s="57"/>
      <c r="S181" s="57"/>
      <c r="T181" s="57"/>
      <c r="U181" s="57"/>
      <c r="V181" s="57">
        <v>4</v>
      </c>
      <c r="W181" s="57"/>
      <c r="X181" s="57"/>
      <c r="Y181" s="57"/>
      <c r="Z181" s="57"/>
      <c r="AA181" s="57"/>
      <c r="AB181" s="57"/>
      <c r="AC181" s="57"/>
      <c r="AD181" s="57"/>
      <c r="AE181" s="57"/>
      <c r="AF181" s="57">
        <v>5</v>
      </c>
      <c r="AG181" s="57"/>
      <c r="AH181" s="57"/>
      <c r="AI181" s="57"/>
      <c r="AJ181" s="57"/>
      <c r="AK181" s="57">
        <v>6</v>
      </c>
      <c r="AL181" s="57"/>
      <c r="AM181" s="57"/>
      <c r="AN181" s="57"/>
      <c r="AO181" s="57"/>
      <c r="AP181" s="57">
        <v>7</v>
      </c>
      <c r="AQ181" s="57"/>
      <c r="AR181" s="57"/>
      <c r="AS181" s="57"/>
      <c r="AT181" s="57"/>
      <c r="AU181" s="57">
        <v>8</v>
      </c>
      <c r="AV181" s="57"/>
      <c r="AW181" s="57"/>
      <c r="AX181" s="57"/>
      <c r="AY181" s="57"/>
      <c r="AZ181" s="57">
        <v>9</v>
      </c>
      <c r="BA181" s="57"/>
      <c r="BB181" s="57"/>
      <c r="BC181" s="57"/>
      <c r="BD181" s="57"/>
      <c r="BE181" s="57">
        <v>10</v>
      </c>
      <c r="BF181" s="57"/>
      <c r="BG181" s="57"/>
      <c r="BH181" s="57"/>
      <c r="BI181" s="57"/>
    </row>
    <row r="182" spans="1:79" ht="15.75" hidden="1" customHeight="1">
      <c r="A182" s="79" t="s">
        <v>154</v>
      </c>
      <c r="B182" s="80"/>
      <c r="C182" s="80"/>
      <c r="D182" s="57" t="s">
        <v>57</v>
      </c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 t="s">
        <v>70</v>
      </c>
      <c r="R182" s="57"/>
      <c r="S182" s="57"/>
      <c r="T182" s="57"/>
      <c r="U182" s="57"/>
      <c r="V182" s="57" t="s">
        <v>71</v>
      </c>
      <c r="W182" s="57"/>
      <c r="X182" s="57"/>
      <c r="Y182" s="57"/>
      <c r="Z182" s="57"/>
      <c r="AA182" s="57"/>
      <c r="AB182" s="57"/>
      <c r="AC182" s="57"/>
      <c r="AD182" s="57"/>
      <c r="AE182" s="57"/>
      <c r="AF182" s="39" t="s">
        <v>107</v>
      </c>
      <c r="AG182" s="39"/>
      <c r="AH182" s="39"/>
      <c r="AI182" s="39"/>
      <c r="AJ182" s="39"/>
      <c r="AK182" s="32" t="s">
        <v>108</v>
      </c>
      <c r="AL182" s="32"/>
      <c r="AM182" s="32"/>
      <c r="AN182" s="32"/>
      <c r="AO182" s="32"/>
      <c r="AP182" s="72" t="s">
        <v>187</v>
      </c>
      <c r="AQ182" s="72"/>
      <c r="AR182" s="72"/>
      <c r="AS182" s="72"/>
      <c r="AT182" s="72"/>
      <c r="AU182" s="39" t="s">
        <v>109</v>
      </c>
      <c r="AV182" s="39"/>
      <c r="AW182" s="39"/>
      <c r="AX182" s="39"/>
      <c r="AY182" s="39"/>
      <c r="AZ182" s="32" t="s">
        <v>110</v>
      </c>
      <c r="BA182" s="32"/>
      <c r="BB182" s="32"/>
      <c r="BC182" s="32"/>
      <c r="BD182" s="32"/>
      <c r="BE182" s="72" t="s">
        <v>187</v>
      </c>
      <c r="BF182" s="72"/>
      <c r="BG182" s="72"/>
      <c r="BH182" s="72"/>
      <c r="BI182" s="72"/>
      <c r="CA182" t="s">
        <v>39</v>
      </c>
    </row>
    <row r="183" spans="1:79" s="6" customFormat="1" ht="14.25">
      <c r="A183" s="47">
        <v>0</v>
      </c>
      <c r="B183" s="48"/>
      <c r="C183" s="48"/>
      <c r="D183" s="71" t="s">
        <v>186</v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CA183" s="6" t="s">
        <v>40</v>
      </c>
    </row>
    <row r="184" spans="1:79" s="25" customFormat="1" ht="14.25" customHeight="1">
      <c r="A184" s="51">
        <v>1</v>
      </c>
      <c r="B184" s="52"/>
      <c r="C184" s="52"/>
      <c r="D184" s="56" t="s">
        <v>343</v>
      </c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4"/>
      <c r="Q184" s="57" t="s">
        <v>189</v>
      </c>
      <c r="R184" s="57"/>
      <c r="S184" s="57"/>
      <c r="T184" s="57"/>
      <c r="U184" s="57"/>
      <c r="V184" s="56" t="s">
        <v>190</v>
      </c>
      <c r="W184" s="73"/>
      <c r="X184" s="73"/>
      <c r="Y184" s="73"/>
      <c r="Z184" s="73"/>
      <c r="AA184" s="73"/>
      <c r="AB184" s="73"/>
      <c r="AC184" s="73"/>
      <c r="AD184" s="73"/>
      <c r="AE184" s="74"/>
      <c r="AF184" s="54">
        <v>2</v>
      </c>
      <c r="AG184" s="54"/>
      <c r="AH184" s="54"/>
      <c r="AI184" s="54"/>
      <c r="AJ184" s="54"/>
      <c r="AK184" s="54">
        <v>0</v>
      </c>
      <c r="AL184" s="54"/>
      <c r="AM184" s="54"/>
      <c r="AN184" s="54"/>
      <c r="AO184" s="54"/>
      <c r="AP184" s="54">
        <v>2</v>
      </c>
      <c r="AQ184" s="54"/>
      <c r="AR184" s="54"/>
      <c r="AS184" s="54"/>
      <c r="AT184" s="54"/>
      <c r="AU184" s="54">
        <v>2</v>
      </c>
      <c r="AV184" s="54"/>
      <c r="AW184" s="54"/>
      <c r="AX184" s="54"/>
      <c r="AY184" s="54"/>
      <c r="AZ184" s="54">
        <v>0</v>
      </c>
      <c r="BA184" s="54"/>
      <c r="BB184" s="54"/>
      <c r="BC184" s="54"/>
      <c r="BD184" s="54"/>
      <c r="BE184" s="54">
        <v>2</v>
      </c>
      <c r="BF184" s="54"/>
      <c r="BG184" s="54"/>
      <c r="BH184" s="54"/>
      <c r="BI184" s="54"/>
    </row>
    <row r="185" spans="1:79" s="25" customFormat="1" ht="45" customHeight="1">
      <c r="A185" s="51">
        <v>2</v>
      </c>
      <c r="B185" s="52"/>
      <c r="C185" s="52"/>
      <c r="D185" s="56" t="s">
        <v>344</v>
      </c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7"/>
      <c r="Q185" s="57" t="s">
        <v>200</v>
      </c>
      <c r="R185" s="57"/>
      <c r="S185" s="57"/>
      <c r="T185" s="57"/>
      <c r="U185" s="57"/>
      <c r="V185" s="56" t="s">
        <v>321</v>
      </c>
      <c r="W185" s="73"/>
      <c r="X185" s="73"/>
      <c r="Y185" s="73"/>
      <c r="Z185" s="73"/>
      <c r="AA185" s="73"/>
      <c r="AB185" s="73"/>
      <c r="AC185" s="73"/>
      <c r="AD185" s="73"/>
      <c r="AE185" s="74"/>
      <c r="AF185" s="54">
        <v>0</v>
      </c>
      <c r="AG185" s="54"/>
      <c r="AH185" s="54"/>
      <c r="AI185" s="54"/>
      <c r="AJ185" s="54"/>
      <c r="AK185" s="54">
        <v>0</v>
      </c>
      <c r="AL185" s="54"/>
      <c r="AM185" s="54"/>
      <c r="AN185" s="54"/>
      <c r="AO185" s="54"/>
      <c r="AP185" s="54">
        <v>0</v>
      </c>
      <c r="AQ185" s="54"/>
      <c r="AR185" s="54"/>
      <c r="AS185" s="54"/>
      <c r="AT185" s="54"/>
      <c r="AU185" s="54">
        <v>0</v>
      </c>
      <c r="AV185" s="54"/>
      <c r="AW185" s="54"/>
      <c r="AX185" s="54"/>
      <c r="AY185" s="54"/>
      <c r="AZ185" s="54">
        <v>0</v>
      </c>
      <c r="BA185" s="54"/>
      <c r="BB185" s="54"/>
      <c r="BC185" s="54"/>
      <c r="BD185" s="54"/>
      <c r="BE185" s="54">
        <v>0</v>
      </c>
      <c r="BF185" s="54"/>
      <c r="BG185" s="54"/>
      <c r="BH185" s="54"/>
      <c r="BI185" s="54"/>
    </row>
    <row r="186" spans="1:79" s="25" customFormat="1" ht="30" customHeight="1">
      <c r="A186" s="51">
        <v>3</v>
      </c>
      <c r="B186" s="52"/>
      <c r="C186" s="52"/>
      <c r="D186" s="56" t="s">
        <v>345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57" t="s">
        <v>200</v>
      </c>
      <c r="R186" s="57"/>
      <c r="S186" s="57"/>
      <c r="T186" s="57"/>
      <c r="U186" s="57"/>
      <c r="V186" s="56" t="s">
        <v>321</v>
      </c>
      <c r="W186" s="73"/>
      <c r="X186" s="73"/>
      <c r="Y186" s="73"/>
      <c r="Z186" s="73"/>
      <c r="AA186" s="73"/>
      <c r="AB186" s="73"/>
      <c r="AC186" s="73"/>
      <c r="AD186" s="73"/>
      <c r="AE186" s="74"/>
      <c r="AF186" s="54">
        <v>8184</v>
      </c>
      <c r="AG186" s="54"/>
      <c r="AH186" s="54"/>
      <c r="AI186" s="54"/>
      <c r="AJ186" s="54"/>
      <c r="AK186" s="54">
        <v>0</v>
      </c>
      <c r="AL186" s="54"/>
      <c r="AM186" s="54"/>
      <c r="AN186" s="54"/>
      <c r="AO186" s="54"/>
      <c r="AP186" s="54">
        <v>8184</v>
      </c>
      <c r="AQ186" s="54"/>
      <c r="AR186" s="54"/>
      <c r="AS186" s="54"/>
      <c r="AT186" s="54"/>
      <c r="AU186" s="54">
        <v>8839</v>
      </c>
      <c r="AV186" s="54"/>
      <c r="AW186" s="54"/>
      <c r="AX186" s="54"/>
      <c r="AY186" s="54"/>
      <c r="AZ186" s="54">
        <v>0</v>
      </c>
      <c r="BA186" s="54"/>
      <c r="BB186" s="54"/>
      <c r="BC186" s="54"/>
      <c r="BD186" s="54"/>
      <c r="BE186" s="54">
        <v>8839</v>
      </c>
      <c r="BF186" s="54"/>
      <c r="BG186" s="54"/>
      <c r="BH186" s="54"/>
      <c r="BI186" s="54"/>
    </row>
    <row r="187" spans="1:79" s="25" customFormat="1" ht="60" customHeight="1">
      <c r="A187" s="51">
        <v>4</v>
      </c>
      <c r="B187" s="52"/>
      <c r="C187" s="52"/>
      <c r="D187" s="56" t="s">
        <v>346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7"/>
      <c r="Q187" s="57" t="s">
        <v>189</v>
      </c>
      <c r="R187" s="57"/>
      <c r="S187" s="57"/>
      <c r="T187" s="57"/>
      <c r="U187" s="57"/>
      <c r="V187" s="56" t="s">
        <v>190</v>
      </c>
      <c r="W187" s="36"/>
      <c r="X187" s="36"/>
      <c r="Y187" s="36"/>
      <c r="Z187" s="36"/>
      <c r="AA187" s="36"/>
      <c r="AB187" s="36"/>
      <c r="AC187" s="36"/>
      <c r="AD187" s="36"/>
      <c r="AE187" s="37"/>
      <c r="AF187" s="54">
        <v>1</v>
      </c>
      <c r="AG187" s="54"/>
      <c r="AH187" s="54"/>
      <c r="AI187" s="54"/>
      <c r="AJ187" s="54"/>
      <c r="AK187" s="54">
        <v>0</v>
      </c>
      <c r="AL187" s="54"/>
      <c r="AM187" s="54"/>
      <c r="AN187" s="54"/>
      <c r="AO187" s="54"/>
      <c r="AP187" s="54">
        <v>1</v>
      </c>
      <c r="AQ187" s="54"/>
      <c r="AR187" s="54"/>
      <c r="AS187" s="54"/>
      <c r="AT187" s="54"/>
      <c r="AU187" s="54">
        <v>1</v>
      </c>
      <c r="AV187" s="54"/>
      <c r="AW187" s="54"/>
      <c r="AX187" s="54"/>
      <c r="AY187" s="54"/>
      <c r="AZ187" s="54">
        <v>0</v>
      </c>
      <c r="BA187" s="54"/>
      <c r="BB187" s="54"/>
      <c r="BC187" s="54"/>
      <c r="BD187" s="54"/>
      <c r="BE187" s="54">
        <v>1</v>
      </c>
      <c r="BF187" s="54"/>
      <c r="BG187" s="54"/>
      <c r="BH187" s="54"/>
      <c r="BI187" s="54"/>
    </row>
    <row r="188" spans="1:79" s="25" customFormat="1" ht="30" customHeight="1">
      <c r="A188" s="51">
        <v>5</v>
      </c>
      <c r="B188" s="52"/>
      <c r="C188" s="52"/>
      <c r="D188" s="56" t="s">
        <v>347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7"/>
      <c r="Q188" s="57" t="s">
        <v>200</v>
      </c>
      <c r="R188" s="57"/>
      <c r="S188" s="57"/>
      <c r="T188" s="57"/>
      <c r="U188" s="57"/>
      <c r="V188" s="56" t="s">
        <v>348</v>
      </c>
      <c r="W188" s="36"/>
      <c r="X188" s="36"/>
      <c r="Y188" s="36"/>
      <c r="Z188" s="36"/>
      <c r="AA188" s="36"/>
      <c r="AB188" s="36"/>
      <c r="AC188" s="36"/>
      <c r="AD188" s="36"/>
      <c r="AE188" s="37"/>
      <c r="AF188" s="54">
        <v>7526</v>
      </c>
      <c r="AG188" s="54"/>
      <c r="AH188" s="54"/>
      <c r="AI188" s="54"/>
      <c r="AJ188" s="54"/>
      <c r="AK188" s="54">
        <v>0</v>
      </c>
      <c r="AL188" s="54"/>
      <c r="AM188" s="54"/>
      <c r="AN188" s="54"/>
      <c r="AO188" s="54"/>
      <c r="AP188" s="54">
        <v>7526</v>
      </c>
      <c r="AQ188" s="54"/>
      <c r="AR188" s="54"/>
      <c r="AS188" s="54"/>
      <c r="AT188" s="54"/>
      <c r="AU188" s="54">
        <v>8128</v>
      </c>
      <c r="AV188" s="54"/>
      <c r="AW188" s="54"/>
      <c r="AX188" s="54"/>
      <c r="AY188" s="54"/>
      <c r="AZ188" s="54">
        <v>0</v>
      </c>
      <c r="BA188" s="54"/>
      <c r="BB188" s="54"/>
      <c r="BC188" s="54"/>
      <c r="BD188" s="54"/>
      <c r="BE188" s="54">
        <v>8128</v>
      </c>
      <c r="BF188" s="54"/>
      <c r="BG188" s="54"/>
      <c r="BH188" s="54"/>
      <c r="BI188" s="54"/>
    </row>
    <row r="189" spans="1:79" s="25" customFormat="1" ht="30" customHeight="1">
      <c r="A189" s="51">
        <v>6</v>
      </c>
      <c r="B189" s="52"/>
      <c r="C189" s="52"/>
      <c r="D189" s="56" t="s">
        <v>349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7"/>
      <c r="Q189" s="57" t="s">
        <v>200</v>
      </c>
      <c r="R189" s="57"/>
      <c r="S189" s="57"/>
      <c r="T189" s="57"/>
      <c r="U189" s="57"/>
      <c r="V189" s="56" t="s">
        <v>348</v>
      </c>
      <c r="W189" s="36"/>
      <c r="X189" s="36"/>
      <c r="Y189" s="36"/>
      <c r="Z189" s="36"/>
      <c r="AA189" s="36"/>
      <c r="AB189" s="36"/>
      <c r="AC189" s="36"/>
      <c r="AD189" s="36"/>
      <c r="AE189" s="37"/>
      <c r="AF189" s="54">
        <v>1176</v>
      </c>
      <c r="AG189" s="54"/>
      <c r="AH189" s="54"/>
      <c r="AI189" s="54"/>
      <c r="AJ189" s="54"/>
      <c r="AK189" s="54">
        <v>0</v>
      </c>
      <c r="AL189" s="54"/>
      <c r="AM189" s="54"/>
      <c r="AN189" s="54"/>
      <c r="AO189" s="54"/>
      <c r="AP189" s="54">
        <v>1176</v>
      </c>
      <c r="AQ189" s="54"/>
      <c r="AR189" s="54"/>
      <c r="AS189" s="54"/>
      <c r="AT189" s="54"/>
      <c r="AU189" s="54">
        <v>1270</v>
      </c>
      <c r="AV189" s="54"/>
      <c r="AW189" s="54"/>
      <c r="AX189" s="54"/>
      <c r="AY189" s="54"/>
      <c r="AZ189" s="54">
        <v>0</v>
      </c>
      <c r="BA189" s="54"/>
      <c r="BB189" s="54"/>
      <c r="BC189" s="54"/>
      <c r="BD189" s="54"/>
      <c r="BE189" s="54">
        <v>1270</v>
      </c>
      <c r="BF189" s="54"/>
      <c r="BG189" s="54"/>
      <c r="BH189" s="54"/>
      <c r="BI189" s="54"/>
    </row>
    <row r="190" spans="1:79" s="25" customFormat="1" ht="45" customHeight="1">
      <c r="A190" s="51">
        <v>7</v>
      </c>
      <c r="B190" s="52"/>
      <c r="C190" s="52"/>
      <c r="D190" s="56" t="s">
        <v>350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7"/>
      <c r="Q190" s="57" t="s">
        <v>200</v>
      </c>
      <c r="R190" s="57"/>
      <c r="S190" s="57"/>
      <c r="T190" s="57"/>
      <c r="U190" s="57"/>
      <c r="V190" s="56" t="s">
        <v>351</v>
      </c>
      <c r="W190" s="36"/>
      <c r="X190" s="36"/>
      <c r="Y190" s="36"/>
      <c r="Z190" s="36"/>
      <c r="AA190" s="36"/>
      <c r="AB190" s="36"/>
      <c r="AC190" s="36"/>
      <c r="AD190" s="36"/>
      <c r="AE190" s="37"/>
      <c r="AF190" s="54">
        <v>110</v>
      </c>
      <c r="AG190" s="54"/>
      <c r="AH190" s="54"/>
      <c r="AI190" s="54"/>
      <c r="AJ190" s="54"/>
      <c r="AK190" s="54">
        <v>0</v>
      </c>
      <c r="AL190" s="54"/>
      <c r="AM190" s="54"/>
      <c r="AN190" s="54"/>
      <c r="AO190" s="54"/>
      <c r="AP190" s="54">
        <v>110</v>
      </c>
      <c r="AQ190" s="54"/>
      <c r="AR190" s="54"/>
      <c r="AS190" s="54"/>
      <c r="AT190" s="54"/>
      <c r="AU190" s="54">
        <v>119</v>
      </c>
      <c r="AV190" s="54"/>
      <c r="AW190" s="54"/>
      <c r="AX190" s="54"/>
      <c r="AY190" s="54"/>
      <c r="AZ190" s="54">
        <v>0</v>
      </c>
      <c r="BA190" s="54"/>
      <c r="BB190" s="54"/>
      <c r="BC190" s="54"/>
      <c r="BD190" s="54"/>
      <c r="BE190" s="54">
        <v>119</v>
      </c>
      <c r="BF190" s="54"/>
      <c r="BG190" s="54"/>
      <c r="BH190" s="54"/>
      <c r="BI190" s="54"/>
    </row>
    <row r="191" spans="1:79" s="25" customFormat="1" ht="30" customHeight="1">
      <c r="A191" s="51">
        <v>8</v>
      </c>
      <c r="B191" s="52"/>
      <c r="C191" s="52"/>
      <c r="D191" s="56" t="s">
        <v>352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7"/>
      <c r="Q191" s="57" t="s">
        <v>200</v>
      </c>
      <c r="R191" s="57"/>
      <c r="S191" s="57"/>
      <c r="T191" s="57"/>
      <c r="U191" s="57"/>
      <c r="V191" s="56" t="s">
        <v>297</v>
      </c>
      <c r="W191" s="36"/>
      <c r="X191" s="36"/>
      <c r="Y191" s="36"/>
      <c r="Z191" s="36"/>
      <c r="AA191" s="36"/>
      <c r="AB191" s="36"/>
      <c r="AC191" s="36"/>
      <c r="AD191" s="36"/>
      <c r="AE191" s="37"/>
      <c r="AF191" s="54">
        <v>941</v>
      </c>
      <c r="AG191" s="54"/>
      <c r="AH191" s="54"/>
      <c r="AI191" s="54"/>
      <c r="AJ191" s="54"/>
      <c r="AK191" s="54">
        <v>0</v>
      </c>
      <c r="AL191" s="54"/>
      <c r="AM191" s="54"/>
      <c r="AN191" s="54"/>
      <c r="AO191" s="54"/>
      <c r="AP191" s="54">
        <v>941</v>
      </c>
      <c r="AQ191" s="54"/>
      <c r="AR191" s="54"/>
      <c r="AS191" s="54"/>
      <c r="AT191" s="54"/>
      <c r="AU191" s="54">
        <v>1016</v>
      </c>
      <c r="AV191" s="54"/>
      <c r="AW191" s="54"/>
      <c r="AX191" s="54"/>
      <c r="AY191" s="54"/>
      <c r="AZ191" s="54">
        <v>0</v>
      </c>
      <c r="BA191" s="54"/>
      <c r="BB191" s="54"/>
      <c r="BC191" s="54"/>
      <c r="BD191" s="54"/>
      <c r="BE191" s="54">
        <v>1016</v>
      </c>
      <c r="BF191" s="54"/>
      <c r="BG191" s="54"/>
      <c r="BH191" s="54"/>
      <c r="BI191" s="54"/>
    </row>
    <row r="192" spans="1:79" s="25" customFormat="1" ht="45" customHeight="1">
      <c r="A192" s="51">
        <v>9</v>
      </c>
      <c r="B192" s="52"/>
      <c r="C192" s="52"/>
      <c r="D192" s="56" t="s">
        <v>353</v>
      </c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7"/>
      <c r="Q192" s="57" t="s">
        <v>200</v>
      </c>
      <c r="R192" s="57"/>
      <c r="S192" s="57"/>
      <c r="T192" s="57"/>
      <c r="U192" s="57"/>
      <c r="V192" s="56" t="s">
        <v>354</v>
      </c>
      <c r="W192" s="36"/>
      <c r="X192" s="36"/>
      <c r="Y192" s="36"/>
      <c r="Z192" s="36"/>
      <c r="AA192" s="36"/>
      <c r="AB192" s="36"/>
      <c r="AC192" s="36"/>
      <c r="AD192" s="36"/>
      <c r="AE192" s="37"/>
      <c r="AF192" s="54">
        <v>493</v>
      </c>
      <c r="AG192" s="54"/>
      <c r="AH192" s="54"/>
      <c r="AI192" s="54"/>
      <c r="AJ192" s="54"/>
      <c r="AK192" s="54">
        <v>0</v>
      </c>
      <c r="AL192" s="54"/>
      <c r="AM192" s="54"/>
      <c r="AN192" s="54"/>
      <c r="AO192" s="54"/>
      <c r="AP192" s="54">
        <v>493</v>
      </c>
      <c r="AQ192" s="54"/>
      <c r="AR192" s="54"/>
      <c r="AS192" s="54"/>
      <c r="AT192" s="54"/>
      <c r="AU192" s="54">
        <v>532</v>
      </c>
      <c r="AV192" s="54"/>
      <c r="AW192" s="54"/>
      <c r="AX192" s="54"/>
      <c r="AY192" s="54"/>
      <c r="AZ192" s="54">
        <v>0</v>
      </c>
      <c r="BA192" s="54"/>
      <c r="BB192" s="54"/>
      <c r="BC192" s="54"/>
      <c r="BD192" s="54"/>
      <c r="BE192" s="54">
        <v>532</v>
      </c>
      <c r="BF192" s="54"/>
      <c r="BG192" s="54"/>
      <c r="BH192" s="54"/>
      <c r="BI192" s="54"/>
    </row>
    <row r="193" spans="1:61" s="25" customFormat="1" ht="45" customHeight="1">
      <c r="A193" s="51">
        <v>10</v>
      </c>
      <c r="B193" s="52"/>
      <c r="C193" s="52"/>
      <c r="D193" s="56" t="s">
        <v>355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7"/>
      <c r="Q193" s="57" t="s">
        <v>200</v>
      </c>
      <c r="R193" s="57"/>
      <c r="S193" s="57"/>
      <c r="T193" s="57"/>
      <c r="U193" s="57"/>
      <c r="V193" s="56" t="s">
        <v>354</v>
      </c>
      <c r="W193" s="36"/>
      <c r="X193" s="36"/>
      <c r="Y193" s="36"/>
      <c r="Z193" s="36"/>
      <c r="AA193" s="36"/>
      <c r="AB193" s="36"/>
      <c r="AC193" s="36"/>
      <c r="AD193" s="36"/>
      <c r="AE193" s="37"/>
      <c r="AF193" s="54">
        <v>0</v>
      </c>
      <c r="AG193" s="54"/>
      <c r="AH193" s="54"/>
      <c r="AI193" s="54"/>
      <c r="AJ193" s="54"/>
      <c r="AK193" s="54">
        <v>1143</v>
      </c>
      <c r="AL193" s="54"/>
      <c r="AM193" s="54"/>
      <c r="AN193" s="54"/>
      <c r="AO193" s="54"/>
      <c r="AP193" s="54">
        <v>1143</v>
      </c>
      <c r="AQ193" s="54"/>
      <c r="AR193" s="54"/>
      <c r="AS193" s="54"/>
      <c r="AT193" s="54"/>
      <c r="AU193" s="54">
        <v>0</v>
      </c>
      <c r="AV193" s="54"/>
      <c r="AW193" s="54"/>
      <c r="AX193" s="54"/>
      <c r="AY193" s="54"/>
      <c r="AZ193" s="54">
        <v>1234</v>
      </c>
      <c r="BA193" s="54"/>
      <c r="BB193" s="54"/>
      <c r="BC193" s="54"/>
      <c r="BD193" s="54"/>
      <c r="BE193" s="54">
        <v>1234</v>
      </c>
      <c r="BF193" s="54"/>
      <c r="BG193" s="54"/>
      <c r="BH193" s="54"/>
      <c r="BI193" s="54"/>
    </row>
    <row r="194" spans="1:61" s="25" customFormat="1" ht="90" customHeight="1">
      <c r="A194" s="51">
        <v>11</v>
      </c>
      <c r="B194" s="52"/>
      <c r="C194" s="52"/>
      <c r="D194" s="56" t="s">
        <v>356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7"/>
      <c r="Q194" s="57" t="s">
        <v>200</v>
      </c>
      <c r="R194" s="57"/>
      <c r="S194" s="57"/>
      <c r="T194" s="57"/>
      <c r="U194" s="57"/>
      <c r="V194" s="56" t="s">
        <v>354</v>
      </c>
      <c r="W194" s="36"/>
      <c r="X194" s="36"/>
      <c r="Y194" s="36"/>
      <c r="Z194" s="36"/>
      <c r="AA194" s="36"/>
      <c r="AB194" s="36"/>
      <c r="AC194" s="36"/>
      <c r="AD194" s="36"/>
      <c r="AE194" s="37"/>
      <c r="AF194" s="54">
        <v>0</v>
      </c>
      <c r="AG194" s="54"/>
      <c r="AH194" s="54"/>
      <c r="AI194" s="54"/>
      <c r="AJ194" s="54"/>
      <c r="AK194" s="54">
        <v>0</v>
      </c>
      <c r="AL194" s="54"/>
      <c r="AM194" s="54"/>
      <c r="AN194" s="54"/>
      <c r="AO194" s="54"/>
      <c r="AP194" s="54">
        <v>0</v>
      </c>
      <c r="AQ194" s="54"/>
      <c r="AR194" s="54"/>
      <c r="AS194" s="54"/>
      <c r="AT194" s="54"/>
      <c r="AU194" s="54">
        <v>0</v>
      </c>
      <c r="AV194" s="54"/>
      <c r="AW194" s="54"/>
      <c r="AX194" s="54"/>
      <c r="AY194" s="54"/>
      <c r="AZ194" s="54">
        <v>0</v>
      </c>
      <c r="BA194" s="54"/>
      <c r="BB194" s="54"/>
      <c r="BC194" s="54"/>
      <c r="BD194" s="54"/>
      <c r="BE194" s="54">
        <v>0</v>
      </c>
      <c r="BF194" s="54"/>
      <c r="BG194" s="54"/>
      <c r="BH194" s="54"/>
      <c r="BI194" s="54"/>
    </row>
    <row r="195" spans="1:61" s="25" customFormat="1" ht="45" customHeight="1">
      <c r="A195" s="51">
        <v>12</v>
      </c>
      <c r="B195" s="52"/>
      <c r="C195" s="52"/>
      <c r="D195" s="56" t="s">
        <v>199</v>
      </c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7"/>
      <c r="Q195" s="57" t="s">
        <v>200</v>
      </c>
      <c r="R195" s="57"/>
      <c r="S195" s="57"/>
      <c r="T195" s="57"/>
      <c r="U195" s="57"/>
      <c r="V195" s="56" t="s">
        <v>354</v>
      </c>
      <c r="W195" s="36"/>
      <c r="X195" s="36"/>
      <c r="Y195" s="36"/>
      <c r="Z195" s="36"/>
      <c r="AA195" s="36"/>
      <c r="AB195" s="36"/>
      <c r="AC195" s="36"/>
      <c r="AD195" s="36"/>
      <c r="AE195" s="37"/>
      <c r="AF195" s="54">
        <v>0</v>
      </c>
      <c r="AG195" s="54"/>
      <c r="AH195" s="54"/>
      <c r="AI195" s="54"/>
      <c r="AJ195" s="54"/>
      <c r="AK195" s="54">
        <v>842</v>
      </c>
      <c r="AL195" s="54"/>
      <c r="AM195" s="54"/>
      <c r="AN195" s="54"/>
      <c r="AO195" s="54"/>
      <c r="AP195" s="54">
        <v>842</v>
      </c>
      <c r="AQ195" s="54"/>
      <c r="AR195" s="54"/>
      <c r="AS195" s="54"/>
      <c r="AT195" s="54"/>
      <c r="AU195" s="54">
        <v>0</v>
      </c>
      <c r="AV195" s="54"/>
      <c r="AW195" s="54"/>
      <c r="AX195" s="54"/>
      <c r="AY195" s="54"/>
      <c r="AZ195" s="54">
        <v>909</v>
      </c>
      <c r="BA195" s="54"/>
      <c r="BB195" s="54"/>
      <c r="BC195" s="54"/>
      <c r="BD195" s="54"/>
      <c r="BE195" s="54">
        <v>909</v>
      </c>
      <c r="BF195" s="54"/>
      <c r="BG195" s="54"/>
      <c r="BH195" s="54"/>
      <c r="BI195" s="54"/>
    </row>
    <row r="196" spans="1:61" s="25" customFormat="1" ht="30" customHeight="1">
      <c r="A196" s="51">
        <v>13</v>
      </c>
      <c r="B196" s="52"/>
      <c r="C196" s="52"/>
      <c r="D196" s="56" t="s">
        <v>357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7"/>
      <c r="Q196" s="57" t="s">
        <v>200</v>
      </c>
      <c r="R196" s="57"/>
      <c r="S196" s="57"/>
      <c r="T196" s="57"/>
      <c r="U196" s="57"/>
      <c r="V196" s="56" t="s">
        <v>354</v>
      </c>
      <c r="W196" s="36"/>
      <c r="X196" s="36"/>
      <c r="Y196" s="36"/>
      <c r="Z196" s="36"/>
      <c r="AA196" s="36"/>
      <c r="AB196" s="36"/>
      <c r="AC196" s="36"/>
      <c r="AD196" s="36"/>
      <c r="AE196" s="37"/>
      <c r="AF196" s="54">
        <v>0</v>
      </c>
      <c r="AG196" s="54"/>
      <c r="AH196" s="54"/>
      <c r="AI196" s="54"/>
      <c r="AJ196" s="54"/>
      <c r="AK196" s="54">
        <v>0</v>
      </c>
      <c r="AL196" s="54"/>
      <c r="AM196" s="54"/>
      <c r="AN196" s="54"/>
      <c r="AO196" s="54"/>
      <c r="AP196" s="54">
        <v>0</v>
      </c>
      <c r="AQ196" s="54"/>
      <c r="AR196" s="54"/>
      <c r="AS196" s="54"/>
      <c r="AT196" s="54"/>
      <c r="AU196" s="54">
        <v>0</v>
      </c>
      <c r="AV196" s="54"/>
      <c r="AW196" s="54"/>
      <c r="AX196" s="54"/>
      <c r="AY196" s="54"/>
      <c r="AZ196" s="54">
        <v>0</v>
      </c>
      <c r="BA196" s="54"/>
      <c r="BB196" s="54"/>
      <c r="BC196" s="54"/>
      <c r="BD196" s="54"/>
      <c r="BE196" s="54">
        <v>0</v>
      </c>
      <c r="BF196" s="54"/>
      <c r="BG196" s="54"/>
      <c r="BH196" s="54"/>
      <c r="BI196" s="54"/>
    </row>
    <row r="197" spans="1:61" s="25" customFormat="1" ht="30" customHeight="1">
      <c r="A197" s="51">
        <v>14</v>
      </c>
      <c r="B197" s="52"/>
      <c r="C197" s="52"/>
      <c r="D197" s="56" t="s">
        <v>358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7"/>
      <c r="Q197" s="57" t="s">
        <v>200</v>
      </c>
      <c r="R197" s="57"/>
      <c r="S197" s="57"/>
      <c r="T197" s="57"/>
      <c r="U197" s="57"/>
      <c r="V197" s="56" t="s">
        <v>354</v>
      </c>
      <c r="W197" s="36"/>
      <c r="X197" s="36"/>
      <c r="Y197" s="36"/>
      <c r="Z197" s="36"/>
      <c r="AA197" s="36"/>
      <c r="AB197" s="36"/>
      <c r="AC197" s="36"/>
      <c r="AD197" s="36"/>
      <c r="AE197" s="37"/>
      <c r="AF197" s="54">
        <v>0</v>
      </c>
      <c r="AG197" s="54"/>
      <c r="AH197" s="54"/>
      <c r="AI197" s="54"/>
      <c r="AJ197" s="54"/>
      <c r="AK197" s="54">
        <v>0</v>
      </c>
      <c r="AL197" s="54"/>
      <c r="AM197" s="54"/>
      <c r="AN197" s="54"/>
      <c r="AO197" s="54"/>
      <c r="AP197" s="54">
        <v>0</v>
      </c>
      <c r="AQ197" s="54"/>
      <c r="AR197" s="54"/>
      <c r="AS197" s="54"/>
      <c r="AT197" s="54"/>
      <c r="AU197" s="54">
        <v>0</v>
      </c>
      <c r="AV197" s="54"/>
      <c r="AW197" s="54"/>
      <c r="AX197" s="54"/>
      <c r="AY197" s="54"/>
      <c r="AZ197" s="54">
        <v>0</v>
      </c>
      <c r="BA197" s="54"/>
      <c r="BB197" s="54"/>
      <c r="BC197" s="54"/>
      <c r="BD197" s="54"/>
      <c r="BE197" s="54">
        <v>0</v>
      </c>
      <c r="BF197" s="54"/>
      <c r="BG197" s="54"/>
      <c r="BH197" s="54"/>
      <c r="BI197" s="54"/>
    </row>
    <row r="198" spans="1:61" s="25" customFormat="1" ht="75" customHeight="1">
      <c r="A198" s="51">
        <v>15</v>
      </c>
      <c r="B198" s="52"/>
      <c r="C198" s="52"/>
      <c r="D198" s="56" t="s">
        <v>359</v>
      </c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7"/>
      <c r="Q198" s="57" t="s">
        <v>200</v>
      </c>
      <c r="R198" s="57"/>
      <c r="S198" s="57"/>
      <c r="T198" s="57"/>
      <c r="U198" s="57"/>
      <c r="V198" s="56" t="s">
        <v>354</v>
      </c>
      <c r="W198" s="36"/>
      <c r="X198" s="36"/>
      <c r="Y198" s="36"/>
      <c r="Z198" s="36"/>
      <c r="AA198" s="36"/>
      <c r="AB198" s="36"/>
      <c r="AC198" s="36"/>
      <c r="AD198" s="36"/>
      <c r="AE198" s="37"/>
      <c r="AF198" s="54">
        <v>0</v>
      </c>
      <c r="AG198" s="54"/>
      <c r="AH198" s="54"/>
      <c r="AI198" s="54"/>
      <c r="AJ198" s="54"/>
      <c r="AK198" s="54">
        <v>0</v>
      </c>
      <c r="AL198" s="54"/>
      <c r="AM198" s="54"/>
      <c r="AN198" s="54"/>
      <c r="AO198" s="54"/>
      <c r="AP198" s="54">
        <v>0</v>
      </c>
      <c r="AQ198" s="54"/>
      <c r="AR198" s="54"/>
      <c r="AS198" s="54"/>
      <c r="AT198" s="54"/>
      <c r="AU198" s="54">
        <v>0</v>
      </c>
      <c r="AV198" s="54"/>
      <c r="AW198" s="54"/>
      <c r="AX198" s="54"/>
      <c r="AY198" s="54"/>
      <c r="AZ198" s="54">
        <v>0</v>
      </c>
      <c r="BA198" s="54"/>
      <c r="BB198" s="54"/>
      <c r="BC198" s="54"/>
      <c r="BD198" s="54"/>
      <c r="BE198" s="54">
        <v>0</v>
      </c>
      <c r="BF198" s="54"/>
      <c r="BG198" s="54"/>
      <c r="BH198" s="54"/>
      <c r="BI198" s="54"/>
    </row>
    <row r="199" spans="1:61" s="25" customFormat="1" ht="45" customHeight="1">
      <c r="A199" s="51">
        <v>16</v>
      </c>
      <c r="B199" s="52"/>
      <c r="C199" s="52"/>
      <c r="D199" s="56" t="s">
        <v>360</v>
      </c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7"/>
      <c r="Q199" s="57" t="s">
        <v>189</v>
      </c>
      <c r="R199" s="57"/>
      <c r="S199" s="57"/>
      <c r="T199" s="57"/>
      <c r="U199" s="57"/>
      <c r="V199" s="56" t="s">
        <v>194</v>
      </c>
      <c r="W199" s="36"/>
      <c r="X199" s="36"/>
      <c r="Y199" s="36"/>
      <c r="Z199" s="36"/>
      <c r="AA199" s="36"/>
      <c r="AB199" s="36"/>
      <c r="AC199" s="36"/>
      <c r="AD199" s="36"/>
      <c r="AE199" s="37"/>
      <c r="AF199" s="54">
        <v>0</v>
      </c>
      <c r="AG199" s="54"/>
      <c r="AH199" s="54"/>
      <c r="AI199" s="54"/>
      <c r="AJ199" s="54"/>
      <c r="AK199" s="54">
        <v>0</v>
      </c>
      <c r="AL199" s="54"/>
      <c r="AM199" s="54"/>
      <c r="AN199" s="54"/>
      <c r="AO199" s="54"/>
      <c r="AP199" s="54">
        <v>0</v>
      </c>
      <c r="AQ199" s="54"/>
      <c r="AR199" s="54"/>
      <c r="AS199" s="54"/>
      <c r="AT199" s="54"/>
      <c r="AU199" s="54">
        <v>0</v>
      </c>
      <c r="AV199" s="54"/>
      <c r="AW199" s="54"/>
      <c r="AX199" s="54"/>
      <c r="AY199" s="54"/>
      <c r="AZ199" s="54">
        <v>0</v>
      </c>
      <c r="BA199" s="54"/>
      <c r="BB199" s="54"/>
      <c r="BC199" s="54"/>
      <c r="BD199" s="54"/>
      <c r="BE199" s="54">
        <v>0</v>
      </c>
      <c r="BF199" s="54"/>
      <c r="BG199" s="54"/>
      <c r="BH199" s="54"/>
      <c r="BI199" s="54"/>
    </row>
    <row r="200" spans="1:61" s="25" customFormat="1" ht="15" customHeight="1">
      <c r="A200" s="51">
        <v>17</v>
      </c>
      <c r="B200" s="52"/>
      <c r="C200" s="52"/>
      <c r="D200" s="56" t="s">
        <v>361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7"/>
      <c r="Q200" s="57" t="s">
        <v>189</v>
      </c>
      <c r="R200" s="57"/>
      <c r="S200" s="57"/>
      <c r="T200" s="57"/>
      <c r="U200" s="57"/>
      <c r="V200" s="56" t="s">
        <v>194</v>
      </c>
      <c r="W200" s="36"/>
      <c r="X200" s="36"/>
      <c r="Y200" s="36"/>
      <c r="Z200" s="36"/>
      <c r="AA200" s="36"/>
      <c r="AB200" s="36"/>
      <c r="AC200" s="36"/>
      <c r="AD200" s="36"/>
      <c r="AE200" s="37"/>
      <c r="AF200" s="54">
        <v>0</v>
      </c>
      <c r="AG200" s="54"/>
      <c r="AH200" s="54"/>
      <c r="AI200" s="54"/>
      <c r="AJ200" s="54"/>
      <c r="AK200" s="54">
        <v>0</v>
      </c>
      <c r="AL200" s="54"/>
      <c r="AM200" s="54"/>
      <c r="AN200" s="54"/>
      <c r="AO200" s="54"/>
      <c r="AP200" s="54">
        <v>0</v>
      </c>
      <c r="AQ200" s="54"/>
      <c r="AR200" s="54"/>
      <c r="AS200" s="54"/>
      <c r="AT200" s="54"/>
      <c r="AU200" s="54">
        <v>0</v>
      </c>
      <c r="AV200" s="54"/>
      <c r="AW200" s="54"/>
      <c r="AX200" s="54"/>
      <c r="AY200" s="54"/>
      <c r="AZ200" s="54">
        <v>0</v>
      </c>
      <c r="BA200" s="54"/>
      <c r="BB200" s="54"/>
      <c r="BC200" s="54"/>
      <c r="BD200" s="54"/>
      <c r="BE200" s="54">
        <v>0</v>
      </c>
      <c r="BF200" s="54"/>
      <c r="BG200" s="54"/>
      <c r="BH200" s="54"/>
      <c r="BI200" s="54"/>
    </row>
    <row r="201" spans="1:61" s="25" customFormat="1" ht="60" customHeight="1">
      <c r="A201" s="51">
        <v>18</v>
      </c>
      <c r="B201" s="52"/>
      <c r="C201" s="52"/>
      <c r="D201" s="56" t="s">
        <v>362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7"/>
      <c r="Q201" s="57" t="s">
        <v>200</v>
      </c>
      <c r="R201" s="57"/>
      <c r="S201" s="57"/>
      <c r="T201" s="57"/>
      <c r="U201" s="57"/>
      <c r="V201" s="56" t="s">
        <v>363</v>
      </c>
      <c r="W201" s="36"/>
      <c r="X201" s="36"/>
      <c r="Y201" s="36"/>
      <c r="Z201" s="36"/>
      <c r="AA201" s="36"/>
      <c r="AB201" s="36"/>
      <c r="AC201" s="36"/>
      <c r="AD201" s="36"/>
      <c r="AE201" s="37"/>
      <c r="AF201" s="54">
        <v>0</v>
      </c>
      <c r="AG201" s="54"/>
      <c r="AH201" s="54"/>
      <c r="AI201" s="54"/>
      <c r="AJ201" s="54"/>
      <c r="AK201" s="54">
        <v>0</v>
      </c>
      <c r="AL201" s="54"/>
      <c r="AM201" s="54"/>
      <c r="AN201" s="54"/>
      <c r="AO201" s="54"/>
      <c r="AP201" s="54">
        <v>0</v>
      </c>
      <c r="AQ201" s="54"/>
      <c r="AR201" s="54"/>
      <c r="AS201" s="54"/>
      <c r="AT201" s="54"/>
      <c r="AU201" s="54">
        <v>0</v>
      </c>
      <c r="AV201" s="54"/>
      <c r="AW201" s="54"/>
      <c r="AX201" s="54"/>
      <c r="AY201" s="54"/>
      <c r="AZ201" s="54">
        <v>0</v>
      </c>
      <c r="BA201" s="54"/>
      <c r="BB201" s="54"/>
      <c r="BC201" s="54"/>
      <c r="BD201" s="54"/>
      <c r="BE201" s="54">
        <v>0</v>
      </c>
      <c r="BF201" s="54"/>
      <c r="BG201" s="54"/>
      <c r="BH201" s="54"/>
      <c r="BI201" s="54"/>
    </row>
    <row r="202" spans="1:61" s="25" customFormat="1" ht="45" customHeight="1">
      <c r="A202" s="51">
        <v>19</v>
      </c>
      <c r="B202" s="52"/>
      <c r="C202" s="52"/>
      <c r="D202" s="56" t="s">
        <v>364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7"/>
      <c r="Q202" s="57" t="s">
        <v>200</v>
      </c>
      <c r="R202" s="57"/>
      <c r="S202" s="57"/>
      <c r="T202" s="57"/>
      <c r="U202" s="57"/>
      <c r="V202" s="56" t="s">
        <v>354</v>
      </c>
      <c r="W202" s="36"/>
      <c r="X202" s="36"/>
      <c r="Y202" s="36"/>
      <c r="Z202" s="36"/>
      <c r="AA202" s="36"/>
      <c r="AB202" s="36"/>
      <c r="AC202" s="36"/>
      <c r="AD202" s="36"/>
      <c r="AE202" s="37"/>
      <c r="AF202" s="54">
        <v>0</v>
      </c>
      <c r="AG202" s="54"/>
      <c r="AH202" s="54"/>
      <c r="AI202" s="54"/>
      <c r="AJ202" s="54"/>
      <c r="AK202" s="54">
        <v>0</v>
      </c>
      <c r="AL202" s="54"/>
      <c r="AM202" s="54"/>
      <c r="AN202" s="54"/>
      <c r="AO202" s="54"/>
      <c r="AP202" s="54">
        <v>0</v>
      </c>
      <c r="AQ202" s="54"/>
      <c r="AR202" s="54"/>
      <c r="AS202" s="54"/>
      <c r="AT202" s="54"/>
      <c r="AU202" s="54">
        <v>0</v>
      </c>
      <c r="AV202" s="54"/>
      <c r="AW202" s="54"/>
      <c r="AX202" s="54"/>
      <c r="AY202" s="54"/>
      <c r="AZ202" s="54">
        <v>0</v>
      </c>
      <c r="BA202" s="54"/>
      <c r="BB202" s="54"/>
      <c r="BC202" s="54"/>
      <c r="BD202" s="54"/>
      <c r="BE202" s="54">
        <v>0</v>
      </c>
      <c r="BF202" s="54"/>
      <c r="BG202" s="54"/>
      <c r="BH202" s="54"/>
      <c r="BI202" s="54"/>
    </row>
    <row r="203" spans="1:61" s="25" customFormat="1" ht="45" customHeight="1">
      <c r="A203" s="51">
        <v>20</v>
      </c>
      <c r="B203" s="52"/>
      <c r="C203" s="52"/>
      <c r="D203" s="56" t="s">
        <v>365</v>
      </c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7"/>
      <c r="Q203" s="57" t="s">
        <v>200</v>
      </c>
      <c r="R203" s="57"/>
      <c r="S203" s="57"/>
      <c r="T203" s="57"/>
      <c r="U203" s="57"/>
      <c r="V203" s="56" t="s">
        <v>297</v>
      </c>
      <c r="W203" s="36"/>
      <c r="X203" s="36"/>
      <c r="Y203" s="36"/>
      <c r="Z203" s="36"/>
      <c r="AA203" s="36"/>
      <c r="AB203" s="36"/>
      <c r="AC203" s="36"/>
      <c r="AD203" s="36"/>
      <c r="AE203" s="37"/>
      <c r="AF203" s="54">
        <v>235</v>
      </c>
      <c r="AG203" s="54"/>
      <c r="AH203" s="54"/>
      <c r="AI203" s="54"/>
      <c r="AJ203" s="54"/>
      <c r="AK203" s="54">
        <v>0</v>
      </c>
      <c r="AL203" s="54"/>
      <c r="AM203" s="54"/>
      <c r="AN203" s="54"/>
      <c r="AO203" s="54"/>
      <c r="AP203" s="54">
        <v>235</v>
      </c>
      <c r="AQ203" s="54"/>
      <c r="AR203" s="54"/>
      <c r="AS203" s="54"/>
      <c r="AT203" s="54"/>
      <c r="AU203" s="54">
        <v>254</v>
      </c>
      <c r="AV203" s="54"/>
      <c r="AW203" s="54"/>
      <c r="AX203" s="54"/>
      <c r="AY203" s="54"/>
      <c r="AZ203" s="54">
        <v>0</v>
      </c>
      <c r="BA203" s="54"/>
      <c r="BB203" s="54"/>
      <c r="BC203" s="54"/>
      <c r="BD203" s="54"/>
      <c r="BE203" s="54">
        <v>254</v>
      </c>
      <c r="BF203" s="54"/>
      <c r="BG203" s="54"/>
      <c r="BH203" s="54"/>
      <c r="BI203" s="54"/>
    </row>
    <row r="204" spans="1:61" s="25" customFormat="1" ht="60" customHeight="1">
      <c r="A204" s="51">
        <v>21</v>
      </c>
      <c r="B204" s="52"/>
      <c r="C204" s="52"/>
      <c r="D204" s="56" t="s">
        <v>366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7"/>
      <c r="Q204" s="57" t="s">
        <v>200</v>
      </c>
      <c r="R204" s="57"/>
      <c r="S204" s="57"/>
      <c r="T204" s="57"/>
      <c r="U204" s="57"/>
      <c r="V204" s="56" t="s">
        <v>348</v>
      </c>
      <c r="W204" s="36"/>
      <c r="X204" s="36"/>
      <c r="Y204" s="36"/>
      <c r="Z204" s="36"/>
      <c r="AA204" s="36"/>
      <c r="AB204" s="36"/>
      <c r="AC204" s="36"/>
      <c r="AD204" s="36"/>
      <c r="AE204" s="37"/>
      <c r="AF204" s="54">
        <v>658</v>
      </c>
      <c r="AG204" s="54"/>
      <c r="AH204" s="54"/>
      <c r="AI204" s="54"/>
      <c r="AJ204" s="54"/>
      <c r="AK204" s="54">
        <v>0</v>
      </c>
      <c r="AL204" s="54"/>
      <c r="AM204" s="54"/>
      <c r="AN204" s="54"/>
      <c r="AO204" s="54"/>
      <c r="AP204" s="54">
        <v>658</v>
      </c>
      <c r="AQ204" s="54"/>
      <c r="AR204" s="54"/>
      <c r="AS204" s="54"/>
      <c r="AT204" s="54"/>
      <c r="AU204" s="54">
        <v>711</v>
      </c>
      <c r="AV204" s="54"/>
      <c r="AW204" s="54"/>
      <c r="AX204" s="54"/>
      <c r="AY204" s="54"/>
      <c r="AZ204" s="54">
        <v>0</v>
      </c>
      <c r="BA204" s="54"/>
      <c r="BB204" s="54"/>
      <c r="BC204" s="54"/>
      <c r="BD204" s="54"/>
      <c r="BE204" s="54">
        <v>711</v>
      </c>
      <c r="BF204" s="54"/>
      <c r="BG204" s="54"/>
      <c r="BH204" s="54"/>
      <c r="BI204" s="54"/>
    </row>
    <row r="205" spans="1:61" s="6" customFormat="1" ht="14.25">
      <c r="A205" s="47">
        <v>0</v>
      </c>
      <c r="B205" s="48"/>
      <c r="C205" s="48"/>
      <c r="D205" s="70" t="s">
        <v>202</v>
      </c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9"/>
      <c r="Q205" s="71"/>
      <c r="R205" s="71"/>
      <c r="S205" s="71"/>
      <c r="T205" s="71"/>
      <c r="U205" s="71"/>
      <c r="V205" s="70"/>
      <c r="W205" s="28"/>
      <c r="X205" s="28"/>
      <c r="Y205" s="28"/>
      <c r="Z205" s="28"/>
      <c r="AA205" s="28"/>
      <c r="AB205" s="28"/>
      <c r="AC205" s="28"/>
      <c r="AD205" s="28"/>
      <c r="AE205" s="29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</row>
    <row r="206" spans="1:61" s="6" customFormat="1" ht="42.75" customHeight="1">
      <c r="A206" s="47">
        <v>0</v>
      </c>
      <c r="B206" s="48"/>
      <c r="C206" s="48"/>
      <c r="D206" s="70" t="s">
        <v>367</v>
      </c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9"/>
      <c r="Q206" s="71" t="s">
        <v>204</v>
      </c>
      <c r="R206" s="71"/>
      <c r="S206" s="71"/>
      <c r="T206" s="71"/>
      <c r="U206" s="71"/>
      <c r="V206" s="70"/>
      <c r="W206" s="28"/>
      <c r="X206" s="28"/>
      <c r="Y206" s="28"/>
      <c r="Z206" s="28"/>
      <c r="AA206" s="28"/>
      <c r="AB206" s="28"/>
      <c r="AC206" s="28"/>
      <c r="AD206" s="28"/>
      <c r="AE206" s="29"/>
      <c r="AF206" s="55">
        <v>0</v>
      </c>
      <c r="AG206" s="55"/>
      <c r="AH206" s="55"/>
      <c r="AI206" s="55"/>
      <c r="AJ206" s="55"/>
      <c r="AK206" s="55">
        <v>0</v>
      </c>
      <c r="AL206" s="55"/>
      <c r="AM206" s="55"/>
      <c r="AN206" s="55"/>
      <c r="AO206" s="55"/>
      <c r="AP206" s="55">
        <v>0</v>
      </c>
      <c r="AQ206" s="55"/>
      <c r="AR206" s="55"/>
      <c r="AS206" s="55"/>
      <c r="AT206" s="55"/>
      <c r="AU206" s="55">
        <v>0</v>
      </c>
      <c r="AV206" s="55"/>
      <c r="AW206" s="55"/>
      <c r="AX206" s="55"/>
      <c r="AY206" s="55"/>
      <c r="AZ206" s="55">
        <v>0</v>
      </c>
      <c r="BA206" s="55"/>
      <c r="BB206" s="55"/>
      <c r="BC206" s="55"/>
      <c r="BD206" s="55"/>
      <c r="BE206" s="55">
        <v>0</v>
      </c>
      <c r="BF206" s="55"/>
      <c r="BG206" s="55"/>
      <c r="BH206" s="55"/>
      <c r="BI206" s="55"/>
    </row>
    <row r="207" spans="1:61" s="25" customFormat="1" ht="14.25" customHeight="1">
      <c r="A207" s="51">
        <v>1</v>
      </c>
      <c r="B207" s="52"/>
      <c r="C207" s="52"/>
      <c r="D207" s="56" t="s">
        <v>207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7"/>
      <c r="Q207" s="57" t="s">
        <v>204</v>
      </c>
      <c r="R207" s="57"/>
      <c r="S207" s="57"/>
      <c r="T207" s="57"/>
      <c r="U207" s="57"/>
      <c r="V207" s="56" t="s">
        <v>297</v>
      </c>
      <c r="W207" s="36"/>
      <c r="X207" s="36"/>
      <c r="Y207" s="36"/>
      <c r="Z207" s="36"/>
      <c r="AA207" s="36"/>
      <c r="AB207" s="36"/>
      <c r="AC207" s="36"/>
      <c r="AD207" s="36"/>
      <c r="AE207" s="37"/>
      <c r="AF207" s="54">
        <v>0</v>
      </c>
      <c r="AG207" s="54"/>
      <c r="AH207" s="54"/>
      <c r="AI207" s="54"/>
      <c r="AJ207" s="54"/>
      <c r="AK207" s="54">
        <v>0</v>
      </c>
      <c r="AL207" s="54"/>
      <c r="AM207" s="54"/>
      <c r="AN207" s="54"/>
      <c r="AO207" s="54"/>
      <c r="AP207" s="54">
        <v>0</v>
      </c>
      <c r="AQ207" s="54"/>
      <c r="AR207" s="54"/>
      <c r="AS207" s="54"/>
      <c r="AT207" s="54"/>
      <c r="AU207" s="54">
        <v>0</v>
      </c>
      <c r="AV207" s="54"/>
      <c r="AW207" s="54"/>
      <c r="AX207" s="54"/>
      <c r="AY207" s="54"/>
      <c r="AZ207" s="54">
        <v>0</v>
      </c>
      <c r="BA207" s="54"/>
      <c r="BB207" s="54"/>
      <c r="BC207" s="54"/>
      <c r="BD207" s="54"/>
      <c r="BE207" s="54">
        <v>0</v>
      </c>
      <c r="BF207" s="54"/>
      <c r="BG207" s="54"/>
      <c r="BH207" s="54"/>
      <c r="BI207" s="54"/>
    </row>
    <row r="208" spans="1:61" s="6" customFormat="1" ht="45" customHeight="1">
      <c r="A208" s="47">
        <v>0</v>
      </c>
      <c r="B208" s="48"/>
      <c r="C208" s="48"/>
      <c r="D208" s="70" t="s">
        <v>367</v>
      </c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9"/>
      <c r="Q208" s="71" t="s">
        <v>204</v>
      </c>
      <c r="R208" s="71"/>
      <c r="S208" s="71"/>
      <c r="T208" s="71"/>
      <c r="U208" s="71"/>
      <c r="V208" s="70"/>
      <c r="W208" s="28"/>
      <c r="X208" s="28"/>
      <c r="Y208" s="28"/>
      <c r="Z208" s="28"/>
      <c r="AA208" s="28"/>
      <c r="AB208" s="28"/>
      <c r="AC208" s="28"/>
      <c r="AD208" s="28"/>
      <c r="AE208" s="29"/>
      <c r="AF208" s="55">
        <v>0</v>
      </c>
      <c r="AG208" s="55"/>
      <c r="AH208" s="55"/>
      <c r="AI208" s="55"/>
      <c r="AJ208" s="55"/>
      <c r="AK208" s="55">
        <v>0</v>
      </c>
      <c r="AL208" s="55"/>
      <c r="AM208" s="55"/>
      <c r="AN208" s="55"/>
      <c r="AO208" s="55"/>
      <c r="AP208" s="55">
        <v>0</v>
      </c>
      <c r="AQ208" s="55"/>
      <c r="AR208" s="55"/>
      <c r="AS208" s="55"/>
      <c r="AT208" s="55"/>
      <c r="AU208" s="55">
        <v>0</v>
      </c>
      <c r="AV208" s="55"/>
      <c r="AW208" s="55"/>
      <c r="AX208" s="55"/>
      <c r="AY208" s="55"/>
      <c r="AZ208" s="55">
        <v>0</v>
      </c>
      <c r="BA208" s="55"/>
      <c r="BB208" s="55"/>
      <c r="BC208" s="55"/>
      <c r="BD208" s="55"/>
      <c r="BE208" s="55">
        <v>0</v>
      </c>
      <c r="BF208" s="55"/>
      <c r="BG208" s="55"/>
      <c r="BH208" s="55"/>
      <c r="BI208" s="55"/>
    </row>
    <row r="209" spans="1:61" s="25" customFormat="1" ht="14.25" customHeight="1">
      <c r="A209" s="51">
        <v>2</v>
      </c>
      <c r="B209" s="52"/>
      <c r="C209" s="52"/>
      <c r="D209" s="56" t="s">
        <v>205</v>
      </c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7"/>
      <c r="Q209" s="57" t="s">
        <v>204</v>
      </c>
      <c r="R209" s="57"/>
      <c r="S209" s="57"/>
      <c r="T209" s="57"/>
      <c r="U209" s="57"/>
      <c r="V209" s="56" t="s">
        <v>297</v>
      </c>
      <c r="W209" s="36"/>
      <c r="X209" s="36"/>
      <c r="Y209" s="36"/>
      <c r="Z209" s="36"/>
      <c r="AA209" s="36"/>
      <c r="AB209" s="36"/>
      <c r="AC209" s="36"/>
      <c r="AD209" s="36"/>
      <c r="AE209" s="37"/>
      <c r="AF209" s="54">
        <v>0</v>
      </c>
      <c r="AG209" s="54"/>
      <c r="AH209" s="54"/>
      <c r="AI209" s="54"/>
      <c r="AJ209" s="54"/>
      <c r="AK209" s="54">
        <v>0</v>
      </c>
      <c r="AL209" s="54"/>
      <c r="AM209" s="54"/>
      <c r="AN209" s="54"/>
      <c r="AO209" s="54"/>
      <c r="AP209" s="54">
        <v>0</v>
      </c>
      <c r="AQ209" s="54"/>
      <c r="AR209" s="54"/>
      <c r="AS209" s="54"/>
      <c r="AT209" s="54"/>
      <c r="AU209" s="54">
        <v>0</v>
      </c>
      <c r="AV209" s="54"/>
      <c r="AW209" s="54"/>
      <c r="AX209" s="54"/>
      <c r="AY209" s="54"/>
      <c r="AZ209" s="54">
        <v>0</v>
      </c>
      <c r="BA209" s="54"/>
      <c r="BB209" s="54"/>
      <c r="BC209" s="54"/>
      <c r="BD209" s="54"/>
      <c r="BE209" s="54">
        <v>0</v>
      </c>
      <c r="BF209" s="54"/>
      <c r="BG209" s="54"/>
      <c r="BH209" s="54"/>
      <c r="BI209" s="54"/>
    </row>
    <row r="210" spans="1:61" s="6" customFormat="1" ht="30" customHeight="1">
      <c r="A210" s="47">
        <v>0</v>
      </c>
      <c r="B210" s="48"/>
      <c r="C210" s="48"/>
      <c r="D210" s="70" t="s">
        <v>368</v>
      </c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9"/>
      <c r="Q210" s="71" t="s">
        <v>204</v>
      </c>
      <c r="R210" s="71"/>
      <c r="S210" s="71"/>
      <c r="T210" s="71"/>
      <c r="U210" s="71"/>
      <c r="V210" s="70"/>
      <c r="W210" s="28"/>
      <c r="X210" s="28"/>
      <c r="Y210" s="28"/>
      <c r="Z210" s="28"/>
      <c r="AA210" s="28"/>
      <c r="AB210" s="28"/>
      <c r="AC210" s="28"/>
      <c r="AD210" s="28"/>
      <c r="AE210" s="29"/>
      <c r="AF210" s="55">
        <v>149</v>
      </c>
      <c r="AG210" s="55"/>
      <c r="AH210" s="55"/>
      <c r="AI210" s="55"/>
      <c r="AJ210" s="55"/>
      <c r="AK210" s="55">
        <v>0</v>
      </c>
      <c r="AL210" s="55"/>
      <c r="AM210" s="55"/>
      <c r="AN210" s="55"/>
      <c r="AO210" s="55"/>
      <c r="AP210" s="55">
        <v>149</v>
      </c>
      <c r="AQ210" s="55"/>
      <c r="AR210" s="55"/>
      <c r="AS210" s="55"/>
      <c r="AT210" s="55"/>
      <c r="AU210" s="55">
        <v>149</v>
      </c>
      <c r="AV210" s="55"/>
      <c r="AW210" s="55"/>
      <c r="AX210" s="55"/>
      <c r="AY210" s="55"/>
      <c r="AZ210" s="55">
        <v>0</v>
      </c>
      <c r="BA210" s="55"/>
      <c r="BB210" s="55"/>
      <c r="BC210" s="55"/>
      <c r="BD210" s="55"/>
      <c r="BE210" s="55">
        <v>149</v>
      </c>
      <c r="BF210" s="55"/>
      <c r="BG210" s="55"/>
      <c r="BH210" s="55"/>
      <c r="BI210" s="55"/>
    </row>
    <row r="211" spans="1:61" s="25" customFormat="1" ht="14.25" customHeight="1">
      <c r="A211" s="51">
        <v>3</v>
      </c>
      <c r="B211" s="52"/>
      <c r="C211" s="52"/>
      <c r="D211" s="56" t="s">
        <v>207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7"/>
      <c r="Q211" s="57" t="s">
        <v>204</v>
      </c>
      <c r="R211" s="57"/>
      <c r="S211" s="57"/>
      <c r="T211" s="57"/>
      <c r="U211" s="57"/>
      <c r="V211" s="56" t="s">
        <v>297</v>
      </c>
      <c r="W211" s="36"/>
      <c r="X211" s="36"/>
      <c r="Y211" s="36"/>
      <c r="Z211" s="36"/>
      <c r="AA211" s="36"/>
      <c r="AB211" s="36"/>
      <c r="AC211" s="36"/>
      <c r="AD211" s="36"/>
      <c r="AE211" s="37"/>
      <c r="AF211" s="54">
        <v>142</v>
      </c>
      <c r="AG211" s="54"/>
      <c r="AH211" s="54"/>
      <c r="AI211" s="54"/>
      <c r="AJ211" s="54"/>
      <c r="AK211" s="54">
        <v>0</v>
      </c>
      <c r="AL211" s="54"/>
      <c r="AM211" s="54"/>
      <c r="AN211" s="54"/>
      <c r="AO211" s="54"/>
      <c r="AP211" s="54">
        <v>142</v>
      </c>
      <c r="AQ211" s="54"/>
      <c r="AR211" s="54"/>
      <c r="AS211" s="54"/>
      <c r="AT211" s="54"/>
      <c r="AU211" s="54">
        <v>142</v>
      </c>
      <c r="AV211" s="54"/>
      <c r="AW211" s="54"/>
      <c r="AX211" s="54"/>
      <c r="AY211" s="54"/>
      <c r="AZ211" s="54">
        <v>0</v>
      </c>
      <c r="BA211" s="54"/>
      <c r="BB211" s="54"/>
      <c r="BC211" s="54"/>
      <c r="BD211" s="54"/>
      <c r="BE211" s="54">
        <v>142</v>
      </c>
      <c r="BF211" s="54"/>
      <c r="BG211" s="54"/>
      <c r="BH211" s="54"/>
      <c r="BI211" s="54"/>
    </row>
    <row r="212" spans="1:61" s="6" customFormat="1" ht="30" customHeight="1">
      <c r="A212" s="47">
        <v>0</v>
      </c>
      <c r="B212" s="48"/>
      <c r="C212" s="48"/>
      <c r="D212" s="70" t="s">
        <v>368</v>
      </c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/>
      <c r="Q212" s="71" t="s">
        <v>204</v>
      </c>
      <c r="R212" s="71"/>
      <c r="S212" s="71"/>
      <c r="T212" s="71"/>
      <c r="U212" s="71"/>
      <c r="V212" s="70"/>
      <c r="W212" s="28"/>
      <c r="X212" s="28"/>
      <c r="Y212" s="28"/>
      <c r="Z212" s="28"/>
      <c r="AA212" s="28"/>
      <c r="AB212" s="28"/>
      <c r="AC212" s="28"/>
      <c r="AD212" s="28"/>
      <c r="AE212" s="29"/>
      <c r="AF212" s="55">
        <v>149</v>
      </c>
      <c r="AG212" s="55"/>
      <c r="AH212" s="55"/>
      <c r="AI212" s="55"/>
      <c r="AJ212" s="55"/>
      <c r="AK212" s="55">
        <v>0</v>
      </c>
      <c r="AL212" s="55"/>
      <c r="AM212" s="55"/>
      <c r="AN212" s="55"/>
      <c r="AO212" s="55"/>
      <c r="AP212" s="55">
        <v>149</v>
      </c>
      <c r="AQ212" s="55"/>
      <c r="AR212" s="55"/>
      <c r="AS212" s="55"/>
      <c r="AT212" s="55"/>
      <c r="AU212" s="55">
        <v>149</v>
      </c>
      <c r="AV212" s="55"/>
      <c r="AW212" s="55"/>
      <c r="AX212" s="55"/>
      <c r="AY212" s="55"/>
      <c r="AZ212" s="55">
        <v>0</v>
      </c>
      <c r="BA212" s="55"/>
      <c r="BB212" s="55"/>
      <c r="BC212" s="55"/>
      <c r="BD212" s="55"/>
      <c r="BE212" s="55">
        <v>149</v>
      </c>
      <c r="BF212" s="55"/>
      <c r="BG212" s="55"/>
      <c r="BH212" s="55"/>
      <c r="BI212" s="55"/>
    </row>
    <row r="213" spans="1:61" s="25" customFormat="1" ht="14.25" customHeight="1">
      <c r="A213" s="51">
        <v>4</v>
      </c>
      <c r="B213" s="52"/>
      <c r="C213" s="52"/>
      <c r="D213" s="56" t="s">
        <v>205</v>
      </c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7"/>
      <c r="Q213" s="57" t="s">
        <v>204</v>
      </c>
      <c r="R213" s="57"/>
      <c r="S213" s="57"/>
      <c r="T213" s="57"/>
      <c r="U213" s="57"/>
      <c r="V213" s="56" t="s">
        <v>297</v>
      </c>
      <c r="W213" s="36"/>
      <c r="X213" s="36"/>
      <c r="Y213" s="36"/>
      <c r="Z213" s="36"/>
      <c r="AA213" s="36"/>
      <c r="AB213" s="36"/>
      <c r="AC213" s="36"/>
      <c r="AD213" s="36"/>
      <c r="AE213" s="37"/>
      <c r="AF213" s="54">
        <v>7</v>
      </c>
      <c r="AG213" s="54"/>
      <c r="AH213" s="54"/>
      <c r="AI213" s="54"/>
      <c r="AJ213" s="54"/>
      <c r="AK213" s="54">
        <v>0</v>
      </c>
      <c r="AL213" s="54"/>
      <c r="AM213" s="54"/>
      <c r="AN213" s="54"/>
      <c r="AO213" s="54"/>
      <c r="AP213" s="54">
        <v>7</v>
      </c>
      <c r="AQ213" s="54"/>
      <c r="AR213" s="54"/>
      <c r="AS213" s="54"/>
      <c r="AT213" s="54"/>
      <c r="AU213" s="54">
        <v>7</v>
      </c>
      <c r="AV213" s="54"/>
      <c r="AW213" s="54"/>
      <c r="AX213" s="54"/>
      <c r="AY213" s="54"/>
      <c r="AZ213" s="54">
        <v>0</v>
      </c>
      <c r="BA213" s="54"/>
      <c r="BB213" s="54"/>
      <c r="BC213" s="54"/>
      <c r="BD213" s="54"/>
      <c r="BE213" s="54">
        <v>7</v>
      </c>
      <c r="BF213" s="54"/>
      <c r="BG213" s="54"/>
      <c r="BH213" s="54"/>
      <c r="BI213" s="54"/>
    </row>
    <row r="214" spans="1:61" s="25" customFormat="1" ht="45" customHeight="1">
      <c r="A214" s="51">
        <v>5</v>
      </c>
      <c r="B214" s="52"/>
      <c r="C214" s="52"/>
      <c r="D214" s="56" t="s">
        <v>369</v>
      </c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7"/>
      <c r="Q214" s="57" t="s">
        <v>204</v>
      </c>
      <c r="R214" s="57"/>
      <c r="S214" s="57"/>
      <c r="T214" s="57"/>
      <c r="U214" s="57"/>
      <c r="V214" s="56" t="s">
        <v>297</v>
      </c>
      <c r="W214" s="36"/>
      <c r="X214" s="36"/>
      <c r="Y214" s="36"/>
      <c r="Z214" s="36"/>
      <c r="AA214" s="36"/>
      <c r="AB214" s="36"/>
      <c r="AC214" s="36"/>
      <c r="AD214" s="36"/>
      <c r="AE214" s="37"/>
      <c r="AF214" s="54">
        <v>20</v>
      </c>
      <c r="AG214" s="54"/>
      <c r="AH214" s="54"/>
      <c r="AI214" s="54"/>
      <c r="AJ214" s="54"/>
      <c r="AK214" s="54">
        <v>0</v>
      </c>
      <c r="AL214" s="54"/>
      <c r="AM214" s="54"/>
      <c r="AN214" s="54"/>
      <c r="AO214" s="54"/>
      <c r="AP214" s="54">
        <v>20</v>
      </c>
      <c r="AQ214" s="54"/>
      <c r="AR214" s="54"/>
      <c r="AS214" s="54"/>
      <c r="AT214" s="54"/>
      <c r="AU214" s="54">
        <v>20</v>
      </c>
      <c r="AV214" s="54"/>
      <c r="AW214" s="54"/>
      <c r="AX214" s="54"/>
      <c r="AY214" s="54"/>
      <c r="AZ214" s="54">
        <v>0</v>
      </c>
      <c r="BA214" s="54"/>
      <c r="BB214" s="54"/>
      <c r="BC214" s="54"/>
      <c r="BD214" s="54"/>
      <c r="BE214" s="54">
        <v>20</v>
      </c>
      <c r="BF214" s="54"/>
      <c r="BG214" s="54"/>
      <c r="BH214" s="54"/>
      <c r="BI214" s="54"/>
    </row>
    <row r="215" spans="1:61" s="25" customFormat="1" ht="30" customHeight="1">
      <c r="A215" s="51">
        <v>6</v>
      </c>
      <c r="B215" s="52"/>
      <c r="C215" s="52"/>
      <c r="D215" s="56" t="s">
        <v>370</v>
      </c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7"/>
      <c r="Q215" s="57" t="s">
        <v>204</v>
      </c>
      <c r="R215" s="57"/>
      <c r="S215" s="57"/>
      <c r="T215" s="57"/>
      <c r="U215" s="57"/>
      <c r="V215" s="56" t="s">
        <v>371</v>
      </c>
      <c r="W215" s="36"/>
      <c r="X215" s="36"/>
      <c r="Y215" s="36"/>
      <c r="Z215" s="36"/>
      <c r="AA215" s="36"/>
      <c r="AB215" s="36"/>
      <c r="AC215" s="36"/>
      <c r="AD215" s="36"/>
      <c r="AE215" s="37"/>
      <c r="AF215" s="54">
        <v>124</v>
      </c>
      <c r="AG215" s="54"/>
      <c r="AH215" s="54"/>
      <c r="AI215" s="54"/>
      <c r="AJ215" s="54"/>
      <c r="AK215" s="54">
        <v>0</v>
      </c>
      <c r="AL215" s="54"/>
      <c r="AM215" s="54"/>
      <c r="AN215" s="54"/>
      <c r="AO215" s="54"/>
      <c r="AP215" s="54">
        <v>124</v>
      </c>
      <c r="AQ215" s="54"/>
      <c r="AR215" s="54"/>
      <c r="AS215" s="54"/>
      <c r="AT215" s="54"/>
      <c r="AU215" s="54">
        <v>124</v>
      </c>
      <c r="AV215" s="54"/>
      <c r="AW215" s="54"/>
      <c r="AX215" s="54"/>
      <c r="AY215" s="54"/>
      <c r="AZ215" s="54">
        <v>0</v>
      </c>
      <c r="BA215" s="54"/>
      <c r="BB215" s="54"/>
      <c r="BC215" s="54"/>
      <c r="BD215" s="54"/>
      <c r="BE215" s="54">
        <v>124</v>
      </c>
      <c r="BF215" s="54"/>
      <c r="BG215" s="54"/>
      <c r="BH215" s="54"/>
      <c r="BI215" s="54"/>
    </row>
    <row r="216" spans="1:61" s="25" customFormat="1" ht="45" customHeight="1">
      <c r="A216" s="51">
        <v>7</v>
      </c>
      <c r="B216" s="52"/>
      <c r="C216" s="52"/>
      <c r="D216" s="56" t="s">
        <v>372</v>
      </c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7"/>
      <c r="Q216" s="57" t="s">
        <v>189</v>
      </c>
      <c r="R216" s="57"/>
      <c r="S216" s="57"/>
      <c r="T216" s="57"/>
      <c r="U216" s="57"/>
      <c r="V216" s="56" t="s">
        <v>219</v>
      </c>
      <c r="W216" s="36"/>
      <c r="X216" s="36"/>
      <c r="Y216" s="36"/>
      <c r="Z216" s="36"/>
      <c r="AA216" s="36"/>
      <c r="AB216" s="36"/>
      <c r="AC216" s="36"/>
      <c r="AD216" s="36"/>
      <c r="AE216" s="37"/>
      <c r="AF216" s="54">
        <v>40</v>
      </c>
      <c r="AG216" s="54"/>
      <c r="AH216" s="54"/>
      <c r="AI216" s="54"/>
      <c r="AJ216" s="54"/>
      <c r="AK216" s="54">
        <v>0</v>
      </c>
      <c r="AL216" s="54"/>
      <c r="AM216" s="54"/>
      <c r="AN216" s="54"/>
      <c r="AO216" s="54"/>
      <c r="AP216" s="54">
        <v>40</v>
      </c>
      <c r="AQ216" s="54"/>
      <c r="AR216" s="54"/>
      <c r="AS216" s="54"/>
      <c r="AT216" s="54"/>
      <c r="AU216" s="54">
        <v>40</v>
      </c>
      <c r="AV216" s="54"/>
      <c r="AW216" s="54"/>
      <c r="AX216" s="54"/>
      <c r="AY216" s="54"/>
      <c r="AZ216" s="54">
        <v>0</v>
      </c>
      <c r="BA216" s="54"/>
      <c r="BB216" s="54"/>
      <c r="BC216" s="54"/>
      <c r="BD216" s="54"/>
      <c r="BE216" s="54">
        <v>40</v>
      </c>
      <c r="BF216" s="54"/>
      <c r="BG216" s="54"/>
      <c r="BH216" s="54"/>
      <c r="BI216" s="54"/>
    </row>
    <row r="217" spans="1:61" s="25" customFormat="1" ht="45" customHeight="1">
      <c r="A217" s="51">
        <v>8</v>
      </c>
      <c r="B217" s="52"/>
      <c r="C217" s="52"/>
      <c r="D217" s="56" t="s">
        <v>373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7"/>
      <c r="Q217" s="57" t="s">
        <v>189</v>
      </c>
      <c r="R217" s="57"/>
      <c r="S217" s="57"/>
      <c r="T217" s="57"/>
      <c r="U217" s="57"/>
      <c r="V217" s="56" t="s">
        <v>219</v>
      </c>
      <c r="W217" s="36"/>
      <c r="X217" s="36"/>
      <c r="Y217" s="36"/>
      <c r="Z217" s="36"/>
      <c r="AA217" s="36"/>
      <c r="AB217" s="36"/>
      <c r="AC217" s="36"/>
      <c r="AD217" s="36"/>
      <c r="AE217" s="37"/>
      <c r="AF217" s="54">
        <v>5</v>
      </c>
      <c r="AG217" s="54"/>
      <c r="AH217" s="54"/>
      <c r="AI217" s="54"/>
      <c r="AJ217" s="54"/>
      <c r="AK217" s="54">
        <v>0</v>
      </c>
      <c r="AL217" s="54"/>
      <c r="AM217" s="54"/>
      <c r="AN217" s="54"/>
      <c r="AO217" s="54"/>
      <c r="AP217" s="54">
        <v>5</v>
      </c>
      <c r="AQ217" s="54"/>
      <c r="AR217" s="54"/>
      <c r="AS217" s="54"/>
      <c r="AT217" s="54"/>
      <c r="AU217" s="54">
        <v>5</v>
      </c>
      <c r="AV217" s="54"/>
      <c r="AW217" s="54"/>
      <c r="AX217" s="54"/>
      <c r="AY217" s="54"/>
      <c r="AZ217" s="54">
        <v>0</v>
      </c>
      <c r="BA217" s="54"/>
      <c r="BB217" s="54"/>
      <c r="BC217" s="54"/>
      <c r="BD217" s="54"/>
      <c r="BE217" s="54">
        <v>5</v>
      </c>
      <c r="BF217" s="54"/>
      <c r="BG217" s="54"/>
      <c r="BH217" s="54"/>
      <c r="BI217" s="54"/>
    </row>
    <row r="218" spans="1:61" s="25" customFormat="1" ht="45" customHeight="1">
      <c r="A218" s="51">
        <v>9</v>
      </c>
      <c r="B218" s="52"/>
      <c r="C218" s="52"/>
      <c r="D218" s="56" t="s">
        <v>374</v>
      </c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7"/>
      <c r="Q218" s="57" t="s">
        <v>189</v>
      </c>
      <c r="R218" s="57"/>
      <c r="S218" s="57"/>
      <c r="T218" s="57"/>
      <c r="U218" s="57"/>
      <c r="V218" s="56" t="s">
        <v>219</v>
      </c>
      <c r="W218" s="36"/>
      <c r="X218" s="36"/>
      <c r="Y218" s="36"/>
      <c r="Z218" s="36"/>
      <c r="AA218" s="36"/>
      <c r="AB218" s="36"/>
      <c r="AC218" s="36"/>
      <c r="AD218" s="36"/>
      <c r="AE218" s="37"/>
      <c r="AF218" s="54">
        <v>40</v>
      </c>
      <c r="AG218" s="54"/>
      <c r="AH218" s="54"/>
      <c r="AI218" s="54"/>
      <c r="AJ218" s="54"/>
      <c r="AK218" s="54">
        <v>0</v>
      </c>
      <c r="AL218" s="54"/>
      <c r="AM218" s="54"/>
      <c r="AN218" s="54"/>
      <c r="AO218" s="54"/>
      <c r="AP218" s="54">
        <v>40</v>
      </c>
      <c r="AQ218" s="54"/>
      <c r="AR218" s="54"/>
      <c r="AS218" s="54"/>
      <c r="AT218" s="54"/>
      <c r="AU218" s="54">
        <v>40</v>
      </c>
      <c r="AV218" s="54"/>
      <c r="AW218" s="54"/>
      <c r="AX218" s="54"/>
      <c r="AY218" s="54"/>
      <c r="AZ218" s="54">
        <v>0</v>
      </c>
      <c r="BA218" s="54"/>
      <c r="BB218" s="54"/>
      <c r="BC218" s="54"/>
      <c r="BD218" s="54"/>
      <c r="BE218" s="54">
        <v>40</v>
      </c>
      <c r="BF218" s="54"/>
      <c r="BG218" s="54"/>
      <c r="BH218" s="54"/>
      <c r="BI218" s="54"/>
    </row>
    <row r="219" spans="1:61" s="25" customFormat="1" ht="60" customHeight="1">
      <c r="A219" s="51">
        <v>10</v>
      </c>
      <c r="B219" s="52"/>
      <c r="C219" s="52"/>
      <c r="D219" s="56" t="s">
        <v>375</v>
      </c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7"/>
      <c r="Q219" s="57" t="s">
        <v>204</v>
      </c>
      <c r="R219" s="57"/>
      <c r="S219" s="57"/>
      <c r="T219" s="57"/>
      <c r="U219" s="57"/>
      <c r="V219" s="56" t="s">
        <v>297</v>
      </c>
      <c r="W219" s="36"/>
      <c r="X219" s="36"/>
      <c r="Y219" s="36"/>
      <c r="Z219" s="36"/>
      <c r="AA219" s="36"/>
      <c r="AB219" s="36"/>
      <c r="AC219" s="36"/>
      <c r="AD219" s="36"/>
      <c r="AE219" s="37"/>
      <c r="AF219" s="54">
        <v>21</v>
      </c>
      <c r="AG219" s="54"/>
      <c r="AH219" s="54"/>
      <c r="AI219" s="54"/>
      <c r="AJ219" s="54"/>
      <c r="AK219" s="54">
        <v>0</v>
      </c>
      <c r="AL219" s="54"/>
      <c r="AM219" s="54"/>
      <c r="AN219" s="54"/>
      <c r="AO219" s="54"/>
      <c r="AP219" s="54">
        <v>21</v>
      </c>
      <c r="AQ219" s="54"/>
      <c r="AR219" s="54"/>
      <c r="AS219" s="54"/>
      <c r="AT219" s="54"/>
      <c r="AU219" s="54">
        <v>21</v>
      </c>
      <c r="AV219" s="54"/>
      <c r="AW219" s="54"/>
      <c r="AX219" s="54"/>
      <c r="AY219" s="54"/>
      <c r="AZ219" s="54">
        <v>0</v>
      </c>
      <c r="BA219" s="54"/>
      <c r="BB219" s="54"/>
      <c r="BC219" s="54"/>
      <c r="BD219" s="54"/>
      <c r="BE219" s="54">
        <v>21</v>
      </c>
      <c r="BF219" s="54"/>
      <c r="BG219" s="54"/>
      <c r="BH219" s="54"/>
      <c r="BI219" s="54"/>
    </row>
    <row r="220" spans="1:61" s="25" customFormat="1" ht="45" customHeight="1">
      <c r="A220" s="51">
        <v>11</v>
      </c>
      <c r="B220" s="52"/>
      <c r="C220" s="52"/>
      <c r="D220" s="56" t="s">
        <v>376</v>
      </c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7"/>
      <c r="Q220" s="57" t="s">
        <v>189</v>
      </c>
      <c r="R220" s="57"/>
      <c r="S220" s="57"/>
      <c r="T220" s="57"/>
      <c r="U220" s="57"/>
      <c r="V220" s="56" t="s">
        <v>219</v>
      </c>
      <c r="W220" s="36"/>
      <c r="X220" s="36"/>
      <c r="Y220" s="36"/>
      <c r="Z220" s="36"/>
      <c r="AA220" s="36"/>
      <c r="AB220" s="36"/>
      <c r="AC220" s="36"/>
      <c r="AD220" s="36"/>
      <c r="AE220" s="37"/>
      <c r="AF220" s="54">
        <v>0</v>
      </c>
      <c r="AG220" s="54"/>
      <c r="AH220" s="54"/>
      <c r="AI220" s="54"/>
      <c r="AJ220" s="54"/>
      <c r="AK220" s="54">
        <v>4</v>
      </c>
      <c r="AL220" s="54"/>
      <c r="AM220" s="54"/>
      <c r="AN220" s="54"/>
      <c r="AO220" s="54"/>
      <c r="AP220" s="54">
        <v>4</v>
      </c>
      <c r="AQ220" s="54"/>
      <c r="AR220" s="54"/>
      <c r="AS220" s="54"/>
      <c r="AT220" s="54"/>
      <c r="AU220" s="54">
        <v>0</v>
      </c>
      <c r="AV220" s="54"/>
      <c r="AW220" s="54"/>
      <c r="AX220" s="54"/>
      <c r="AY220" s="54"/>
      <c r="AZ220" s="54">
        <v>1</v>
      </c>
      <c r="BA220" s="54"/>
      <c r="BB220" s="54"/>
      <c r="BC220" s="54"/>
      <c r="BD220" s="54"/>
      <c r="BE220" s="54">
        <v>1</v>
      </c>
      <c r="BF220" s="54"/>
      <c r="BG220" s="54"/>
      <c r="BH220" s="54"/>
      <c r="BI220" s="54"/>
    </row>
    <row r="221" spans="1:61" s="25" customFormat="1" ht="15" customHeight="1">
      <c r="A221" s="51">
        <v>12</v>
      </c>
      <c r="B221" s="52"/>
      <c r="C221" s="52"/>
      <c r="D221" s="56" t="s">
        <v>377</v>
      </c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7"/>
      <c r="Q221" s="57" t="s">
        <v>189</v>
      </c>
      <c r="R221" s="57"/>
      <c r="S221" s="57"/>
      <c r="T221" s="57"/>
      <c r="U221" s="57"/>
      <c r="V221" s="56" t="s">
        <v>297</v>
      </c>
      <c r="W221" s="36"/>
      <c r="X221" s="36"/>
      <c r="Y221" s="36"/>
      <c r="Z221" s="36"/>
      <c r="AA221" s="36"/>
      <c r="AB221" s="36"/>
      <c r="AC221" s="36"/>
      <c r="AD221" s="36"/>
      <c r="AE221" s="37"/>
      <c r="AF221" s="54">
        <v>0</v>
      </c>
      <c r="AG221" s="54"/>
      <c r="AH221" s="54"/>
      <c r="AI221" s="54"/>
      <c r="AJ221" s="54"/>
      <c r="AK221" s="54">
        <v>0</v>
      </c>
      <c r="AL221" s="54"/>
      <c r="AM221" s="54"/>
      <c r="AN221" s="54"/>
      <c r="AO221" s="54"/>
      <c r="AP221" s="54">
        <v>0</v>
      </c>
      <c r="AQ221" s="54"/>
      <c r="AR221" s="54"/>
      <c r="AS221" s="54"/>
      <c r="AT221" s="54"/>
      <c r="AU221" s="54">
        <v>0</v>
      </c>
      <c r="AV221" s="54"/>
      <c r="AW221" s="54"/>
      <c r="AX221" s="54"/>
      <c r="AY221" s="54"/>
      <c r="AZ221" s="54">
        <v>0</v>
      </c>
      <c r="BA221" s="54"/>
      <c r="BB221" s="54"/>
      <c r="BC221" s="54"/>
      <c r="BD221" s="54"/>
      <c r="BE221" s="54">
        <v>0</v>
      </c>
      <c r="BF221" s="54"/>
      <c r="BG221" s="54"/>
      <c r="BH221" s="54"/>
      <c r="BI221" s="54"/>
    </row>
    <row r="222" spans="1:61" s="25" customFormat="1" ht="45" customHeight="1">
      <c r="A222" s="51">
        <v>13</v>
      </c>
      <c r="B222" s="52"/>
      <c r="C222" s="52"/>
      <c r="D222" s="56" t="s">
        <v>217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7"/>
      <c r="Q222" s="57" t="s">
        <v>218</v>
      </c>
      <c r="R222" s="57"/>
      <c r="S222" s="57"/>
      <c r="T222" s="57"/>
      <c r="U222" s="57"/>
      <c r="V222" s="56" t="s">
        <v>219</v>
      </c>
      <c r="W222" s="36"/>
      <c r="X222" s="36"/>
      <c r="Y222" s="36"/>
      <c r="Z222" s="36"/>
      <c r="AA222" s="36"/>
      <c r="AB222" s="36"/>
      <c r="AC222" s="36"/>
      <c r="AD222" s="36"/>
      <c r="AE222" s="37"/>
      <c r="AF222" s="54">
        <v>0</v>
      </c>
      <c r="AG222" s="54"/>
      <c r="AH222" s="54"/>
      <c r="AI222" s="54"/>
      <c r="AJ222" s="54"/>
      <c r="AK222" s="54">
        <v>0</v>
      </c>
      <c r="AL222" s="54"/>
      <c r="AM222" s="54"/>
      <c r="AN222" s="54"/>
      <c r="AO222" s="54"/>
      <c r="AP222" s="54">
        <v>0</v>
      </c>
      <c r="AQ222" s="54"/>
      <c r="AR222" s="54"/>
      <c r="AS222" s="54"/>
      <c r="AT222" s="54"/>
      <c r="AU222" s="54">
        <v>0</v>
      </c>
      <c r="AV222" s="54"/>
      <c r="AW222" s="54"/>
      <c r="AX222" s="54"/>
      <c r="AY222" s="54"/>
      <c r="AZ222" s="54">
        <v>0</v>
      </c>
      <c r="BA222" s="54"/>
      <c r="BB222" s="54"/>
      <c r="BC222" s="54"/>
      <c r="BD222" s="54"/>
      <c r="BE222" s="54">
        <v>0</v>
      </c>
      <c r="BF222" s="54"/>
      <c r="BG222" s="54"/>
      <c r="BH222" s="54"/>
      <c r="BI222" s="54"/>
    </row>
    <row r="223" spans="1:61" s="25" customFormat="1" ht="45" customHeight="1">
      <c r="A223" s="51">
        <v>14</v>
      </c>
      <c r="B223" s="52"/>
      <c r="C223" s="52"/>
      <c r="D223" s="56" t="s">
        <v>378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7"/>
      <c r="Q223" s="57" t="s">
        <v>189</v>
      </c>
      <c r="R223" s="57"/>
      <c r="S223" s="57"/>
      <c r="T223" s="57"/>
      <c r="U223" s="57"/>
      <c r="V223" s="56" t="s">
        <v>379</v>
      </c>
      <c r="W223" s="36"/>
      <c r="X223" s="36"/>
      <c r="Y223" s="36"/>
      <c r="Z223" s="36"/>
      <c r="AA223" s="36"/>
      <c r="AB223" s="36"/>
      <c r="AC223" s="36"/>
      <c r="AD223" s="36"/>
      <c r="AE223" s="37"/>
      <c r="AF223" s="54">
        <v>0</v>
      </c>
      <c r="AG223" s="54"/>
      <c r="AH223" s="54"/>
      <c r="AI223" s="54"/>
      <c r="AJ223" s="54"/>
      <c r="AK223" s="54">
        <v>0</v>
      </c>
      <c r="AL223" s="54"/>
      <c r="AM223" s="54"/>
      <c r="AN223" s="54"/>
      <c r="AO223" s="54"/>
      <c r="AP223" s="54">
        <v>0</v>
      </c>
      <c r="AQ223" s="54"/>
      <c r="AR223" s="54"/>
      <c r="AS223" s="54"/>
      <c r="AT223" s="54"/>
      <c r="AU223" s="54">
        <v>0</v>
      </c>
      <c r="AV223" s="54"/>
      <c r="AW223" s="54"/>
      <c r="AX223" s="54"/>
      <c r="AY223" s="54"/>
      <c r="AZ223" s="54">
        <v>0</v>
      </c>
      <c r="BA223" s="54"/>
      <c r="BB223" s="54"/>
      <c r="BC223" s="54"/>
      <c r="BD223" s="54"/>
      <c r="BE223" s="54">
        <v>0</v>
      </c>
      <c r="BF223" s="54"/>
      <c r="BG223" s="54"/>
      <c r="BH223" s="54"/>
      <c r="BI223" s="54"/>
    </row>
    <row r="224" spans="1:61" s="25" customFormat="1" ht="45" customHeight="1">
      <c r="A224" s="51">
        <v>15</v>
      </c>
      <c r="B224" s="52"/>
      <c r="C224" s="52"/>
      <c r="D224" s="56" t="s">
        <v>380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7"/>
      <c r="Q224" s="57" t="s">
        <v>189</v>
      </c>
      <c r="R224" s="57"/>
      <c r="S224" s="57"/>
      <c r="T224" s="57"/>
      <c r="U224" s="57"/>
      <c r="V224" s="56" t="s">
        <v>379</v>
      </c>
      <c r="W224" s="36"/>
      <c r="X224" s="36"/>
      <c r="Y224" s="36"/>
      <c r="Z224" s="36"/>
      <c r="AA224" s="36"/>
      <c r="AB224" s="36"/>
      <c r="AC224" s="36"/>
      <c r="AD224" s="36"/>
      <c r="AE224" s="37"/>
      <c r="AF224" s="54">
        <v>0</v>
      </c>
      <c r="AG224" s="54"/>
      <c r="AH224" s="54"/>
      <c r="AI224" s="54"/>
      <c r="AJ224" s="54"/>
      <c r="AK224" s="54">
        <v>0</v>
      </c>
      <c r="AL224" s="54"/>
      <c r="AM224" s="54"/>
      <c r="AN224" s="54"/>
      <c r="AO224" s="54"/>
      <c r="AP224" s="54">
        <v>0</v>
      </c>
      <c r="AQ224" s="54"/>
      <c r="AR224" s="54"/>
      <c r="AS224" s="54"/>
      <c r="AT224" s="54"/>
      <c r="AU224" s="54">
        <v>0</v>
      </c>
      <c r="AV224" s="54"/>
      <c r="AW224" s="54"/>
      <c r="AX224" s="54"/>
      <c r="AY224" s="54"/>
      <c r="AZ224" s="54">
        <v>0</v>
      </c>
      <c r="BA224" s="54"/>
      <c r="BB224" s="54"/>
      <c r="BC224" s="54"/>
      <c r="BD224" s="54"/>
      <c r="BE224" s="54">
        <v>0</v>
      </c>
      <c r="BF224" s="54"/>
      <c r="BG224" s="54"/>
      <c r="BH224" s="54"/>
      <c r="BI224" s="54"/>
    </row>
    <row r="225" spans="1:61" s="25" customFormat="1" ht="45" customHeight="1">
      <c r="A225" s="51">
        <v>16</v>
      </c>
      <c r="B225" s="52"/>
      <c r="C225" s="52"/>
      <c r="D225" s="56" t="s">
        <v>381</v>
      </c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7"/>
      <c r="Q225" s="57" t="s">
        <v>204</v>
      </c>
      <c r="R225" s="57"/>
      <c r="S225" s="57"/>
      <c r="T225" s="57"/>
      <c r="U225" s="57"/>
      <c r="V225" s="56" t="s">
        <v>348</v>
      </c>
      <c r="W225" s="36"/>
      <c r="X225" s="36"/>
      <c r="Y225" s="36"/>
      <c r="Z225" s="36"/>
      <c r="AA225" s="36"/>
      <c r="AB225" s="36"/>
      <c r="AC225" s="36"/>
      <c r="AD225" s="36"/>
      <c r="AE225" s="37"/>
      <c r="AF225" s="54">
        <v>10</v>
      </c>
      <c r="AG225" s="54"/>
      <c r="AH225" s="54"/>
      <c r="AI225" s="54"/>
      <c r="AJ225" s="54"/>
      <c r="AK225" s="54">
        <v>0</v>
      </c>
      <c r="AL225" s="54"/>
      <c r="AM225" s="54"/>
      <c r="AN225" s="54"/>
      <c r="AO225" s="54"/>
      <c r="AP225" s="54">
        <v>10</v>
      </c>
      <c r="AQ225" s="54"/>
      <c r="AR225" s="54"/>
      <c r="AS225" s="54"/>
      <c r="AT225" s="54"/>
      <c r="AU225" s="54">
        <v>10</v>
      </c>
      <c r="AV225" s="54"/>
      <c r="AW225" s="54"/>
      <c r="AX225" s="54"/>
      <c r="AY225" s="54"/>
      <c r="AZ225" s="54">
        <v>0</v>
      </c>
      <c r="BA225" s="54"/>
      <c r="BB225" s="54"/>
      <c r="BC225" s="54"/>
      <c r="BD225" s="54"/>
      <c r="BE225" s="54">
        <v>10</v>
      </c>
      <c r="BF225" s="54"/>
      <c r="BG225" s="54"/>
      <c r="BH225" s="54"/>
      <c r="BI225" s="54"/>
    </row>
    <row r="226" spans="1:61" s="6" customFormat="1" ht="14.25">
      <c r="A226" s="47">
        <v>0</v>
      </c>
      <c r="B226" s="48"/>
      <c r="C226" s="48"/>
      <c r="D226" s="70" t="s">
        <v>220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9"/>
      <c r="Q226" s="71"/>
      <c r="R226" s="71"/>
      <c r="S226" s="71"/>
      <c r="T226" s="71"/>
      <c r="U226" s="71"/>
      <c r="V226" s="70"/>
      <c r="W226" s="28"/>
      <c r="X226" s="28"/>
      <c r="Y226" s="28"/>
      <c r="Z226" s="28"/>
      <c r="AA226" s="28"/>
      <c r="AB226" s="28"/>
      <c r="AC226" s="28"/>
      <c r="AD226" s="28"/>
      <c r="AE226" s="29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</row>
    <row r="227" spans="1:61" s="25" customFormat="1" ht="42.75" customHeight="1">
      <c r="A227" s="51">
        <v>1</v>
      </c>
      <c r="B227" s="52"/>
      <c r="C227" s="52"/>
      <c r="D227" s="56" t="s">
        <v>382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7"/>
      <c r="Q227" s="57" t="s">
        <v>222</v>
      </c>
      <c r="R227" s="57"/>
      <c r="S227" s="57"/>
      <c r="T227" s="57"/>
      <c r="U227" s="57"/>
      <c r="V227" s="56" t="s">
        <v>383</v>
      </c>
      <c r="W227" s="36"/>
      <c r="X227" s="36"/>
      <c r="Y227" s="36"/>
      <c r="Z227" s="36"/>
      <c r="AA227" s="36"/>
      <c r="AB227" s="36"/>
      <c r="AC227" s="36"/>
      <c r="AD227" s="36"/>
      <c r="AE227" s="37"/>
      <c r="AF227" s="54">
        <v>0</v>
      </c>
      <c r="AG227" s="54"/>
      <c r="AH227" s="54"/>
      <c r="AI227" s="54"/>
      <c r="AJ227" s="54"/>
      <c r="AK227" s="54">
        <v>0</v>
      </c>
      <c r="AL227" s="54"/>
      <c r="AM227" s="54"/>
      <c r="AN227" s="54"/>
      <c r="AO227" s="54"/>
      <c r="AP227" s="54">
        <v>0</v>
      </c>
      <c r="AQ227" s="54"/>
      <c r="AR227" s="54"/>
      <c r="AS227" s="54"/>
      <c r="AT227" s="54"/>
      <c r="AU227" s="54">
        <v>0</v>
      </c>
      <c r="AV227" s="54"/>
      <c r="AW227" s="54"/>
      <c r="AX227" s="54"/>
      <c r="AY227" s="54"/>
      <c r="AZ227" s="54">
        <v>0</v>
      </c>
      <c r="BA227" s="54"/>
      <c r="BB227" s="54"/>
      <c r="BC227" s="54"/>
      <c r="BD227" s="54"/>
      <c r="BE227" s="54">
        <v>0</v>
      </c>
      <c r="BF227" s="54"/>
      <c r="BG227" s="54"/>
      <c r="BH227" s="54"/>
      <c r="BI227" s="54"/>
    </row>
    <row r="228" spans="1:61" s="25" customFormat="1" ht="30" customHeight="1">
      <c r="A228" s="51">
        <v>2</v>
      </c>
      <c r="B228" s="52"/>
      <c r="C228" s="52"/>
      <c r="D228" s="56" t="s">
        <v>384</v>
      </c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7"/>
      <c r="Q228" s="57" t="s">
        <v>222</v>
      </c>
      <c r="R228" s="57"/>
      <c r="S228" s="57"/>
      <c r="T228" s="57"/>
      <c r="U228" s="57"/>
      <c r="V228" s="56" t="s">
        <v>383</v>
      </c>
      <c r="W228" s="36"/>
      <c r="X228" s="36"/>
      <c r="Y228" s="36"/>
      <c r="Z228" s="36"/>
      <c r="AA228" s="36"/>
      <c r="AB228" s="36"/>
      <c r="AC228" s="36"/>
      <c r="AD228" s="36"/>
      <c r="AE228" s="37"/>
      <c r="AF228" s="54">
        <v>4577</v>
      </c>
      <c r="AG228" s="54"/>
      <c r="AH228" s="54"/>
      <c r="AI228" s="54"/>
      <c r="AJ228" s="54"/>
      <c r="AK228" s="54">
        <v>0</v>
      </c>
      <c r="AL228" s="54"/>
      <c r="AM228" s="54"/>
      <c r="AN228" s="54"/>
      <c r="AO228" s="54"/>
      <c r="AP228" s="54">
        <v>4577</v>
      </c>
      <c r="AQ228" s="54"/>
      <c r="AR228" s="54"/>
      <c r="AS228" s="54"/>
      <c r="AT228" s="54"/>
      <c r="AU228" s="54">
        <v>4943</v>
      </c>
      <c r="AV228" s="54"/>
      <c r="AW228" s="54"/>
      <c r="AX228" s="54"/>
      <c r="AY228" s="54"/>
      <c r="AZ228" s="54">
        <v>0</v>
      </c>
      <c r="BA228" s="54"/>
      <c r="BB228" s="54"/>
      <c r="BC228" s="54"/>
      <c r="BD228" s="54"/>
      <c r="BE228" s="54">
        <v>4943</v>
      </c>
      <c r="BF228" s="54"/>
      <c r="BG228" s="54"/>
      <c r="BH228" s="54"/>
      <c r="BI228" s="54"/>
    </row>
    <row r="229" spans="1:61" s="25" customFormat="1" ht="45" customHeight="1">
      <c r="A229" s="51">
        <v>3</v>
      </c>
      <c r="B229" s="52"/>
      <c r="C229" s="52"/>
      <c r="D229" s="56" t="s">
        <v>385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7"/>
      <c r="Q229" s="57" t="s">
        <v>200</v>
      </c>
      <c r="R229" s="57"/>
      <c r="S229" s="57"/>
      <c r="T229" s="57"/>
      <c r="U229" s="57"/>
      <c r="V229" s="56" t="s">
        <v>386</v>
      </c>
      <c r="W229" s="36"/>
      <c r="X229" s="36"/>
      <c r="Y229" s="36"/>
      <c r="Z229" s="36"/>
      <c r="AA229" s="36"/>
      <c r="AB229" s="36"/>
      <c r="AC229" s="36"/>
      <c r="AD229" s="36"/>
      <c r="AE229" s="37"/>
      <c r="AF229" s="54">
        <v>376</v>
      </c>
      <c r="AG229" s="54"/>
      <c r="AH229" s="54"/>
      <c r="AI229" s="54"/>
      <c r="AJ229" s="54"/>
      <c r="AK229" s="54">
        <v>0</v>
      </c>
      <c r="AL229" s="54"/>
      <c r="AM229" s="54"/>
      <c r="AN229" s="54"/>
      <c r="AO229" s="54"/>
      <c r="AP229" s="54">
        <v>376</v>
      </c>
      <c r="AQ229" s="54"/>
      <c r="AR229" s="54"/>
      <c r="AS229" s="54"/>
      <c r="AT229" s="54"/>
      <c r="AU229" s="54">
        <v>406</v>
      </c>
      <c r="AV229" s="54"/>
      <c r="AW229" s="54"/>
      <c r="AX229" s="54"/>
      <c r="AY229" s="54"/>
      <c r="AZ229" s="54">
        <v>0</v>
      </c>
      <c r="BA229" s="54"/>
      <c r="BB229" s="54"/>
      <c r="BC229" s="54"/>
      <c r="BD229" s="54"/>
      <c r="BE229" s="54">
        <v>406</v>
      </c>
      <c r="BF229" s="54"/>
      <c r="BG229" s="54"/>
      <c r="BH229" s="54"/>
      <c r="BI229" s="54"/>
    </row>
    <row r="230" spans="1:61" s="25" customFormat="1" ht="30" customHeight="1">
      <c r="A230" s="51">
        <v>4</v>
      </c>
      <c r="B230" s="52"/>
      <c r="C230" s="52"/>
      <c r="D230" s="56" t="s">
        <v>387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7"/>
      <c r="Q230" s="57" t="s">
        <v>200</v>
      </c>
      <c r="R230" s="57"/>
      <c r="S230" s="57"/>
      <c r="T230" s="57"/>
      <c r="U230" s="57"/>
      <c r="V230" s="56" t="s">
        <v>383</v>
      </c>
      <c r="W230" s="36"/>
      <c r="X230" s="36"/>
      <c r="Y230" s="36"/>
      <c r="Z230" s="36"/>
      <c r="AA230" s="36"/>
      <c r="AB230" s="36"/>
      <c r="AC230" s="36"/>
      <c r="AD230" s="36"/>
      <c r="AE230" s="37"/>
      <c r="AF230" s="54">
        <v>9.4700000000000006</v>
      </c>
      <c r="AG230" s="54"/>
      <c r="AH230" s="54"/>
      <c r="AI230" s="54"/>
      <c r="AJ230" s="54"/>
      <c r="AK230" s="54">
        <v>0</v>
      </c>
      <c r="AL230" s="54"/>
      <c r="AM230" s="54"/>
      <c r="AN230" s="54"/>
      <c r="AO230" s="54"/>
      <c r="AP230" s="54">
        <v>9.4700000000000006</v>
      </c>
      <c r="AQ230" s="54"/>
      <c r="AR230" s="54"/>
      <c r="AS230" s="54"/>
      <c r="AT230" s="54"/>
      <c r="AU230" s="54">
        <v>10.23</v>
      </c>
      <c r="AV230" s="54"/>
      <c r="AW230" s="54"/>
      <c r="AX230" s="54"/>
      <c r="AY230" s="54"/>
      <c r="AZ230" s="54">
        <v>0</v>
      </c>
      <c r="BA230" s="54"/>
      <c r="BB230" s="54"/>
      <c r="BC230" s="54"/>
      <c r="BD230" s="54"/>
      <c r="BE230" s="54">
        <v>10.23</v>
      </c>
      <c r="BF230" s="54"/>
      <c r="BG230" s="54"/>
      <c r="BH230" s="54"/>
      <c r="BI230" s="54"/>
    </row>
    <row r="231" spans="1:61" s="25" customFormat="1" ht="30" customHeight="1">
      <c r="A231" s="51">
        <v>5</v>
      </c>
      <c r="B231" s="52"/>
      <c r="C231" s="52"/>
      <c r="D231" s="56" t="s">
        <v>388</v>
      </c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7"/>
      <c r="Q231" s="57" t="s">
        <v>200</v>
      </c>
      <c r="R231" s="57"/>
      <c r="S231" s="57"/>
      <c r="T231" s="57"/>
      <c r="U231" s="57"/>
      <c r="V231" s="56" t="s">
        <v>383</v>
      </c>
      <c r="W231" s="36"/>
      <c r="X231" s="36"/>
      <c r="Y231" s="36"/>
      <c r="Z231" s="36"/>
      <c r="AA231" s="36"/>
      <c r="AB231" s="36"/>
      <c r="AC231" s="36"/>
      <c r="AD231" s="36"/>
      <c r="AE231" s="37"/>
      <c r="AF231" s="54">
        <v>24</v>
      </c>
      <c r="AG231" s="54"/>
      <c r="AH231" s="54"/>
      <c r="AI231" s="54"/>
      <c r="AJ231" s="54"/>
      <c r="AK231" s="54">
        <v>0</v>
      </c>
      <c r="AL231" s="54"/>
      <c r="AM231" s="54"/>
      <c r="AN231" s="54"/>
      <c r="AO231" s="54"/>
      <c r="AP231" s="54">
        <v>24</v>
      </c>
      <c r="AQ231" s="54"/>
      <c r="AR231" s="54"/>
      <c r="AS231" s="54"/>
      <c r="AT231" s="54"/>
      <c r="AU231" s="54">
        <v>26</v>
      </c>
      <c r="AV231" s="54"/>
      <c r="AW231" s="54"/>
      <c r="AX231" s="54"/>
      <c r="AY231" s="54"/>
      <c r="AZ231" s="54">
        <v>0</v>
      </c>
      <c r="BA231" s="54"/>
      <c r="BB231" s="54"/>
      <c r="BC231" s="54"/>
      <c r="BD231" s="54"/>
      <c r="BE231" s="54">
        <v>26</v>
      </c>
      <c r="BF231" s="54"/>
      <c r="BG231" s="54"/>
      <c r="BH231" s="54"/>
      <c r="BI231" s="54"/>
    </row>
    <row r="232" spans="1:61" s="25" customFormat="1" ht="30" customHeight="1">
      <c r="A232" s="51">
        <v>6</v>
      </c>
      <c r="B232" s="52"/>
      <c r="C232" s="52"/>
      <c r="D232" s="56" t="s">
        <v>389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7"/>
      <c r="Q232" s="57" t="s">
        <v>200</v>
      </c>
      <c r="R232" s="57"/>
      <c r="S232" s="57"/>
      <c r="T232" s="57"/>
      <c r="U232" s="57"/>
      <c r="V232" s="56" t="s">
        <v>383</v>
      </c>
      <c r="W232" s="36"/>
      <c r="X232" s="36"/>
      <c r="Y232" s="36"/>
      <c r="Z232" s="36"/>
      <c r="AA232" s="36"/>
      <c r="AB232" s="36"/>
      <c r="AC232" s="36"/>
      <c r="AD232" s="36"/>
      <c r="AE232" s="37"/>
      <c r="AF232" s="54">
        <v>24</v>
      </c>
      <c r="AG232" s="54"/>
      <c r="AH232" s="54"/>
      <c r="AI232" s="54"/>
      <c r="AJ232" s="54"/>
      <c r="AK232" s="54">
        <v>0</v>
      </c>
      <c r="AL232" s="54"/>
      <c r="AM232" s="54"/>
      <c r="AN232" s="54"/>
      <c r="AO232" s="54"/>
      <c r="AP232" s="54">
        <v>24</v>
      </c>
      <c r="AQ232" s="54"/>
      <c r="AR232" s="54"/>
      <c r="AS232" s="54"/>
      <c r="AT232" s="54"/>
      <c r="AU232" s="54">
        <v>26</v>
      </c>
      <c r="AV232" s="54"/>
      <c r="AW232" s="54"/>
      <c r="AX232" s="54"/>
      <c r="AY232" s="54"/>
      <c r="AZ232" s="54">
        <v>0</v>
      </c>
      <c r="BA232" s="54"/>
      <c r="BB232" s="54"/>
      <c r="BC232" s="54"/>
      <c r="BD232" s="54"/>
      <c r="BE232" s="54">
        <v>26</v>
      </c>
      <c r="BF232" s="54"/>
      <c r="BG232" s="54"/>
      <c r="BH232" s="54"/>
      <c r="BI232" s="54"/>
    </row>
    <row r="233" spans="1:61" s="25" customFormat="1" ht="45" customHeight="1">
      <c r="A233" s="51">
        <v>7</v>
      </c>
      <c r="B233" s="52"/>
      <c r="C233" s="52"/>
      <c r="D233" s="56" t="s">
        <v>390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7"/>
      <c r="Q233" s="57" t="s">
        <v>222</v>
      </c>
      <c r="R233" s="57"/>
      <c r="S233" s="57"/>
      <c r="T233" s="57"/>
      <c r="U233" s="57"/>
      <c r="V233" s="56" t="s">
        <v>391</v>
      </c>
      <c r="W233" s="36"/>
      <c r="X233" s="36"/>
      <c r="Y233" s="36"/>
      <c r="Z233" s="36"/>
      <c r="AA233" s="36"/>
      <c r="AB233" s="36"/>
      <c r="AC233" s="36"/>
      <c r="AD233" s="36"/>
      <c r="AE233" s="37"/>
      <c r="AF233" s="54">
        <v>24</v>
      </c>
      <c r="AG233" s="54"/>
      <c r="AH233" s="54"/>
      <c r="AI233" s="54"/>
      <c r="AJ233" s="54"/>
      <c r="AK233" s="54">
        <v>0</v>
      </c>
      <c r="AL233" s="54"/>
      <c r="AM233" s="54"/>
      <c r="AN233" s="54"/>
      <c r="AO233" s="54"/>
      <c r="AP233" s="54">
        <v>24</v>
      </c>
      <c r="AQ233" s="54"/>
      <c r="AR233" s="54"/>
      <c r="AS233" s="54"/>
      <c r="AT233" s="54"/>
      <c r="AU233" s="54">
        <v>26</v>
      </c>
      <c r="AV233" s="54"/>
      <c r="AW233" s="54"/>
      <c r="AX233" s="54"/>
      <c r="AY233" s="54"/>
      <c r="AZ233" s="54">
        <v>0</v>
      </c>
      <c r="BA233" s="54"/>
      <c r="BB233" s="54"/>
      <c r="BC233" s="54"/>
      <c r="BD233" s="54"/>
      <c r="BE233" s="54">
        <v>26</v>
      </c>
      <c r="BF233" s="54"/>
      <c r="BG233" s="54"/>
      <c r="BH233" s="54"/>
      <c r="BI233" s="54"/>
    </row>
    <row r="234" spans="1:61" s="25" customFormat="1" ht="30" customHeight="1">
      <c r="A234" s="51">
        <v>8</v>
      </c>
      <c r="B234" s="52"/>
      <c r="C234" s="52"/>
      <c r="D234" s="56" t="s">
        <v>392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7"/>
      <c r="Q234" s="57" t="s">
        <v>222</v>
      </c>
      <c r="R234" s="57"/>
      <c r="S234" s="57"/>
      <c r="T234" s="57"/>
      <c r="U234" s="57"/>
      <c r="V234" s="56" t="s">
        <v>383</v>
      </c>
      <c r="W234" s="36"/>
      <c r="X234" s="36"/>
      <c r="Y234" s="36"/>
      <c r="Z234" s="36"/>
      <c r="AA234" s="36"/>
      <c r="AB234" s="36"/>
      <c r="AC234" s="36"/>
      <c r="AD234" s="36"/>
      <c r="AE234" s="37"/>
      <c r="AF234" s="54">
        <v>0</v>
      </c>
      <c r="AG234" s="54"/>
      <c r="AH234" s="54"/>
      <c r="AI234" s="54"/>
      <c r="AJ234" s="54"/>
      <c r="AK234" s="54">
        <v>0</v>
      </c>
      <c r="AL234" s="54"/>
      <c r="AM234" s="54"/>
      <c r="AN234" s="54"/>
      <c r="AO234" s="54"/>
      <c r="AP234" s="54">
        <v>0</v>
      </c>
      <c r="AQ234" s="54"/>
      <c r="AR234" s="54"/>
      <c r="AS234" s="54"/>
      <c r="AT234" s="54"/>
      <c r="AU234" s="54">
        <v>0</v>
      </c>
      <c r="AV234" s="54"/>
      <c r="AW234" s="54"/>
      <c r="AX234" s="54"/>
      <c r="AY234" s="54"/>
      <c r="AZ234" s="54">
        <v>0</v>
      </c>
      <c r="BA234" s="54"/>
      <c r="BB234" s="54"/>
      <c r="BC234" s="54"/>
      <c r="BD234" s="54"/>
      <c r="BE234" s="54">
        <v>0</v>
      </c>
      <c r="BF234" s="54"/>
      <c r="BG234" s="54"/>
      <c r="BH234" s="54"/>
      <c r="BI234" s="54"/>
    </row>
    <row r="235" spans="1:61" s="25" customFormat="1" ht="30" customHeight="1">
      <c r="A235" s="51">
        <v>9</v>
      </c>
      <c r="B235" s="52"/>
      <c r="C235" s="52"/>
      <c r="D235" s="56" t="s">
        <v>393</v>
      </c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7"/>
      <c r="Q235" s="57" t="s">
        <v>222</v>
      </c>
      <c r="R235" s="57"/>
      <c r="S235" s="57"/>
      <c r="T235" s="57"/>
      <c r="U235" s="57"/>
      <c r="V235" s="56" t="s">
        <v>391</v>
      </c>
      <c r="W235" s="36"/>
      <c r="X235" s="36"/>
      <c r="Y235" s="36"/>
      <c r="Z235" s="36"/>
      <c r="AA235" s="36"/>
      <c r="AB235" s="36"/>
      <c r="AC235" s="36"/>
      <c r="AD235" s="36"/>
      <c r="AE235" s="37"/>
      <c r="AF235" s="54">
        <v>0</v>
      </c>
      <c r="AG235" s="54"/>
      <c r="AH235" s="54"/>
      <c r="AI235" s="54"/>
      <c r="AJ235" s="54"/>
      <c r="AK235" s="54">
        <v>0</v>
      </c>
      <c r="AL235" s="54"/>
      <c r="AM235" s="54"/>
      <c r="AN235" s="54"/>
      <c r="AO235" s="54"/>
      <c r="AP235" s="54">
        <v>0</v>
      </c>
      <c r="AQ235" s="54"/>
      <c r="AR235" s="54"/>
      <c r="AS235" s="54"/>
      <c r="AT235" s="54"/>
      <c r="AU235" s="54">
        <v>0</v>
      </c>
      <c r="AV235" s="54"/>
      <c r="AW235" s="54"/>
      <c r="AX235" s="54"/>
      <c r="AY235" s="54"/>
      <c r="AZ235" s="54">
        <v>0</v>
      </c>
      <c r="BA235" s="54"/>
      <c r="BB235" s="54"/>
      <c r="BC235" s="54"/>
      <c r="BD235" s="54"/>
      <c r="BE235" s="54">
        <v>0</v>
      </c>
      <c r="BF235" s="54"/>
      <c r="BG235" s="54"/>
      <c r="BH235" s="54"/>
      <c r="BI235" s="54"/>
    </row>
    <row r="236" spans="1:61" s="25" customFormat="1" ht="30" customHeight="1">
      <c r="A236" s="51">
        <v>10</v>
      </c>
      <c r="B236" s="52"/>
      <c r="C236" s="52"/>
      <c r="D236" s="56" t="s">
        <v>394</v>
      </c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7"/>
      <c r="Q236" s="57" t="s">
        <v>222</v>
      </c>
      <c r="R236" s="57"/>
      <c r="S236" s="57"/>
      <c r="T236" s="57"/>
      <c r="U236" s="57"/>
      <c r="V236" s="56" t="s">
        <v>383</v>
      </c>
      <c r="W236" s="36"/>
      <c r="X236" s="36"/>
      <c r="Y236" s="36"/>
      <c r="Z236" s="36"/>
      <c r="AA236" s="36"/>
      <c r="AB236" s="36"/>
      <c r="AC236" s="36"/>
      <c r="AD236" s="36"/>
      <c r="AE236" s="37"/>
      <c r="AF236" s="54">
        <v>0</v>
      </c>
      <c r="AG236" s="54"/>
      <c r="AH236" s="54"/>
      <c r="AI236" s="54"/>
      <c r="AJ236" s="54"/>
      <c r="AK236" s="54">
        <v>0</v>
      </c>
      <c r="AL236" s="54"/>
      <c r="AM236" s="54"/>
      <c r="AN236" s="54"/>
      <c r="AO236" s="54"/>
      <c r="AP236" s="54">
        <v>0</v>
      </c>
      <c r="AQ236" s="54"/>
      <c r="AR236" s="54"/>
      <c r="AS236" s="54"/>
      <c r="AT236" s="54"/>
      <c r="AU236" s="54">
        <v>0</v>
      </c>
      <c r="AV236" s="54"/>
      <c r="AW236" s="54"/>
      <c r="AX236" s="54"/>
      <c r="AY236" s="54"/>
      <c r="AZ236" s="54">
        <v>0</v>
      </c>
      <c r="BA236" s="54"/>
      <c r="BB236" s="54"/>
      <c r="BC236" s="54"/>
      <c r="BD236" s="54"/>
      <c r="BE236" s="54">
        <v>0</v>
      </c>
      <c r="BF236" s="54"/>
      <c r="BG236" s="54"/>
      <c r="BH236" s="54"/>
      <c r="BI236" s="54"/>
    </row>
    <row r="237" spans="1:61" s="25" customFormat="1" ht="45" customHeight="1">
      <c r="A237" s="51">
        <v>11</v>
      </c>
      <c r="B237" s="52"/>
      <c r="C237" s="52"/>
      <c r="D237" s="56" t="s">
        <v>395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7"/>
      <c r="Q237" s="57" t="s">
        <v>222</v>
      </c>
      <c r="R237" s="57"/>
      <c r="S237" s="57"/>
      <c r="T237" s="57"/>
      <c r="U237" s="57"/>
      <c r="V237" s="56" t="s">
        <v>396</v>
      </c>
      <c r="W237" s="36"/>
      <c r="X237" s="36"/>
      <c r="Y237" s="36"/>
      <c r="Z237" s="36"/>
      <c r="AA237" s="36"/>
      <c r="AB237" s="36"/>
      <c r="AC237" s="36"/>
      <c r="AD237" s="36"/>
      <c r="AE237" s="37"/>
      <c r="AF237" s="54">
        <v>0</v>
      </c>
      <c r="AG237" s="54"/>
      <c r="AH237" s="54"/>
      <c r="AI237" s="54"/>
      <c r="AJ237" s="54"/>
      <c r="AK237" s="54">
        <v>0</v>
      </c>
      <c r="AL237" s="54"/>
      <c r="AM237" s="54"/>
      <c r="AN237" s="54"/>
      <c r="AO237" s="54"/>
      <c r="AP237" s="54">
        <v>0</v>
      </c>
      <c r="AQ237" s="54"/>
      <c r="AR237" s="54"/>
      <c r="AS237" s="54"/>
      <c r="AT237" s="54"/>
      <c r="AU237" s="54">
        <v>0</v>
      </c>
      <c r="AV237" s="54"/>
      <c r="AW237" s="54"/>
      <c r="AX237" s="54"/>
      <c r="AY237" s="54"/>
      <c r="AZ237" s="54">
        <v>0</v>
      </c>
      <c r="BA237" s="54"/>
      <c r="BB237" s="54"/>
      <c r="BC237" s="54"/>
      <c r="BD237" s="54"/>
      <c r="BE237" s="54">
        <v>0</v>
      </c>
      <c r="BF237" s="54"/>
      <c r="BG237" s="54"/>
      <c r="BH237" s="54"/>
      <c r="BI237" s="54"/>
    </row>
    <row r="238" spans="1:61" s="25" customFormat="1" ht="45" customHeight="1">
      <c r="A238" s="51">
        <v>12</v>
      </c>
      <c r="B238" s="52"/>
      <c r="C238" s="52"/>
      <c r="D238" s="56" t="s">
        <v>397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7"/>
      <c r="Q238" s="57" t="s">
        <v>189</v>
      </c>
      <c r="R238" s="57"/>
      <c r="S238" s="57"/>
      <c r="T238" s="57"/>
      <c r="U238" s="57"/>
      <c r="V238" s="56" t="s">
        <v>398</v>
      </c>
      <c r="W238" s="36"/>
      <c r="X238" s="36"/>
      <c r="Y238" s="36"/>
      <c r="Z238" s="36"/>
      <c r="AA238" s="36"/>
      <c r="AB238" s="36"/>
      <c r="AC238" s="36"/>
      <c r="AD238" s="36"/>
      <c r="AE238" s="37"/>
      <c r="AF238" s="54">
        <v>0</v>
      </c>
      <c r="AG238" s="54"/>
      <c r="AH238" s="54"/>
      <c r="AI238" s="54"/>
      <c r="AJ238" s="54"/>
      <c r="AK238" s="54">
        <v>0</v>
      </c>
      <c r="AL238" s="54"/>
      <c r="AM238" s="54"/>
      <c r="AN238" s="54"/>
      <c r="AO238" s="54"/>
      <c r="AP238" s="54">
        <v>0</v>
      </c>
      <c r="AQ238" s="54"/>
      <c r="AR238" s="54"/>
      <c r="AS238" s="54"/>
      <c r="AT238" s="54"/>
      <c r="AU238" s="54">
        <v>0</v>
      </c>
      <c r="AV238" s="54"/>
      <c r="AW238" s="54"/>
      <c r="AX238" s="54"/>
      <c r="AY238" s="54"/>
      <c r="AZ238" s="54">
        <v>0</v>
      </c>
      <c r="BA238" s="54"/>
      <c r="BB238" s="54"/>
      <c r="BC238" s="54"/>
      <c r="BD238" s="54"/>
      <c r="BE238" s="54">
        <v>0</v>
      </c>
      <c r="BF238" s="54"/>
      <c r="BG238" s="54"/>
      <c r="BH238" s="54"/>
      <c r="BI238" s="54"/>
    </row>
    <row r="239" spans="1:61" s="25" customFormat="1" ht="45" customHeight="1">
      <c r="A239" s="51">
        <v>13</v>
      </c>
      <c r="B239" s="52"/>
      <c r="C239" s="52"/>
      <c r="D239" s="56" t="s">
        <v>399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7"/>
      <c r="Q239" s="57" t="s">
        <v>222</v>
      </c>
      <c r="R239" s="57"/>
      <c r="S239" s="57"/>
      <c r="T239" s="57"/>
      <c r="U239" s="57"/>
      <c r="V239" s="56" t="s">
        <v>396</v>
      </c>
      <c r="W239" s="36"/>
      <c r="X239" s="36"/>
      <c r="Y239" s="36"/>
      <c r="Z239" s="36"/>
      <c r="AA239" s="36"/>
      <c r="AB239" s="36"/>
      <c r="AC239" s="36"/>
      <c r="AD239" s="36"/>
      <c r="AE239" s="37"/>
      <c r="AF239" s="54">
        <v>24</v>
      </c>
      <c r="AG239" s="54"/>
      <c r="AH239" s="54"/>
      <c r="AI239" s="54"/>
      <c r="AJ239" s="54"/>
      <c r="AK239" s="54">
        <v>0</v>
      </c>
      <c r="AL239" s="54"/>
      <c r="AM239" s="54"/>
      <c r="AN239" s="54"/>
      <c r="AO239" s="54"/>
      <c r="AP239" s="54">
        <v>24</v>
      </c>
      <c r="AQ239" s="54"/>
      <c r="AR239" s="54"/>
      <c r="AS239" s="54"/>
      <c r="AT239" s="54"/>
      <c r="AU239" s="54">
        <v>26</v>
      </c>
      <c r="AV239" s="54"/>
      <c r="AW239" s="54"/>
      <c r="AX239" s="54"/>
      <c r="AY239" s="54"/>
      <c r="AZ239" s="54">
        <v>0</v>
      </c>
      <c r="BA239" s="54"/>
      <c r="BB239" s="54"/>
      <c r="BC239" s="54"/>
      <c r="BD239" s="54"/>
      <c r="BE239" s="54">
        <v>26</v>
      </c>
      <c r="BF239" s="54"/>
      <c r="BG239" s="54"/>
      <c r="BH239" s="54"/>
      <c r="BI239" s="54"/>
    </row>
    <row r="240" spans="1:61" s="25" customFormat="1" ht="30" customHeight="1">
      <c r="A240" s="51">
        <v>14</v>
      </c>
      <c r="B240" s="52"/>
      <c r="C240" s="52"/>
      <c r="D240" s="56" t="s">
        <v>400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7"/>
      <c r="Q240" s="57" t="s">
        <v>222</v>
      </c>
      <c r="R240" s="57"/>
      <c r="S240" s="57"/>
      <c r="T240" s="57"/>
      <c r="U240" s="57"/>
      <c r="V240" s="56" t="s">
        <v>396</v>
      </c>
      <c r="W240" s="36"/>
      <c r="X240" s="36"/>
      <c r="Y240" s="36"/>
      <c r="Z240" s="36"/>
      <c r="AA240" s="36"/>
      <c r="AB240" s="36"/>
      <c r="AC240" s="36"/>
      <c r="AD240" s="36"/>
      <c r="AE240" s="37"/>
      <c r="AF240" s="54">
        <v>0</v>
      </c>
      <c r="AG240" s="54"/>
      <c r="AH240" s="54"/>
      <c r="AI240" s="54"/>
      <c r="AJ240" s="54"/>
      <c r="AK240" s="54">
        <v>175000</v>
      </c>
      <c r="AL240" s="54"/>
      <c r="AM240" s="54"/>
      <c r="AN240" s="54"/>
      <c r="AO240" s="54"/>
      <c r="AP240" s="54">
        <v>175000</v>
      </c>
      <c r="AQ240" s="54"/>
      <c r="AR240" s="54"/>
      <c r="AS240" s="54"/>
      <c r="AT240" s="54"/>
      <c r="AU240" s="54">
        <v>0</v>
      </c>
      <c r="AV240" s="54"/>
      <c r="AW240" s="54"/>
      <c r="AX240" s="54"/>
      <c r="AY240" s="54"/>
      <c r="AZ240" s="54">
        <v>189000</v>
      </c>
      <c r="BA240" s="54"/>
      <c r="BB240" s="54"/>
      <c r="BC240" s="54"/>
      <c r="BD240" s="54"/>
      <c r="BE240" s="54">
        <v>189000</v>
      </c>
      <c r="BF240" s="54"/>
      <c r="BG240" s="54"/>
      <c r="BH240" s="54"/>
      <c r="BI240" s="54"/>
    </row>
    <row r="241" spans="1:79" s="6" customFormat="1" ht="14.25">
      <c r="A241" s="47">
        <v>0</v>
      </c>
      <c r="B241" s="48"/>
      <c r="C241" s="48"/>
      <c r="D241" s="70" t="s">
        <v>224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9"/>
      <c r="Q241" s="71"/>
      <c r="R241" s="71"/>
      <c r="S241" s="71"/>
      <c r="T241" s="71"/>
      <c r="U241" s="71"/>
      <c r="V241" s="70"/>
      <c r="W241" s="28"/>
      <c r="X241" s="28"/>
      <c r="Y241" s="28"/>
      <c r="Z241" s="28"/>
      <c r="AA241" s="28"/>
      <c r="AB241" s="28"/>
      <c r="AC241" s="28"/>
      <c r="AD241" s="28"/>
      <c r="AE241" s="29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</row>
    <row r="242" spans="1:79" s="25" customFormat="1" ht="28.5" customHeight="1">
      <c r="A242" s="51">
        <v>1</v>
      </c>
      <c r="B242" s="52"/>
      <c r="C242" s="52"/>
      <c r="D242" s="56" t="s">
        <v>401</v>
      </c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7"/>
      <c r="Q242" s="57" t="s">
        <v>226</v>
      </c>
      <c r="R242" s="57"/>
      <c r="S242" s="57"/>
      <c r="T242" s="57"/>
      <c r="U242" s="57"/>
      <c r="V242" s="56" t="s">
        <v>383</v>
      </c>
      <c r="W242" s="36"/>
      <c r="X242" s="36"/>
      <c r="Y242" s="36"/>
      <c r="Z242" s="36"/>
      <c r="AA242" s="36"/>
      <c r="AB242" s="36"/>
      <c r="AC242" s="36"/>
      <c r="AD242" s="36"/>
      <c r="AE242" s="37"/>
      <c r="AF242" s="54">
        <v>0</v>
      </c>
      <c r="AG242" s="54"/>
      <c r="AH242" s="54"/>
      <c r="AI242" s="54"/>
      <c r="AJ242" s="54"/>
      <c r="AK242" s="54">
        <v>0</v>
      </c>
      <c r="AL242" s="54"/>
      <c r="AM242" s="54"/>
      <c r="AN242" s="54"/>
      <c r="AO242" s="54"/>
      <c r="AP242" s="54">
        <v>0</v>
      </c>
      <c r="AQ242" s="54"/>
      <c r="AR242" s="54"/>
      <c r="AS242" s="54"/>
      <c r="AT242" s="54"/>
      <c r="AU242" s="54">
        <v>0</v>
      </c>
      <c r="AV242" s="54"/>
      <c r="AW242" s="54"/>
      <c r="AX242" s="54"/>
      <c r="AY242" s="54"/>
      <c r="AZ242" s="54">
        <v>0</v>
      </c>
      <c r="BA242" s="54"/>
      <c r="BB242" s="54"/>
      <c r="BC242" s="54"/>
      <c r="BD242" s="54"/>
      <c r="BE242" s="54">
        <v>0</v>
      </c>
      <c r="BF242" s="54"/>
      <c r="BG242" s="54"/>
      <c r="BH242" s="54"/>
      <c r="BI242" s="54"/>
    </row>
    <row r="243" spans="1:79" s="25" customFormat="1" ht="30" customHeight="1">
      <c r="A243" s="51">
        <v>2</v>
      </c>
      <c r="B243" s="52"/>
      <c r="C243" s="52"/>
      <c r="D243" s="56" t="s">
        <v>402</v>
      </c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7"/>
      <c r="Q243" s="57" t="s">
        <v>226</v>
      </c>
      <c r="R243" s="57"/>
      <c r="S243" s="57"/>
      <c r="T243" s="57"/>
      <c r="U243" s="57"/>
      <c r="V243" s="56" t="s">
        <v>383</v>
      </c>
      <c r="W243" s="36"/>
      <c r="X243" s="36"/>
      <c r="Y243" s="36"/>
      <c r="Z243" s="36"/>
      <c r="AA243" s="36"/>
      <c r="AB243" s="36"/>
      <c r="AC243" s="36"/>
      <c r="AD243" s="36"/>
      <c r="AE243" s="37"/>
      <c r="AF243" s="54">
        <v>100</v>
      </c>
      <c r="AG243" s="54"/>
      <c r="AH243" s="54"/>
      <c r="AI243" s="54"/>
      <c r="AJ243" s="54"/>
      <c r="AK243" s="54">
        <v>0</v>
      </c>
      <c r="AL243" s="54"/>
      <c r="AM243" s="54"/>
      <c r="AN243" s="54"/>
      <c r="AO243" s="54"/>
      <c r="AP243" s="54">
        <v>100</v>
      </c>
      <c r="AQ243" s="54"/>
      <c r="AR243" s="54"/>
      <c r="AS243" s="54"/>
      <c r="AT243" s="54"/>
      <c r="AU243" s="54">
        <v>100</v>
      </c>
      <c r="AV243" s="54"/>
      <c r="AW243" s="54"/>
      <c r="AX243" s="54"/>
      <c r="AY243" s="54"/>
      <c r="AZ243" s="54">
        <v>0</v>
      </c>
      <c r="BA243" s="54"/>
      <c r="BB243" s="54"/>
      <c r="BC243" s="54"/>
      <c r="BD243" s="54"/>
      <c r="BE243" s="54">
        <v>100</v>
      </c>
      <c r="BF243" s="54"/>
      <c r="BG243" s="54"/>
      <c r="BH243" s="54"/>
      <c r="BI243" s="54"/>
    </row>
    <row r="244" spans="1:79" s="25" customFormat="1" ht="30" customHeight="1">
      <c r="A244" s="51">
        <v>3</v>
      </c>
      <c r="B244" s="52"/>
      <c r="C244" s="52"/>
      <c r="D244" s="56" t="s">
        <v>403</v>
      </c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7"/>
      <c r="Q244" s="57" t="s">
        <v>226</v>
      </c>
      <c r="R244" s="57"/>
      <c r="S244" s="57"/>
      <c r="T244" s="57"/>
      <c r="U244" s="57"/>
      <c r="V244" s="56" t="s">
        <v>297</v>
      </c>
      <c r="W244" s="36"/>
      <c r="X244" s="36"/>
      <c r="Y244" s="36"/>
      <c r="Z244" s="36"/>
      <c r="AA244" s="36"/>
      <c r="AB244" s="36"/>
      <c r="AC244" s="36"/>
      <c r="AD244" s="36"/>
      <c r="AE244" s="37"/>
      <c r="AF244" s="54">
        <v>100</v>
      </c>
      <c r="AG244" s="54"/>
      <c r="AH244" s="54"/>
      <c r="AI244" s="54"/>
      <c r="AJ244" s="54"/>
      <c r="AK244" s="54">
        <v>0</v>
      </c>
      <c r="AL244" s="54"/>
      <c r="AM244" s="54"/>
      <c r="AN244" s="54"/>
      <c r="AO244" s="54"/>
      <c r="AP244" s="54">
        <v>100</v>
      </c>
      <c r="AQ244" s="54"/>
      <c r="AR244" s="54"/>
      <c r="AS244" s="54"/>
      <c r="AT244" s="54"/>
      <c r="AU244" s="54">
        <v>100</v>
      </c>
      <c r="AV244" s="54"/>
      <c r="AW244" s="54"/>
      <c r="AX244" s="54"/>
      <c r="AY244" s="54"/>
      <c r="AZ244" s="54">
        <v>0</v>
      </c>
      <c r="BA244" s="54"/>
      <c r="BB244" s="54"/>
      <c r="BC244" s="54"/>
      <c r="BD244" s="54"/>
      <c r="BE244" s="54">
        <v>100</v>
      </c>
      <c r="BF244" s="54"/>
      <c r="BG244" s="54"/>
      <c r="BH244" s="54"/>
      <c r="BI244" s="54"/>
    </row>
    <row r="245" spans="1:79" s="25" customFormat="1" ht="30" customHeight="1">
      <c r="A245" s="51">
        <v>4</v>
      </c>
      <c r="B245" s="52"/>
      <c r="C245" s="52"/>
      <c r="D245" s="56" t="s">
        <v>404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7"/>
      <c r="Q245" s="57" t="s">
        <v>226</v>
      </c>
      <c r="R245" s="57"/>
      <c r="S245" s="57"/>
      <c r="T245" s="57"/>
      <c r="U245" s="57"/>
      <c r="V245" s="56" t="s">
        <v>297</v>
      </c>
      <c r="W245" s="36"/>
      <c r="X245" s="36"/>
      <c r="Y245" s="36"/>
      <c r="Z245" s="36"/>
      <c r="AA245" s="36"/>
      <c r="AB245" s="36"/>
      <c r="AC245" s="36"/>
      <c r="AD245" s="36"/>
      <c r="AE245" s="37"/>
      <c r="AF245" s="54">
        <v>100</v>
      </c>
      <c r="AG245" s="54"/>
      <c r="AH245" s="54"/>
      <c r="AI245" s="54"/>
      <c r="AJ245" s="54"/>
      <c r="AK245" s="54">
        <v>0</v>
      </c>
      <c r="AL245" s="54"/>
      <c r="AM245" s="54"/>
      <c r="AN245" s="54"/>
      <c r="AO245" s="54"/>
      <c r="AP245" s="54">
        <v>100</v>
      </c>
      <c r="AQ245" s="54"/>
      <c r="AR245" s="54"/>
      <c r="AS245" s="54"/>
      <c r="AT245" s="54"/>
      <c r="AU245" s="54">
        <v>100</v>
      </c>
      <c r="AV245" s="54"/>
      <c r="AW245" s="54"/>
      <c r="AX245" s="54"/>
      <c r="AY245" s="54"/>
      <c r="AZ245" s="54">
        <v>0</v>
      </c>
      <c r="BA245" s="54"/>
      <c r="BB245" s="54"/>
      <c r="BC245" s="54"/>
      <c r="BD245" s="54"/>
      <c r="BE245" s="54">
        <v>100</v>
      </c>
      <c r="BF245" s="54"/>
      <c r="BG245" s="54"/>
      <c r="BH245" s="54"/>
      <c r="BI245" s="54"/>
    </row>
    <row r="246" spans="1:79" s="25" customFormat="1" ht="45" customHeight="1">
      <c r="A246" s="51">
        <v>5</v>
      </c>
      <c r="B246" s="52"/>
      <c r="C246" s="52"/>
      <c r="D246" s="56" t="s">
        <v>405</v>
      </c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7"/>
      <c r="Q246" s="57" t="s">
        <v>226</v>
      </c>
      <c r="R246" s="57"/>
      <c r="S246" s="57"/>
      <c r="T246" s="57"/>
      <c r="U246" s="57"/>
      <c r="V246" s="56" t="s">
        <v>297</v>
      </c>
      <c r="W246" s="36"/>
      <c r="X246" s="36"/>
      <c r="Y246" s="36"/>
      <c r="Z246" s="36"/>
      <c r="AA246" s="36"/>
      <c r="AB246" s="36"/>
      <c r="AC246" s="36"/>
      <c r="AD246" s="36"/>
      <c r="AE246" s="37"/>
      <c r="AF246" s="54">
        <v>100</v>
      </c>
      <c r="AG246" s="54"/>
      <c r="AH246" s="54"/>
      <c r="AI246" s="54"/>
      <c r="AJ246" s="54"/>
      <c r="AK246" s="54">
        <v>0</v>
      </c>
      <c r="AL246" s="54"/>
      <c r="AM246" s="54"/>
      <c r="AN246" s="54"/>
      <c r="AO246" s="54"/>
      <c r="AP246" s="54">
        <v>100</v>
      </c>
      <c r="AQ246" s="54"/>
      <c r="AR246" s="54"/>
      <c r="AS246" s="54"/>
      <c r="AT246" s="54"/>
      <c r="AU246" s="54">
        <v>100</v>
      </c>
      <c r="AV246" s="54"/>
      <c r="AW246" s="54"/>
      <c r="AX246" s="54"/>
      <c r="AY246" s="54"/>
      <c r="AZ246" s="54">
        <v>0</v>
      </c>
      <c r="BA246" s="54"/>
      <c r="BB246" s="54"/>
      <c r="BC246" s="54"/>
      <c r="BD246" s="54"/>
      <c r="BE246" s="54">
        <v>100</v>
      </c>
      <c r="BF246" s="54"/>
      <c r="BG246" s="54"/>
      <c r="BH246" s="54"/>
      <c r="BI246" s="54"/>
    </row>
    <row r="248" spans="1:79" ht="14.25" customHeight="1">
      <c r="A248" s="67" t="s">
        <v>124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>
      <c r="A249" s="68" t="s">
        <v>253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</row>
    <row r="250" spans="1:79" ht="12.95" customHeight="1">
      <c r="A250" s="58" t="s">
        <v>19</v>
      </c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64"/>
      <c r="U250" s="57" t="s">
        <v>254</v>
      </c>
      <c r="V250" s="57"/>
      <c r="W250" s="57"/>
      <c r="X250" s="57"/>
      <c r="Y250" s="57"/>
      <c r="Z250" s="57"/>
      <c r="AA250" s="57"/>
      <c r="AB250" s="57"/>
      <c r="AC250" s="57"/>
      <c r="AD250" s="57"/>
      <c r="AE250" s="57" t="s">
        <v>257</v>
      </c>
      <c r="AF250" s="57"/>
      <c r="AG250" s="57"/>
      <c r="AH250" s="57"/>
      <c r="AI250" s="57"/>
      <c r="AJ250" s="57"/>
      <c r="AK250" s="57"/>
      <c r="AL250" s="57"/>
      <c r="AM250" s="57"/>
      <c r="AN250" s="57"/>
      <c r="AO250" s="57" t="s">
        <v>265</v>
      </c>
      <c r="AP250" s="57"/>
      <c r="AQ250" s="57"/>
      <c r="AR250" s="57"/>
      <c r="AS250" s="57"/>
      <c r="AT250" s="57"/>
      <c r="AU250" s="57"/>
      <c r="AV250" s="57"/>
      <c r="AW250" s="57"/>
      <c r="AX250" s="57"/>
      <c r="AY250" s="57" t="s">
        <v>275</v>
      </c>
      <c r="AZ250" s="57"/>
      <c r="BA250" s="57"/>
      <c r="BB250" s="57"/>
      <c r="BC250" s="57"/>
      <c r="BD250" s="57"/>
      <c r="BE250" s="57"/>
      <c r="BF250" s="57"/>
      <c r="BG250" s="57"/>
      <c r="BH250" s="57"/>
      <c r="BI250" s="57" t="s">
        <v>280</v>
      </c>
      <c r="BJ250" s="57"/>
      <c r="BK250" s="57"/>
      <c r="BL250" s="57"/>
      <c r="BM250" s="57"/>
      <c r="BN250" s="57"/>
      <c r="BO250" s="57"/>
      <c r="BP250" s="57"/>
      <c r="BQ250" s="57"/>
      <c r="BR250" s="57"/>
    </row>
    <row r="251" spans="1:79" ht="30" customHeight="1">
      <c r="A251" s="62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6"/>
      <c r="U251" s="57" t="s">
        <v>4</v>
      </c>
      <c r="V251" s="57"/>
      <c r="W251" s="57"/>
      <c r="X251" s="57"/>
      <c r="Y251" s="57"/>
      <c r="Z251" s="57" t="s">
        <v>3</v>
      </c>
      <c r="AA251" s="57"/>
      <c r="AB251" s="57"/>
      <c r="AC251" s="57"/>
      <c r="AD251" s="57"/>
      <c r="AE251" s="57" t="s">
        <v>4</v>
      </c>
      <c r="AF251" s="57"/>
      <c r="AG251" s="57"/>
      <c r="AH251" s="57"/>
      <c r="AI251" s="57"/>
      <c r="AJ251" s="57" t="s">
        <v>3</v>
      </c>
      <c r="AK251" s="57"/>
      <c r="AL251" s="57"/>
      <c r="AM251" s="57"/>
      <c r="AN251" s="57"/>
      <c r="AO251" s="57" t="s">
        <v>4</v>
      </c>
      <c r="AP251" s="57"/>
      <c r="AQ251" s="57"/>
      <c r="AR251" s="57"/>
      <c r="AS251" s="57"/>
      <c r="AT251" s="57" t="s">
        <v>3</v>
      </c>
      <c r="AU251" s="57"/>
      <c r="AV251" s="57"/>
      <c r="AW251" s="57"/>
      <c r="AX251" s="57"/>
      <c r="AY251" s="57" t="s">
        <v>4</v>
      </c>
      <c r="AZ251" s="57"/>
      <c r="BA251" s="57"/>
      <c r="BB251" s="57"/>
      <c r="BC251" s="57"/>
      <c r="BD251" s="57" t="s">
        <v>3</v>
      </c>
      <c r="BE251" s="57"/>
      <c r="BF251" s="57"/>
      <c r="BG251" s="57"/>
      <c r="BH251" s="57"/>
      <c r="BI251" s="57" t="s">
        <v>4</v>
      </c>
      <c r="BJ251" s="57"/>
      <c r="BK251" s="57"/>
      <c r="BL251" s="57"/>
      <c r="BM251" s="57"/>
      <c r="BN251" s="57" t="s">
        <v>3</v>
      </c>
      <c r="BO251" s="57"/>
      <c r="BP251" s="57"/>
      <c r="BQ251" s="57"/>
      <c r="BR251" s="57"/>
    </row>
    <row r="252" spans="1:79" ht="15" customHeight="1">
      <c r="A252" s="86">
        <v>1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8"/>
      <c r="U252" s="57">
        <v>2</v>
      </c>
      <c r="V252" s="57"/>
      <c r="W252" s="57"/>
      <c r="X252" s="57"/>
      <c r="Y252" s="57"/>
      <c r="Z252" s="57">
        <v>3</v>
      </c>
      <c r="AA252" s="57"/>
      <c r="AB252" s="57"/>
      <c r="AC252" s="57"/>
      <c r="AD252" s="57"/>
      <c r="AE252" s="57">
        <v>4</v>
      </c>
      <c r="AF252" s="57"/>
      <c r="AG252" s="57"/>
      <c r="AH252" s="57"/>
      <c r="AI252" s="57"/>
      <c r="AJ252" s="57">
        <v>5</v>
      </c>
      <c r="AK252" s="57"/>
      <c r="AL252" s="57"/>
      <c r="AM252" s="57"/>
      <c r="AN252" s="57"/>
      <c r="AO252" s="57">
        <v>6</v>
      </c>
      <c r="AP252" s="57"/>
      <c r="AQ252" s="57"/>
      <c r="AR252" s="57"/>
      <c r="AS252" s="57"/>
      <c r="AT252" s="57">
        <v>7</v>
      </c>
      <c r="AU252" s="57"/>
      <c r="AV252" s="57"/>
      <c r="AW252" s="57"/>
      <c r="AX252" s="57"/>
      <c r="AY252" s="57">
        <v>8</v>
      </c>
      <c r="AZ252" s="57"/>
      <c r="BA252" s="57"/>
      <c r="BB252" s="57"/>
      <c r="BC252" s="57"/>
      <c r="BD252" s="57">
        <v>9</v>
      </c>
      <c r="BE252" s="57"/>
      <c r="BF252" s="57"/>
      <c r="BG252" s="57"/>
      <c r="BH252" s="57"/>
      <c r="BI252" s="57">
        <v>10</v>
      </c>
      <c r="BJ252" s="57"/>
      <c r="BK252" s="57"/>
      <c r="BL252" s="57"/>
      <c r="BM252" s="57"/>
      <c r="BN252" s="57">
        <v>11</v>
      </c>
      <c r="BO252" s="57"/>
      <c r="BP252" s="57"/>
      <c r="BQ252" s="57"/>
      <c r="BR252" s="57"/>
    </row>
    <row r="253" spans="1:79" s="1" customFormat="1" ht="15.75" hidden="1" customHeight="1">
      <c r="A253" s="79" t="s">
        <v>57</v>
      </c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5"/>
      <c r="U253" s="39" t="s">
        <v>65</v>
      </c>
      <c r="V253" s="39"/>
      <c r="W253" s="39"/>
      <c r="X253" s="39"/>
      <c r="Y253" s="39"/>
      <c r="Z253" s="32" t="s">
        <v>66</v>
      </c>
      <c r="AA253" s="32"/>
      <c r="AB253" s="32"/>
      <c r="AC253" s="32"/>
      <c r="AD253" s="32"/>
      <c r="AE253" s="39" t="s">
        <v>67</v>
      </c>
      <c r="AF253" s="39"/>
      <c r="AG253" s="39"/>
      <c r="AH253" s="39"/>
      <c r="AI253" s="39"/>
      <c r="AJ253" s="32" t="s">
        <v>68</v>
      </c>
      <c r="AK253" s="32"/>
      <c r="AL253" s="32"/>
      <c r="AM253" s="32"/>
      <c r="AN253" s="32"/>
      <c r="AO253" s="39" t="s">
        <v>58</v>
      </c>
      <c r="AP253" s="39"/>
      <c r="AQ253" s="39"/>
      <c r="AR253" s="39"/>
      <c r="AS253" s="39"/>
      <c r="AT253" s="32" t="s">
        <v>59</v>
      </c>
      <c r="AU253" s="32"/>
      <c r="AV253" s="32"/>
      <c r="AW253" s="32"/>
      <c r="AX253" s="32"/>
      <c r="AY253" s="39" t="s">
        <v>60</v>
      </c>
      <c r="AZ253" s="39"/>
      <c r="BA253" s="39"/>
      <c r="BB253" s="39"/>
      <c r="BC253" s="39"/>
      <c r="BD253" s="32" t="s">
        <v>61</v>
      </c>
      <c r="BE253" s="32"/>
      <c r="BF253" s="32"/>
      <c r="BG253" s="32"/>
      <c r="BH253" s="32"/>
      <c r="BI253" s="39" t="s">
        <v>62</v>
      </c>
      <c r="BJ253" s="39"/>
      <c r="BK253" s="39"/>
      <c r="BL253" s="39"/>
      <c r="BM253" s="39"/>
      <c r="BN253" s="32" t="s">
        <v>63</v>
      </c>
      <c r="BO253" s="32"/>
      <c r="BP253" s="32"/>
      <c r="BQ253" s="32"/>
      <c r="BR253" s="32"/>
      <c r="CA253" t="s">
        <v>41</v>
      </c>
    </row>
    <row r="254" spans="1:79" s="6" customFormat="1" ht="12.75" customHeight="1">
      <c r="A254" s="27" t="s">
        <v>331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9"/>
      <c r="U254" s="30">
        <v>14019900</v>
      </c>
      <c r="V254" s="30"/>
      <c r="W254" s="30"/>
      <c r="X254" s="30"/>
      <c r="Y254" s="30"/>
      <c r="Z254" s="30">
        <v>0</v>
      </c>
      <c r="AA254" s="30"/>
      <c r="AB254" s="30"/>
      <c r="AC254" s="30"/>
      <c r="AD254" s="30"/>
      <c r="AE254" s="30">
        <v>1050000</v>
      </c>
      <c r="AF254" s="30"/>
      <c r="AG254" s="30"/>
      <c r="AH254" s="30"/>
      <c r="AI254" s="30"/>
      <c r="AJ254" s="30">
        <v>0</v>
      </c>
      <c r="AK254" s="30"/>
      <c r="AL254" s="30"/>
      <c r="AM254" s="30"/>
      <c r="AN254" s="30"/>
      <c r="AO254" s="30">
        <v>0</v>
      </c>
      <c r="AP254" s="30"/>
      <c r="AQ254" s="30"/>
      <c r="AR254" s="30"/>
      <c r="AS254" s="30"/>
      <c r="AT254" s="30">
        <v>0</v>
      </c>
      <c r="AU254" s="30"/>
      <c r="AV254" s="30"/>
      <c r="AW254" s="30"/>
      <c r="AX254" s="30"/>
      <c r="AY254" s="30">
        <v>0</v>
      </c>
      <c r="AZ254" s="30"/>
      <c r="BA254" s="30"/>
      <c r="BB254" s="30"/>
      <c r="BC254" s="30"/>
      <c r="BD254" s="30">
        <v>0</v>
      </c>
      <c r="BE254" s="30"/>
      <c r="BF254" s="30"/>
      <c r="BG254" s="30"/>
      <c r="BH254" s="30"/>
      <c r="BI254" s="30">
        <v>0</v>
      </c>
      <c r="BJ254" s="30"/>
      <c r="BK254" s="30"/>
      <c r="BL254" s="30"/>
      <c r="BM254" s="30"/>
      <c r="BN254" s="30">
        <v>0</v>
      </c>
      <c r="BO254" s="30"/>
      <c r="BP254" s="30"/>
      <c r="BQ254" s="30"/>
      <c r="BR254" s="30"/>
      <c r="CA254" s="6" t="s">
        <v>42</v>
      </c>
    </row>
    <row r="255" spans="1:79" s="25" customFormat="1" ht="12.75" customHeight="1">
      <c r="A255" s="35" t="s">
        <v>332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7"/>
      <c r="U255" s="38">
        <v>14019900</v>
      </c>
      <c r="V255" s="38"/>
      <c r="W255" s="38"/>
      <c r="X255" s="38"/>
      <c r="Y255" s="38"/>
      <c r="Z255" s="38">
        <v>0</v>
      </c>
      <c r="AA255" s="38"/>
      <c r="AB255" s="38"/>
      <c r="AC255" s="38"/>
      <c r="AD255" s="38"/>
      <c r="AE255" s="38">
        <v>1050000</v>
      </c>
      <c r="AF255" s="38"/>
      <c r="AG255" s="38"/>
      <c r="AH255" s="38"/>
      <c r="AI255" s="38"/>
      <c r="AJ255" s="38">
        <v>0</v>
      </c>
      <c r="AK255" s="38"/>
      <c r="AL255" s="38"/>
      <c r="AM255" s="38"/>
      <c r="AN255" s="38"/>
      <c r="AO255" s="38">
        <v>0</v>
      </c>
      <c r="AP255" s="38"/>
      <c r="AQ255" s="38"/>
      <c r="AR255" s="38"/>
      <c r="AS255" s="38"/>
      <c r="AT255" s="38">
        <v>0</v>
      </c>
      <c r="AU255" s="38"/>
      <c r="AV255" s="38"/>
      <c r="AW255" s="38"/>
      <c r="AX255" s="38"/>
      <c r="AY255" s="38">
        <v>0</v>
      </c>
      <c r="AZ255" s="38"/>
      <c r="BA255" s="38"/>
      <c r="BB255" s="38"/>
      <c r="BC255" s="38"/>
      <c r="BD255" s="38">
        <v>0</v>
      </c>
      <c r="BE255" s="38"/>
      <c r="BF255" s="38"/>
      <c r="BG255" s="38"/>
      <c r="BH255" s="38"/>
      <c r="BI255" s="38">
        <v>0</v>
      </c>
      <c r="BJ255" s="38"/>
      <c r="BK255" s="38"/>
      <c r="BL255" s="38"/>
      <c r="BM255" s="38"/>
      <c r="BN255" s="38">
        <v>0</v>
      </c>
      <c r="BO255" s="38"/>
      <c r="BP255" s="38"/>
      <c r="BQ255" s="38"/>
      <c r="BR255" s="38"/>
    </row>
    <row r="256" spans="1:79" s="6" customFormat="1" ht="12.75" customHeight="1">
      <c r="A256" s="27" t="s">
        <v>333</v>
      </c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9"/>
      <c r="U256" s="30">
        <v>0</v>
      </c>
      <c r="V256" s="30"/>
      <c r="W256" s="30"/>
      <c r="X256" s="30"/>
      <c r="Y256" s="30"/>
      <c r="Z256" s="30">
        <v>0</v>
      </c>
      <c r="AA256" s="30"/>
      <c r="AB256" s="30"/>
      <c r="AC256" s="30"/>
      <c r="AD256" s="30"/>
      <c r="AE256" s="30">
        <v>0</v>
      </c>
      <c r="AF256" s="30"/>
      <c r="AG256" s="30"/>
      <c r="AH256" s="30"/>
      <c r="AI256" s="30"/>
      <c r="AJ256" s="30">
        <v>0</v>
      </c>
      <c r="AK256" s="30"/>
      <c r="AL256" s="30"/>
      <c r="AM256" s="30"/>
      <c r="AN256" s="30"/>
      <c r="AO256" s="30">
        <v>0</v>
      </c>
      <c r="AP256" s="30"/>
      <c r="AQ256" s="30"/>
      <c r="AR256" s="30"/>
      <c r="AS256" s="30"/>
      <c r="AT256" s="30">
        <v>0</v>
      </c>
      <c r="AU256" s="30"/>
      <c r="AV256" s="30"/>
      <c r="AW256" s="30"/>
      <c r="AX256" s="30"/>
      <c r="AY256" s="30">
        <v>0</v>
      </c>
      <c r="AZ256" s="30"/>
      <c r="BA256" s="30"/>
      <c r="BB256" s="30"/>
      <c r="BC256" s="30"/>
      <c r="BD256" s="30">
        <v>0</v>
      </c>
      <c r="BE256" s="30"/>
      <c r="BF256" s="30"/>
      <c r="BG256" s="30"/>
      <c r="BH256" s="30"/>
      <c r="BI256" s="30">
        <v>0</v>
      </c>
      <c r="BJ256" s="30"/>
      <c r="BK256" s="30"/>
      <c r="BL256" s="30"/>
      <c r="BM256" s="30"/>
      <c r="BN256" s="30">
        <v>0</v>
      </c>
      <c r="BO256" s="30"/>
      <c r="BP256" s="30"/>
      <c r="BQ256" s="30"/>
      <c r="BR256" s="30"/>
    </row>
    <row r="257" spans="1:79" s="25" customFormat="1" ht="12.75" customHeight="1">
      <c r="A257" s="35" t="s">
        <v>334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7"/>
      <c r="U257" s="38">
        <v>0</v>
      </c>
      <c r="V257" s="38"/>
      <c r="W257" s="38"/>
      <c r="X257" s="38"/>
      <c r="Y257" s="38"/>
      <c r="Z257" s="38">
        <v>0</v>
      </c>
      <c r="AA257" s="38"/>
      <c r="AB257" s="38"/>
      <c r="AC257" s="38"/>
      <c r="AD257" s="38"/>
      <c r="AE257" s="38">
        <v>0</v>
      </c>
      <c r="AF257" s="38"/>
      <c r="AG257" s="38"/>
      <c r="AH257" s="38"/>
      <c r="AI257" s="38"/>
      <c r="AJ257" s="38">
        <v>0</v>
      </c>
      <c r="AK257" s="38"/>
      <c r="AL257" s="38"/>
      <c r="AM257" s="38"/>
      <c r="AN257" s="38"/>
      <c r="AO257" s="38">
        <v>0</v>
      </c>
      <c r="AP257" s="38"/>
      <c r="AQ257" s="38"/>
      <c r="AR257" s="38"/>
      <c r="AS257" s="38"/>
      <c r="AT257" s="38">
        <v>0</v>
      </c>
      <c r="AU257" s="38"/>
      <c r="AV257" s="38"/>
      <c r="AW257" s="38"/>
      <c r="AX257" s="38"/>
      <c r="AY257" s="38">
        <v>0</v>
      </c>
      <c r="AZ257" s="38"/>
      <c r="BA257" s="38"/>
      <c r="BB257" s="38"/>
      <c r="BC257" s="38"/>
      <c r="BD257" s="38">
        <v>0</v>
      </c>
      <c r="BE257" s="38"/>
      <c r="BF257" s="38"/>
      <c r="BG257" s="38"/>
      <c r="BH257" s="38"/>
      <c r="BI257" s="38">
        <v>0</v>
      </c>
      <c r="BJ257" s="38"/>
      <c r="BK257" s="38"/>
      <c r="BL257" s="38"/>
      <c r="BM257" s="38"/>
      <c r="BN257" s="38">
        <v>0</v>
      </c>
      <c r="BO257" s="38"/>
      <c r="BP257" s="38"/>
      <c r="BQ257" s="38"/>
      <c r="BR257" s="38"/>
    </row>
    <row r="258" spans="1:79" s="6" customFormat="1" ht="12.75" customHeight="1">
      <c r="A258" s="27" t="s">
        <v>147</v>
      </c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9"/>
      <c r="U258" s="30">
        <v>14019900</v>
      </c>
      <c r="V258" s="30"/>
      <c r="W258" s="30"/>
      <c r="X258" s="30"/>
      <c r="Y258" s="30"/>
      <c r="Z258" s="30">
        <v>0</v>
      </c>
      <c r="AA258" s="30"/>
      <c r="AB258" s="30"/>
      <c r="AC258" s="30"/>
      <c r="AD258" s="30"/>
      <c r="AE258" s="30">
        <v>1050000</v>
      </c>
      <c r="AF258" s="30"/>
      <c r="AG258" s="30"/>
      <c r="AH258" s="30"/>
      <c r="AI258" s="30"/>
      <c r="AJ258" s="30">
        <v>0</v>
      </c>
      <c r="AK258" s="30"/>
      <c r="AL258" s="30"/>
      <c r="AM258" s="30"/>
      <c r="AN258" s="30"/>
      <c r="AO258" s="30">
        <v>0</v>
      </c>
      <c r="AP258" s="30"/>
      <c r="AQ258" s="30"/>
      <c r="AR258" s="30"/>
      <c r="AS258" s="30"/>
      <c r="AT258" s="30">
        <v>0</v>
      </c>
      <c r="AU258" s="30"/>
      <c r="AV258" s="30"/>
      <c r="AW258" s="30"/>
      <c r="AX258" s="30"/>
      <c r="AY258" s="30">
        <v>0</v>
      </c>
      <c r="AZ258" s="30"/>
      <c r="BA258" s="30"/>
      <c r="BB258" s="30"/>
      <c r="BC258" s="30"/>
      <c r="BD258" s="30">
        <v>0</v>
      </c>
      <c r="BE258" s="30"/>
      <c r="BF258" s="30"/>
      <c r="BG258" s="30"/>
      <c r="BH258" s="30"/>
      <c r="BI258" s="30">
        <v>0</v>
      </c>
      <c r="BJ258" s="30"/>
      <c r="BK258" s="30"/>
      <c r="BL258" s="30"/>
      <c r="BM258" s="30"/>
      <c r="BN258" s="30">
        <v>0</v>
      </c>
      <c r="BO258" s="30"/>
      <c r="BP258" s="30"/>
      <c r="BQ258" s="30"/>
      <c r="BR258" s="30"/>
    </row>
    <row r="259" spans="1:79" s="25" customFormat="1" ht="38.25" customHeight="1">
      <c r="A259" s="35" t="s">
        <v>230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7"/>
      <c r="U259" s="38" t="s">
        <v>173</v>
      </c>
      <c r="V259" s="38"/>
      <c r="W259" s="38"/>
      <c r="X259" s="38"/>
      <c r="Y259" s="38"/>
      <c r="Z259" s="38"/>
      <c r="AA259" s="38"/>
      <c r="AB259" s="38"/>
      <c r="AC259" s="38"/>
      <c r="AD259" s="38"/>
      <c r="AE259" s="38" t="s">
        <v>173</v>
      </c>
      <c r="AF259" s="38"/>
      <c r="AG259" s="38"/>
      <c r="AH259" s="38"/>
      <c r="AI259" s="38"/>
      <c r="AJ259" s="38"/>
      <c r="AK259" s="38"/>
      <c r="AL259" s="38"/>
      <c r="AM259" s="38"/>
      <c r="AN259" s="38"/>
      <c r="AO259" s="38" t="s">
        <v>173</v>
      </c>
      <c r="AP259" s="38"/>
      <c r="AQ259" s="38"/>
      <c r="AR259" s="38"/>
      <c r="AS259" s="38"/>
      <c r="AT259" s="38"/>
      <c r="AU259" s="38"/>
      <c r="AV259" s="38"/>
      <c r="AW259" s="38"/>
      <c r="AX259" s="38"/>
      <c r="AY259" s="38" t="s">
        <v>173</v>
      </c>
      <c r="AZ259" s="38"/>
      <c r="BA259" s="38"/>
      <c r="BB259" s="38"/>
      <c r="BC259" s="38"/>
      <c r="BD259" s="38"/>
      <c r="BE259" s="38"/>
      <c r="BF259" s="38"/>
      <c r="BG259" s="38"/>
      <c r="BH259" s="38"/>
      <c r="BI259" s="38" t="s">
        <v>173</v>
      </c>
      <c r="BJ259" s="38"/>
      <c r="BK259" s="38"/>
      <c r="BL259" s="38"/>
      <c r="BM259" s="38"/>
      <c r="BN259" s="38"/>
      <c r="BO259" s="38"/>
      <c r="BP259" s="38"/>
      <c r="BQ259" s="38"/>
      <c r="BR259" s="38"/>
    </row>
    <row r="262" spans="1:79" ht="14.25" customHeight="1">
      <c r="A262" s="67" t="s">
        <v>125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1:79" ht="15" customHeight="1">
      <c r="A263" s="58" t="s">
        <v>6</v>
      </c>
      <c r="B263" s="59"/>
      <c r="C263" s="59"/>
      <c r="D263" s="58" t="s">
        <v>10</v>
      </c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64"/>
      <c r="W263" s="57" t="s">
        <v>254</v>
      </c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 t="s">
        <v>258</v>
      </c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 t="s">
        <v>270</v>
      </c>
      <c r="AV263" s="57"/>
      <c r="AW263" s="57"/>
      <c r="AX263" s="57"/>
      <c r="AY263" s="57"/>
      <c r="AZ263" s="57"/>
      <c r="BA263" s="57" t="s">
        <v>276</v>
      </c>
      <c r="BB263" s="57"/>
      <c r="BC263" s="57"/>
      <c r="BD263" s="57"/>
      <c r="BE263" s="57"/>
      <c r="BF263" s="57"/>
      <c r="BG263" s="57" t="s">
        <v>285</v>
      </c>
      <c r="BH263" s="57"/>
      <c r="BI263" s="57"/>
      <c r="BJ263" s="57"/>
      <c r="BK263" s="57"/>
      <c r="BL263" s="57"/>
    </row>
    <row r="264" spans="1:79" ht="15" customHeight="1">
      <c r="A264" s="60"/>
      <c r="B264" s="61"/>
      <c r="C264" s="61"/>
      <c r="D264" s="60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5"/>
      <c r="W264" s="57" t="s">
        <v>4</v>
      </c>
      <c r="X264" s="57"/>
      <c r="Y264" s="57"/>
      <c r="Z264" s="57"/>
      <c r="AA264" s="57"/>
      <c r="AB264" s="57"/>
      <c r="AC264" s="57" t="s">
        <v>3</v>
      </c>
      <c r="AD264" s="57"/>
      <c r="AE264" s="57"/>
      <c r="AF264" s="57"/>
      <c r="AG264" s="57"/>
      <c r="AH264" s="57"/>
      <c r="AI264" s="57" t="s">
        <v>4</v>
      </c>
      <c r="AJ264" s="57"/>
      <c r="AK264" s="57"/>
      <c r="AL264" s="57"/>
      <c r="AM264" s="57"/>
      <c r="AN264" s="57"/>
      <c r="AO264" s="57" t="s">
        <v>3</v>
      </c>
      <c r="AP264" s="57"/>
      <c r="AQ264" s="57"/>
      <c r="AR264" s="57"/>
      <c r="AS264" s="57"/>
      <c r="AT264" s="57"/>
      <c r="AU264" s="69" t="s">
        <v>4</v>
      </c>
      <c r="AV264" s="69"/>
      <c r="AW264" s="69"/>
      <c r="AX264" s="69" t="s">
        <v>3</v>
      </c>
      <c r="AY264" s="69"/>
      <c r="AZ264" s="69"/>
      <c r="BA264" s="69" t="s">
        <v>4</v>
      </c>
      <c r="BB264" s="69"/>
      <c r="BC264" s="69"/>
      <c r="BD264" s="69" t="s">
        <v>3</v>
      </c>
      <c r="BE264" s="69"/>
      <c r="BF264" s="69"/>
      <c r="BG264" s="69" t="s">
        <v>4</v>
      </c>
      <c r="BH264" s="69"/>
      <c r="BI264" s="69"/>
      <c r="BJ264" s="69" t="s">
        <v>3</v>
      </c>
      <c r="BK264" s="69"/>
      <c r="BL264" s="69"/>
    </row>
    <row r="265" spans="1:79" ht="57" customHeight="1">
      <c r="A265" s="62"/>
      <c r="B265" s="63"/>
      <c r="C265" s="63"/>
      <c r="D265" s="62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6"/>
      <c r="W265" s="57" t="s">
        <v>12</v>
      </c>
      <c r="X265" s="57"/>
      <c r="Y265" s="57"/>
      <c r="Z265" s="57" t="s">
        <v>11</v>
      </c>
      <c r="AA265" s="57"/>
      <c r="AB265" s="57"/>
      <c r="AC265" s="57" t="s">
        <v>12</v>
      </c>
      <c r="AD265" s="57"/>
      <c r="AE265" s="57"/>
      <c r="AF265" s="57" t="s">
        <v>11</v>
      </c>
      <c r="AG265" s="57"/>
      <c r="AH265" s="57"/>
      <c r="AI265" s="57" t="s">
        <v>12</v>
      </c>
      <c r="AJ265" s="57"/>
      <c r="AK265" s="57"/>
      <c r="AL265" s="57" t="s">
        <v>11</v>
      </c>
      <c r="AM265" s="57"/>
      <c r="AN265" s="57"/>
      <c r="AO265" s="57" t="s">
        <v>12</v>
      </c>
      <c r="AP265" s="57"/>
      <c r="AQ265" s="57"/>
      <c r="AR265" s="57" t="s">
        <v>11</v>
      </c>
      <c r="AS265" s="57"/>
      <c r="AT265" s="57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</row>
    <row r="266" spans="1:79" ht="15" customHeight="1">
      <c r="A266" s="86">
        <v>1</v>
      </c>
      <c r="B266" s="87"/>
      <c r="C266" s="87"/>
      <c r="D266" s="86">
        <v>2</v>
      </c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8"/>
      <c r="W266" s="57">
        <v>3</v>
      </c>
      <c r="X266" s="57"/>
      <c r="Y266" s="57"/>
      <c r="Z266" s="57">
        <v>4</v>
      </c>
      <c r="AA266" s="57"/>
      <c r="AB266" s="57"/>
      <c r="AC266" s="57">
        <v>5</v>
      </c>
      <c r="AD266" s="57"/>
      <c r="AE266" s="57"/>
      <c r="AF266" s="57">
        <v>6</v>
      </c>
      <c r="AG266" s="57"/>
      <c r="AH266" s="57"/>
      <c r="AI266" s="57">
        <v>7</v>
      </c>
      <c r="AJ266" s="57"/>
      <c r="AK266" s="57"/>
      <c r="AL266" s="57">
        <v>8</v>
      </c>
      <c r="AM266" s="57"/>
      <c r="AN266" s="57"/>
      <c r="AO266" s="57">
        <v>9</v>
      </c>
      <c r="AP266" s="57"/>
      <c r="AQ266" s="57"/>
      <c r="AR266" s="57">
        <v>10</v>
      </c>
      <c r="AS266" s="57"/>
      <c r="AT266" s="57"/>
      <c r="AU266" s="57">
        <v>11</v>
      </c>
      <c r="AV266" s="57"/>
      <c r="AW266" s="57"/>
      <c r="AX266" s="57">
        <v>12</v>
      </c>
      <c r="AY266" s="57"/>
      <c r="AZ266" s="57"/>
      <c r="BA266" s="57">
        <v>13</v>
      </c>
      <c r="BB266" s="57"/>
      <c r="BC266" s="57"/>
      <c r="BD266" s="57">
        <v>14</v>
      </c>
      <c r="BE266" s="57"/>
      <c r="BF266" s="57"/>
      <c r="BG266" s="57">
        <v>15</v>
      </c>
      <c r="BH266" s="57"/>
      <c r="BI266" s="57"/>
      <c r="BJ266" s="57">
        <v>16</v>
      </c>
      <c r="BK266" s="57"/>
      <c r="BL266" s="57"/>
    </row>
    <row r="267" spans="1:79" s="1" customFormat="1" ht="12.75" hidden="1" customHeight="1">
      <c r="A267" s="79" t="s">
        <v>69</v>
      </c>
      <c r="B267" s="80"/>
      <c r="C267" s="80"/>
      <c r="D267" s="79" t="s">
        <v>57</v>
      </c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5"/>
      <c r="W267" s="39" t="s">
        <v>72</v>
      </c>
      <c r="X267" s="39"/>
      <c r="Y267" s="39"/>
      <c r="Z267" s="39" t="s">
        <v>73</v>
      </c>
      <c r="AA267" s="39"/>
      <c r="AB267" s="39"/>
      <c r="AC267" s="32" t="s">
        <v>74</v>
      </c>
      <c r="AD267" s="32"/>
      <c r="AE267" s="32"/>
      <c r="AF267" s="32" t="s">
        <v>75</v>
      </c>
      <c r="AG267" s="32"/>
      <c r="AH267" s="32"/>
      <c r="AI267" s="39" t="s">
        <v>76</v>
      </c>
      <c r="AJ267" s="39"/>
      <c r="AK267" s="39"/>
      <c r="AL267" s="39" t="s">
        <v>77</v>
      </c>
      <c r="AM267" s="39"/>
      <c r="AN267" s="39"/>
      <c r="AO267" s="32" t="s">
        <v>104</v>
      </c>
      <c r="AP267" s="32"/>
      <c r="AQ267" s="32"/>
      <c r="AR267" s="32" t="s">
        <v>78</v>
      </c>
      <c r="AS267" s="32"/>
      <c r="AT267" s="32"/>
      <c r="AU267" s="39" t="s">
        <v>105</v>
      </c>
      <c r="AV267" s="39"/>
      <c r="AW267" s="39"/>
      <c r="AX267" s="32" t="s">
        <v>106</v>
      </c>
      <c r="AY267" s="32"/>
      <c r="AZ267" s="32"/>
      <c r="BA267" s="39" t="s">
        <v>107</v>
      </c>
      <c r="BB267" s="39"/>
      <c r="BC267" s="39"/>
      <c r="BD267" s="32" t="s">
        <v>108</v>
      </c>
      <c r="BE267" s="32"/>
      <c r="BF267" s="32"/>
      <c r="BG267" s="39" t="s">
        <v>109</v>
      </c>
      <c r="BH267" s="39"/>
      <c r="BI267" s="39"/>
      <c r="BJ267" s="32" t="s">
        <v>110</v>
      </c>
      <c r="BK267" s="32"/>
      <c r="BL267" s="32"/>
      <c r="CA267" s="1" t="s">
        <v>103</v>
      </c>
    </row>
    <row r="268" spans="1:79" s="25" customFormat="1" ht="12.75" customHeight="1">
      <c r="A268" s="51">
        <v>1</v>
      </c>
      <c r="B268" s="52"/>
      <c r="C268" s="52"/>
      <c r="D268" s="35" t="s">
        <v>231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7"/>
      <c r="W268" s="54">
        <v>1.5</v>
      </c>
      <c r="X268" s="54"/>
      <c r="Y268" s="54"/>
      <c r="Z268" s="54">
        <v>1.5</v>
      </c>
      <c r="AA268" s="54"/>
      <c r="AB268" s="54"/>
      <c r="AC268" s="54">
        <v>0</v>
      </c>
      <c r="AD268" s="54"/>
      <c r="AE268" s="54"/>
      <c r="AF268" s="54">
        <v>0</v>
      </c>
      <c r="AG268" s="54"/>
      <c r="AH268" s="54"/>
      <c r="AI268" s="54">
        <v>2</v>
      </c>
      <c r="AJ268" s="54"/>
      <c r="AK268" s="54"/>
      <c r="AL268" s="54">
        <v>2</v>
      </c>
      <c r="AM268" s="54"/>
      <c r="AN268" s="54"/>
      <c r="AO268" s="54">
        <v>0</v>
      </c>
      <c r="AP268" s="54"/>
      <c r="AQ268" s="54"/>
      <c r="AR268" s="54">
        <v>0</v>
      </c>
      <c r="AS268" s="54"/>
      <c r="AT268" s="54"/>
      <c r="AU268" s="54">
        <v>0</v>
      </c>
      <c r="AV268" s="54"/>
      <c r="AW268" s="54"/>
      <c r="AX268" s="54">
        <v>0</v>
      </c>
      <c r="AY268" s="54"/>
      <c r="AZ268" s="54"/>
      <c r="BA268" s="54">
        <v>0</v>
      </c>
      <c r="BB268" s="54"/>
      <c r="BC268" s="54"/>
      <c r="BD268" s="54">
        <v>0</v>
      </c>
      <c r="BE268" s="54"/>
      <c r="BF268" s="54"/>
      <c r="BG268" s="54">
        <v>0</v>
      </c>
      <c r="BH268" s="54"/>
      <c r="BI268" s="54"/>
      <c r="BJ268" s="54">
        <v>0</v>
      </c>
      <c r="BK268" s="54"/>
      <c r="BL268" s="54"/>
      <c r="CA268" s="25" t="s">
        <v>43</v>
      </c>
    </row>
    <row r="269" spans="1:79" s="25" customFormat="1" ht="12.75" customHeight="1">
      <c r="A269" s="51">
        <v>2</v>
      </c>
      <c r="B269" s="52"/>
      <c r="C269" s="52"/>
      <c r="D269" s="35" t="s">
        <v>406</v>
      </c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7"/>
      <c r="W269" s="54">
        <v>13</v>
      </c>
      <c r="X269" s="54"/>
      <c r="Y269" s="54"/>
      <c r="Z269" s="54">
        <v>1</v>
      </c>
      <c r="AA269" s="54"/>
      <c r="AB269" s="54"/>
      <c r="AC269" s="54">
        <v>0</v>
      </c>
      <c r="AD269" s="54"/>
      <c r="AE269" s="54"/>
      <c r="AF269" s="54">
        <v>0</v>
      </c>
      <c r="AG269" s="54"/>
      <c r="AH269" s="54"/>
      <c r="AI269" s="54">
        <v>2</v>
      </c>
      <c r="AJ269" s="54"/>
      <c r="AK269" s="54"/>
      <c r="AL269" s="54">
        <v>1</v>
      </c>
      <c r="AM269" s="54"/>
      <c r="AN269" s="54"/>
      <c r="AO269" s="54">
        <v>0</v>
      </c>
      <c r="AP269" s="54"/>
      <c r="AQ269" s="54"/>
      <c r="AR269" s="54">
        <v>0</v>
      </c>
      <c r="AS269" s="54"/>
      <c r="AT269" s="54"/>
      <c r="AU269" s="54">
        <v>0</v>
      </c>
      <c r="AV269" s="54"/>
      <c r="AW269" s="54"/>
      <c r="AX269" s="54">
        <v>0</v>
      </c>
      <c r="AY269" s="54"/>
      <c r="AZ269" s="54"/>
      <c r="BA269" s="54">
        <v>0</v>
      </c>
      <c r="BB269" s="54"/>
      <c r="BC269" s="54"/>
      <c r="BD269" s="54">
        <v>0</v>
      </c>
      <c r="BE269" s="54"/>
      <c r="BF269" s="54"/>
      <c r="BG269" s="54">
        <v>0</v>
      </c>
      <c r="BH269" s="54"/>
      <c r="BI269" s="54"/>
      <c r="BJ269" s="54">
        <v>0</v>
      </c>
      <c r="BK269" s="54"/>
      <c r="BL269" s="54"/>
    </row>
    <row r="270" spans="1:79" s="25" customFormat="1" ht="12.75" customHeight="1">
      <c r="A270" s="51">
        <v>3</v>
      </c>
      <c r="B270" s="52"/>
      <c r="C270" s="52"/>
      <c r="D270" s="35" t="s">
        <v>234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7"/>
      <c r="W270" s="54">
        <v>2.5</v>
      </c>
      <c r="X270" s="54"/>
      <c r="Y270" s="54"/>
      <c r="Z270" s="54">
        <v>2.5</v>
      </c>
      <c r="AA270" s="54"/>
      <c r="AB270" s="54"/>
      <c r="AC270" s="54">
        <v>0</v>
      </c>
      <c r="AD270" s="54"/>
      <c r="AE270" s="54"/>
      <c r="AF270" s="54">
        <v>0</v>
      </c>
      <c r="AG270" s="54"/>
      <c r="AH270" s="54"/>
      <c r="AI270" s="54">
        <v>2.5</v>
      </c>
      <c r="AJ270" s="54"/>
      <c r="AK270" s="54"/>
      <c r="AL270" s="54">
        <v>2.5</v>
      </c>
      <c r="AM270" s="54"/>
      <c r="AN270" s="54"/>
      <c r="AO270" s="54">
        <v>0</v>
      </c>
      <c r="AP270" s="54"/>
      <c r="AQ270" s="54"/>
      <c r="AR270" s="54">
        <v>0</v>
      </c>
      <c r="AS270" s="54"/>
      <c r="AT270" s="54"/>
      <c r="AU270" s="54">
        <v>0</v>
      </c>
      <c r="AV270" s="54"/>
      <c r="AW270" s="54"/>
      <c r="AX270" s="54">
        <v>0</v>
      </c>
      <c r="AY270" s="54"/>
      <c r="AZ270" s="54"/>
      <c r="BA270" s="54">
        <v>0</v>
      </c>
      <c r="BB270" s="54"/>
      <c r="BC270" s="54"/>
      <c r="BD270" s="54">
        <v>0</v>
      </c>
      <c r="BE270" s="54"/>
      <c r="BF270" s="54"/>
      <c r="BG270" s="54">
        <v>0</v>
      </c>
      <c r="BH270" s="54"/>
      <c r="BI270" s="54"/>
      <c r="BJ270" s="54">
        <v>0</v>
      </c>
      <c r="BK270" s="54"/>
      <c r="BL270" s="54"/>
    </row>
    <row r="271" spans="1:79" s="25" customFormat="1" ht="12.75" customHeight="1">
      <c r="A271" s="51">
        <v>4</v>
      </c>
      <c r="B271" s="52"/>
      <c r="C271" s="52"/>
      <c r="D271" s="35" t="s">
        <v>407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7"/>
      <c r="W271" s="54">
        <v>0</v>
      </c>
      <c r="X271" s="54"/>
      <c r="Y271" s="54"/>
      <c r="Z271" s="54">
        <v>0</v>
      </c>
      <c r="AA271" s="54"/>
      <c r="AB271" s="54"/>
      <c r="AC271" s="54">
        <v>0</v>
      </c>
      <c r="AD271" s="54"/>
      <c r="AE271" s="54"/>
      <c r="AF271" s="54">
        <v>0</v>
      </c>
      <c r="AG271" s="54"/>
      <c r="AH271" s="54"/>
      <c r="AI271" s="54">
        <v>0</v>
      </c>
      <c r="AJ271" s="54"/>
      <c r="AK271" s="54"/>
      <c r="AL271" s="54">
        <v>0</v>
      </c>
      <c r="AM271" s="54"/>
      <c r="AN271" s="54"/>
      <c r="AO271" s="54">
        <v>0</v>
      </c>
      <c r="AP271" s="54"/>
      <c r="AQ271" s="54"/>
      <c r="AR271" s="54">
        <v>0</v>
      </c>
      <c r="AS271" s="54"/>
      <c r="AT271" s="54"/>
      <c r="AU271" s="54">
        <v>0</v>
      </c>
      <c r="AV271" s="54"/>
      <c r="AW271" s="54"/>
      <c r="AX271" s="54">
        <v>0</v>
      </c>
      <c r="AY271" s="54"/>
      <c r="AZ271" s="54"/>
      <c r="BA271" s="54">
        <v>0</v>
      </c>
      <c r="BB271" s="54"/>
      <c r="BC271" s="54"/>
      <c r="BD271" s="54">
        <v>0</v>
      </c>
      <c r="BE271" s="54"/>
      <c r="BF271" s="54"/>
      <c r="BG271" s="54">
        <v>0</v>
      </c>
      <c r="BH271" s="54"/>
      <c r="BI271" s="54"/>
      <c r="BJ271" s="54">
        <v>0</v>
      </c>
      <c r="BK271" s="54"/>
      <c r="BL271" s="54"/>
    </row>
    <row r="272" spans="1:79" s="6" customFormat="1" ht="12.75" customHeight="1">
      <c r="A272" s="47">
        <v>5</v>
      </c>
      <c r="B272" s="48"/>
      <c r="C272" s="48"/>
      <c r="D272" s="27" t="s">
        <v>236</v>
      </c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9"/>
      <c r="W272" s="55">
        <v>17</v>
      </c>
      <c r="X272" s="55"/>
      <c r="Y272" s="55"/>
      <c r="Z272" s="55">
        <v>5</v>
      </c>
      <c r="AA272" s="55"/>
      <c r="AB272" s="55"/>
      <c r="AC272" s="55">
        <v>0</v>
      </c>
      <c r="AD272" s="55"/>
      <c r="AE272" s="55"/>
      <c r="AF272" s="55">
        <v>0</v>
      </c>
      <c r="AG272" s="55"/>
      <c r="AH272" s="55"/>
      <c r="AI272" s="55">
        <v>6.5</v>
      </c>
      <c r="AJ272" s="55"/>
      <c r="AK272" s="55"/>
      <c r="AL272" s="55">
        <v>5.5</v>
      </c>
      <c r="AM272" s="55"/>
      <c r="AN272" s="55"/>
      <c r="AO272" s="55">
        <v>0</v>
      </c>
      <c r="AP272" s="55"/>
      <c r="AQ272" s="55"/>
      <c r="AR272" s="55">
        <v>0</v>
      </c>
      <c r="AS272" s="55"/>
      <c r="AT272" s="55"/>
      <c r="AU272" s="55">
        <v>0</v>
      </c>
      <c r="AV272" s="55"/>
      <c r="AW272" s="55"/>
      <c r="AX272" s="55">
        <v>0</v>
      </c>
      <c r="AY272" s="55"/>
      <c r="AZ272" s="55"/>
      <c r="BA272" s="55">
        <v>0</v>
      </c>
      <c r="BB272" s="55"/>
      <c r="BC272" s="55"/>
      <c r="BD272" s="55">
        <v>0</v>
      </c>
      <c r="BE272" s="55"/>
      <c r="BF272" s="55"/>
      <c r="BG272" s="55">
        <v>0</v>
      </c>
      <c r="BH272" s="55"/>
      <c r="BI272" s="55"/>
      <c r="BJ272" s="55">
        <v>0</v>
      </c>
      <c r="BK272" s="55"/>
      <c r="BL272" s="55"/>
    </row>
    <row r="273" spans="1:79" s="25" customFormat="1" ht="25.5" customHeight="1">
      <c r="A273" s="51">
        <v>6</v>
      </c>
      <c r="B273" s="52"/>
      <c r="C273" s="52"/>
      <c r="D273" s="35" t="s">
        <v>237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7"/>
      <c r="W273" s="54" t="s">
        <v>173</v>
      </c>
      <c r="X273" s="54"/>
      <c r="Y273" s="54"/>
      <c r="Z273" s="54" t="s">
        <v>173</v>
      </c>
      <c r="AA273" s="54"/>
      <c r="AB273" s="54"/>
      <c r="AC273" s="54"/>
      <c r="AD273" s="54"/>
      <c r="AE273" s="54"/>
      <c r="AF273" s="54"/>
      <c r="AG273" s="54"/>
      <c r="AH273" s="54"/>
      <c r="AI273" s="54" t="s">
        <v>173</v>
      </c>
      <c r="AJ273" s="54"/>
      <c r="AK273" s="54"/>
      <c r="AL273" s="54" t="s">
        <v>173</v>
      </c>
      <c r="AM273" s="54"/>
      <c r="AN273" s="54"/>
      <c r="AO273" s="54"/>
      <c r="AP273" s="54"/>
      <c r="AQ273" s="54"/>
      <c r="AR273" s="54"/>
      <c r="AS273" s="54"/>
      <c r="AT273" s="54"/>
      <c r="AU273" s="54" t="s">
        <v>173</v>
      </c>
      <c r="AV273" s="54"/>
      <c r="AW273" s="54"/>
      <c r="AX273" s="54"/>
      <c r="AY273" s="54"/>
      <c r="AZ273" s="54"/>
      <c r="BA273" s="54" t="s">
        <v>173</v>
      </c>
      <c r="BB273" s="54"/>
      <c r="BC273" s="54"/>
      <c r="BD273" s="54"/>
      <c r="BE273" s="54"/>
      <c r="BF273" s="54"/>
      <c r="BG273" s="54" t="s">
        <v>173</v>
      </c>
      <c r="BH273" s="54"/>
      <c r="BI273" s="54"/>
      <c r="BJ273" s="54"/>
      <c r="BK273" s="54"/>
      <c r="BL273" s="54"/>
    </row>
    <row r="276" spans="1:79" ht="14.25" customHeight="1">
      <c r="A276" s="67" t="s">
        <v>153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</row>
    <row r="277" spans="1:79" ht="14.25" customHeight="1">
      <c r="A277" s="67" t="s">
        <v>271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</row>
    <row r="278" spans="1:79" ht="15" customHeight="1">
      <c r="A278" s="106" t="s">
        <v>253</v>
      </c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  <c r="BM278" s="106"/>
      <c r="BN278" s="106"/>
      <c r="BO278" s="106"/>
      <c r="BP278" s="106"/>
      <c r="BQ278" s="106"/>
      <c r="BR278" s="106"/>
      <c r="BS278" s="106"/>
    </row>
    <row r="279" spans="1:79" ht="15" customHeight="1">
      <c r="A279" s="57" t="s">
        <v>6</v>
      </c>
      <c r="B279" s="57"/>
      <c r="C279" s="57"/>
      <c r="D279" s="57"/>
      <c r="E279" s="57"/>
      <c r="F279" s="57"/>
      <c r="G279" s="57" t="s">
        <v>126</v>
      </c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 t="s">
        <v>13</v>
      </c>
      <c r="U279" s="57"/>
      <c r="V279" s="57"/>
      <c r="W279" s="57"/>
      <c r="X279" s="57"/>
      <c r="Y279" s="57"/>
      <c r="Z279" s="57"/>
      <c r="AA279" s="86" t="s">
        <v>254</v>
      </c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2"/>
      <c r="AP279" s="86" t="s">
        <v>257</v>
      </c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8"/>
      <c r="BE279" s="86" t="s">
        <v>265</v>
      </c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8"/>
    </row>
    <row r="280" spans="1:79" ht="32.1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 t="s">
        <v>4</v>
      </c>
      <c r="AB280" s="57"/>
      <c r="AC280" s="57"/>
      <c r="AD280" s="57"/>
      <c r="AE280" s="57"/>
      <c r="AF280" s="57" t="s">
        <v>3</v>
      </c>
      <c r="AG280" s="57"/>
      <c r="AH280" s="57"/>
      <c r="AI280" s="57"/>
      <c r="AJ280" s="57"/>
      <c r="AK280" s="57" t="s">
        <v>89</v>
      </c>
      <c r="AL280" s="57"/>
      <c r="AM280" s="57"/>
      <c r="AN280" s="57"/>
      <c r="AO280" s="57"/>
      <c r="AP280" s="57" t="s">
        <v>4</v>
      </c>
      <c r="AQ280" s="57"/>
      <c r="AR280" s="57"/>
      <c r="AS280" s="57"/>
      <c r="AT280" s="57"/>
      <c r="AU280" s="57" t="s">
        <v>3</v>
      </c>
      <c r="AV280" s="57"/>
      <c r="AW280" s="57"/>
      <c r="AX280" s="57"/>
      <c r="AY280" s="57"/>
      <c r="AZ280" s="57" t="s">
        <v>96</v>
      </c>
      <c r="BA280" s="57"/>
      <c r="BB280" s="57"/>
      <c r="BC280" s="57"/>
      <c r="BD280" s="57"/>
      <c r="BE280" s="57" t="s">
        <v>4</v>
      </c>
      <c r="BF280" s="57"/>
      <c r="BG280" s="57"/>
      <c r="BH280" s="57"/>
      <c r="BI280" s="57"/>
      <c r="BJ280" s="57" t="s">
        <v>3</v>
      </c>
      <c r="BK280" s="57"/>
      <c r="BL280" s="57"/>
      <c r="BM280" s="57"/>
      <c r="BN280" s="57"/>
      <c r="BO280" s="57" t="s">
        <v>127</v>
      </c>
      <c r="BP280" s="57"/>
      <c r="BQ280" s="57"/>
      <c r="BR280" s="57"/>
      <c r="BS280" s="57"/>
    </row>
    <row r="281" spans="1:79" ht="15" customHeight="1">
      <c r="A281" s="57">
        <v>1</v>
      </c>
      <c r="B281" s="57"/>
      <c r="C281" s="57"/>
      <c r="D281" s="57"/>
      <c r="E281" s="57"/>
      <c r="F281" s="57"/>
      <c r="G281" s="57">
        <v>2</v>
      </c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>
        <v>3</v>
      </c>
      <c r="U281" s="57"/>
      <c r="V281" s="57"/>
      <c r="W281" s="57"/>
      <c r="X281" s="57"/>
      <c r="Y281" s="57"/>
      <c r="Z281" s="57"/>
      <c r="AA281" s="57">
        <v>4</v>
      </c>
      <c r="AB281" s="57"/>
      <c r="AC281" s="57"/>
      <c r="AD281" s="57"/>
      <c r="AE281" s="57"/>
      <c r="AF281" s="57">
        <v>5</v>
      </c>
      <c r="AG281" s="57"/>
      <c r="AH281" s="57"/>
      <c r="AI281" s="57"/>
      <c r="AJ281" s="57"/>
      <c r="AK281" s="57">
        <v>6</v>
      </c>
      <c r="AL281" s="57"/>
      <c r="AM281" s="57"/>
      <c r="AN281" s="57"/>
      <c r="AO281" s="57"/>
      <c r="AP281" s="57">
        <v>7</v>
      </c>
      <c r="AQ281" s="57"/>
      <c r="AR281" s="57"/>
      <c r="AS281" s="57"/>
      <c r="AT281" s="57"/>
      <c r="AU281" s="57">
        <v>8</v>
      </c>
      <c r="AV281" s="57"/>
      <c r="AW281" s="57"/>
      <c r="AX281" s="57"/>
      <c r="AY281" s="57"/>
      <c r="AZ281" s="57">
        <v>9</v>
      </c>
      <c r="BA281" s="57"/>
      <c r="BB281" s="57"/>
      <c r="BC281" s="57"/>
      <c r="BD281" s="57"/>
      <c r="BE281" s="57">
        <v>10</v>
      </c>
      <c r="BF281" s="57"/>
      <c r="BG281" s="57"/>
      <c r="BH281" s="57"/>
      <c r="BI281" s="57"/>
      <c r="BJ281" s="57">
        <v>11</v>
      </c>
      <c r="BK281" s="57"/>
      <c r="BL281" s="57"/>
      <c r="BM281" s="57"/>
      <c r="BN281" s="57"/>
      <c r="BO281" s="57">
        <v>12</v>
      </c>
      <c r="BP281" s="57"/>
      <c r="BQ281" s="57"/>
      <c r="BR281" s="57"/>
      <c r="BS281" s="57"/>
    </row>
    <row r="282" spans="1:79" s="1" customFormat="1" ht="15" hidden="1" customHeight="1">
      <c r="A282" s="39" t="s">
        <v>69</v>
      </c>
      <c r="B282" s="39"/>
      <c r="C282" s="39"/>
      <c r="D282" s="39"/>
      <c r="E282" s="39"/>
      <c r="F282" s="39"/>
      <c r="G282" s="33" t="s">
        <v>57</v>
      </c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 t="s">
        <v>79</v>
      </c>
      <c r="U282" s="33"/>
      <c r="V282" s="33"/>
      <c r="W282" s="33"/>
      <c r="X282" s="33"/>
      <c r="Y282" s="33"/>
      <c r="Z282" s="33"/>
      <c r="AA282" s="32" t="s">
        <v>65</v>
      </c>
      <c r="AB282" s="32"/>
      <c r="AC282" s="32"/>
      <c r="AD282" s="32"/>
      <c r="AE282" s="32"/>
      <c r="AF282" s="32" t="s">
        <v>66</v>
      </c>
      <c r="AG282" s="32"/>
      <c r="AH282" s="32"/>
      <c r="AI282" s="32"/>
      <c r="AJ282" s="32"/>
      <c r="AK282" s="72" t="s">
        <v>122</v>
      </c>
      <c r="AL282" s="72"/>
      <c r="AM282" s="72"/>
      <c r="AN282" s="72"/>
      <c r="AO282" s="72"/>
      <c r="AP282" s="32" t="s">
        <v>67</v>
      </c>
      <c r="AQ282" s="32"/>
      <c r="AR282" s="32"/>
      <c r="AS282" s="32"/>
      <c r="AT282" s="32"/>
      <c r="AU282" s="32" t="s">
        <v>68</v>
      </c>
      <c r="AV282" s="32"/>
      <c r="AW282" s="32"/>
      <c r="AX282" s="32"/>
      <c r="AY282" s="32"/>
      <c r="AZ282" s="72" t="s">
        <v>122</v>
      </c>
      <c r="BA282" s="72"/>
      <c r="BB282" s="72"/>
      <c r="BC282" s="72"/>
      <c r="BD282" s="72"/>
      <c r="BE282" s="32" t="s">
        <v>58</v>
      </c>
      <c r="BF282" s="32"/>
      <c r="BG282" s="32"/>
      <c r="BH282" s="32"/>
      <c r="BI282" s="32"/>
      <c r="BJ282" s="32" t="s">
        <v>59</v>
      </c>
      <c r="BK282" s="32"/>
      <c r="BL282" s="32"/>
      <c r="BM282" s="32"/>
      <c r="BN282" s="32"/>
      <c r="BO282" s="72" t="s">
        <v>122</v>
      </c>
      <c r="BP282" s="72"/>
      <c r="BQ282" s="72"/>
      <c r="BR282" s="72"/>
      <c r="BS282" s="72"/>
      <c r="CA282" s="1" t="s">
        <v>44</v>
      </c>
    </row>
    <row r="283" spans="1:79" s="25" customFormat="1" ht="102" customHeight="1">
      <c r="A283" s="34">
        <v>1</v>
      </c>
      <c r="B283" s="34"/>
      <c r="C283" s="34"/>
      <c r="D283" s="34"/>
      <c r="E283" s="34"/>
      <c r="F283" s="34"/>
      <c r="G283" s="35" t="s">
        <v>408</v>
      </c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143" t="s">
        <v>409</v>
      </c>
      <c r="U283" s="144"/>
      <c r="V283" s="144"/>
      <c r="W283" s="144"/>
      <c r="X283" s="144"/>
      <c r="Y283" s="144"/>
      <c r="Z283" s="145"/>
      <c r="AA283" s="38">
        <v>44633771</v>
      </c>
      <c r="AB283" s="38"/>
      <c r="AC283" s="38"/>
      <c r="AD283" s="38"/>
      <c r="AE283" s="38"/>
      <c r="AF283" s="38">
        <v>1411284</v>
      </c>
      <c r="AG283" s="38"/>
      <c r="AH283" s="38"/>
      <c r="AI283" s="38"/>
      <c r="AJ283" s="38"/>
      <c r="AK283" s="38">
        <f t="shared" ref="AK283:AK289" si="0">IF(ISNUMBER(AA283),AA283,0)+IF(ISNUMBER(AF283),AF283,0)</f>
        <v>46045055</v>
      </c>
      <c r="AL283" s="38"/>
      <c r="AM283" s="38"/>
      <c r="AN283" s="38"/>
      <c r="AO283" s="38"/>
      <c r="AP283" s="38">
        <v>16344500</v>
      </c>
      <c r="AQ283" s="38"/>
      <c r="AR283" s="38"/>
      <c r="AS283" s="38"/>
      <c r="AT283" s="38"/>
      <c r="AU283" s="38">
        <v>766500</v>
      </c>
      <c r="AV283" s="38"/>
      <c r="AW283" s="38"/>
      <c r="AX283" s="38"/>
      <c r="AY283" s="38"/>
      <c r="AZ283" s="38">
        <f t="shared" ref="AZ283:AZ289" si="1">IF(ISNUMBER(AP283),AP283,0)+IF(ISNUMBER(AU283),AU283,0)</f>
        <v>17111000</v>
      </c>
      <c r="BA283" s="38"/>
      <c r="BB283" s="38"/>
      <c r="BC283" s="38"/>
      <c r="BD283" s="38"/>
      <c r="BE283" s="38">
        <v>13120000</v>
      </c>
      <c r="BF283" s="38"/>
      <c r="BG283" s="38"/>
      <c r="BH283" s="38"/>
      <c r="BI283" s="38"/>
      <c r="BJ283" s="38">
        <v>0</v>
      </c>
      <c r="BK283" s="38"/>
      <c r="BL283" s="38"/>
      <c r="BM283" s="38"/>
      <c r="BN283" s="38"/>
      <c r="BO283" s="38">
        <f t="shared" ref="BO283:BO289" si="2">IF(ISNUMBER(BE283),BE283,0)+IF(ISNUMBER(BJ283),BJ283,0)</f>
        <v>13120000</v>
      </c>
      <c r="BP283" s="38"/>
      <c r="BQ283" s="38"/>
      <c r="BR283" s="38"/>
      <c r="BS283" s="38"/>
      <c r="CA283" s="25" t="s">
        <v>45</v>
      </c>
    </row>
    <row r="284" spans="1:79" s="25" customFormat="1" ht="51" customHeight="1">
      <c r="A284" s="34">
        <v>2</v>
      </c>
      <c r="B284" s="34"/>
      <c r="C284" s="34"/>
      <c r="D284" s="34"/>
      <c r="E284" s="34"/>
      <c r="F284" s="34"/>
      <c r="G284" s="35" t="s">
        <v>410</v>
      </c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143" t="s">
        <v>411</v>
      </c>
      <c r="U284" s="36"/>
      <c r="V284" s="36"/>
      <c r="W284" s="36"/>
      <c r="X284" s="36"/>
      <c r="Y284" s="36"/>
      <c r="Z284" s="37"/>
      <c r="AA284" s="38">
        <v>0</v>
      </c>
      <c r="AB284" s="38"/>
      <c r="AC284" s="38"/>
      <c r="AD284" s="38"/>
      <c r="AE284" s="38"/>
      <c r="AF284" s="38">
        <v>0</v>
      </c>
      <c r="AG284" s="38"/>
      <c r="AH284" s="38"/>
      <c r="AI284" s="38"/>
      <c r="AJ284" s="38"/>
      <c r="AK284" s="38">
        <f t="shared" si="0"/>
        <v>0</v>
      </c>
      <c r="AL284" s="38"/>
      <c r="AM284" s="38"/>
      <c r="AN284" s="38"/>
      <c r="AO284" s="38"/>
      <c r="AP284" s="38">
        <v>0</v>
      </c>
      <c r="AQ284" s="38"/>
      <c r="AR284" s="38"/>
      <c r="AS284" s="38"/>
      <c r="AT284" s="38"/>
      <c r="AU284" s="38">
        <v>0</v>
      </c>
      <c r="AV284" s="38"/>
      <c r="AW284" s="38"/>
      <c r="AX284" s="38"/>
      <c r="AY284" s="38"/>
      <c r="AZ284" s="38">
        <f t="shared" si="1"/>
        <v>0</v>
      </c>
      <c r="BA284" s="38"/>
      <c r="BB284" s="38"/>
      <c r="BC284" s="38"/>
      <c r="BD284" s="38"/>
      <c r="BE284" s="38">
        <v>0</v>
      </c>
      <c r="BF284" s="38"/>
      <c r="BG284" s="38"/>
      <c r="BH284" s="38"/>
      <c r="BI284" s="38"/>
      <c r="BJ284" s="38">
        <v>0</v>
      </c>
      <c r="BK284" s="38"/>
      <c r="BL284" s="38"/>
      <c r="BM284" s="38"/>
      <c r="BN284" s="38"/>
      <c r="BO284" s="38">
        <f t="shared" si="2"/>
        <v>0</v>
      </c>
      <c r="BP284" s="38"/>
      <c r="BQ284" s="38"/>
      <c r="BR284" s="38"/>
      <c r="BS284" s="38"/>
    </row>
    <row r="285" spans="1:79" s="25" customFormat="1" ht="51" customHeight="1">
      <c r="A285" s="34">
        <v>3</v>
      </c>
      <c r="B285" s="34"/>
      <c r="C285" s="34"/>
      <c r="D285" s="34"/>
      <c r="E285" s="34"/>
      <c r="F285" s="34"/>
      <c r="G285" s="35" t="s">
        <v>412</v>
      </c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143" t="s">
        <v>413</v>
      </c>
      <c r="U285" s="36"/>
      <c r="V285" s="36"/>
      <c r="W285" s="36"/>
      <c r="X285" s="36"/>
      <c r="Y285" s="36"/>
      <c r="Z285" s="37"/>
      <c r="AA285" s="38">
        <v>0</v>
      </c>
      <c r="AB285" s="38"/>
      <c r="AC285" s="38"/>
      <c r="AD285" s="38"/>
      <c r="AE285" s="38"/>
      <c r="AF285" s="38">
        <v>0</v>
      </c>
      <c r="AG285" s="38"/>
      <c r="AH285" s="38"/>
      <c r="AI285" s="38"/>
      <c r="AJ285" s="38"/>
      <c r="AK285" s="38">
        <f t="shared" si="0"/>
        <v>0</v>
      </c>
      <c r="AL285" s="38"/>
      <c r="AM285" s="38"/>
      <c r="AN285" s="38"/>
      <c r="AO285" s="38"/>
      <c r="AP285" s="38">
        <v>0</v>
      </c>
      <c r="AQ285" s="38"/>
      <c r="AR285" s="38"/>
      <c r="AS285" s="38"/>
      <c r="AT285" s="38"/>
      <c r="AU285" s="38">
        <v>0</v>
      </c>
      <c r="AV285" s="38"/>
      <c r="AW285" s="38"/>
      <c r="AX285" s="38"/>
      <c r="AY285" s="38"/>
      <c r="AZ285" s="38">
        <f t="shared" si="1"/>
        <v>0</v>
      </c>
      <c r="BA285" s="38"/>
      <c r="BB285" s="38"/>
      <c r="BC285" s="38"/>
      <c r="BD285" s="38"/>
      <c r="BE285" s="38">
        <v>0</v>
      </c>
      <c r="BF285" s="38"/>
      <c r="BG285" s="38"/>
      <c r="BH285" s="38"/>
      <c r="BI285" s="38"/>
      <c r="BJ285" s="38">
        <v>0</v>
      </c>
      <c r="BK285" s="38"/>
      <c r="BL285" s="38"/>
      <c r="BM285" s="38"/>
      <c r="BN285" s="38"/>
      <c r="BO285" s="38">
        <f t="shared" si="2"/>
        <v>0</v>
      </c>
      <c r="BP285" s="38"/>
      <c r="BQ285" s="38"/>
      <c r="BR285" s="38"/>
      <c r="BS285" s="38"/>
    </row>
    <row r="286" spans="1:79" s="25" customFormat="1" ht="102" customHeight="1">
      <c r="A286" s="34">
        <v>4</v>
      </c>
      <c r="B286" s="34"/>
      <c r="C286" s="34"/>
      <c r="D286" s="34"/>
      <c r="E286" s="34"/>
      <c r="F286" s="34"/>
      <c r="G286" s="35" t="s">
        <v>414</v>
      </c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143" t="s">
        <v>415</v>
      </c>
      <c r="U286" s="36"/>
      <c r="V286" s="36"/>
      <c r="W286" s="36"/>
      <c r="X286" s="36"/>
      <c r="Y286" s="36"/>
      <c r="Z286" s="37"/>
      <c r="AA286" s="38">
        <v>0</v>
      </c>
      <c r="AB286" s="38"/>
      <c r="AC286" s="38"/>
      <c r="AD286" s="38"/>
      <c r="AE286" s="38"/>
      <c r="AF286" s="38">
        <v>0</v>
      </c>
      <c r="AG286" s="38"/>
      <c r="AH286" s="38"/>
      <c r="AI286" s="38"/>
      <c r="AJ286" s="38"/>
      <c r="AK286" s="38">
        <f t="shared" si="0"/>
        <v>0</v>
      </c>
      <c r="AL286" s="38"/>
      <c r="AM286" s="38"/>
      <c r="AN286" s="38"/>
      <c r="AO286" s="38"/>
      <c r="AP286" s="38">
        <v>0</v>
      </c>
      <c r="AQ286" s="38"/>
      <c r="AR286" s="38"/>
      <c r="AS286" s="38"/>
      <c r="AT286" s="38"/>
      <c r="AU286" s="38">
        <v>0</v>
      </c>
      <c r="AV286" s="38"/>
      <c r="AW286" s="38"/>
      <c r="AX286" s="38"/>
      <c r="AY286" s="38"/>
      <c r="AZ286" s="38">
        <f t="shared" si="1"/>
        <v>0</v>
      </c>
      <c r="BA286" s="38"/>
      <c r="BB286" s="38"/>
      <c r="BC286" s="38"/>
      <c r="BD286" s="38"/>
      <c r="BE286" s="38">
        <v>0</v>
      </c>
      <c r="BF286" s="38"/>
      <c r="BG286" s="38"/>
      <c r="BH286" s="38"/>
      <c r="BI286" s="38"/>
      <c r="BJ286" s="38">
        <v>0</v>
      </c>
      <c r="BK286" s="38"/>
      <c r="BL286" s="38"/>
      <c r="BM286" s="38"/>
      <c r="BN286" s="38"/>
      <c r="BO286" s="38">
        <f t="shared" si="2"/>
        <v>0</v>
      </c>
      <c r="BP286" s="38"/>
      <c r="BQ286" s="38"/>
      <c r="BR286" s="38"/>
      <c r="BS286" s="38"/>
    </row>
    <row r="287" spans="1:79" s="25" customFormat="1" ht="102" customHeight="1">
      <c r="A287" s="34">
        <v>5</v>
      </c>
      <c r="B287" s="34"/>
      <c r="C287" s="34"/>
      <c r="D287" s="34"/>
      <c r="E287" s="34"/>
      <c r="F287" s="34"/>
      <c r="G287" s="35" t="s">
        <v>416</v>
      </c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143" t="s">
        <v>417</v>
      </c>
      <c r="U287" s="36"/>
      <c r="V287" s="36"/>
      <c r="W287" s="36"/>
      <c r="X287" s="36"/>
      <c r="Y287" s="36"/>
      <c r="Z287" s="37"/>
      <c r="AA287" s="38">
        <v>1495529</v>
      </c>
      <c r="AB287" s="38"/>
      <c r="AC287" s="38"/>
      <c r="AD287" s="38"/>
      <c r="AE287" s="38"/>
      <c r="AF287" s="38">
        <v>2636981</v>
      </c>
      <c r="AG287" s="38"/>
      <c r="AH287" s="38"/>
      <c r="AI287" s="38"/>
      <c r="AJ287" s="38"/>
      <c r="AK287" s="38">
        <f t="shared" si="0"/>
        <v>4132510</v>
      </c>
      <c r="AL287" s="38"/>
      <c r="AM287" s="38"/>
      <c r="AN287" s="38"/>
      <c r="AO287" s="38"/>
      <c r="AP287" s="38">
        <v>0</v>
      </c>
      <c r="AQ287" s="38"/>
      <c r="AR287" s="38"/>
      <c r="AS287" s="38"/>
      <c r="AT287" s="38"/>
      <c r="AU287" s="38">
        <v>0</v>
      </c>
      <c r="AV287" s="38"/>
      <c r="AW287" s="38"/>
      <c r="AX287" s="38"/>
      <c r="AY287" s="38"/>
      <c r="AZ287" s="38">
        <f t="shared" si="1"/>
        <v>0</v>
      </c>
      <c r="BA287" s="38"/>
      <c r="BB287" s="38"/>
      <c r="BC287" s="38"/>
      <c r="BD287" s="38"/>
      <c r="BE287" s="38">
        <v>0</v>
      </c>
      <c r="BF287" s="38"/>
      <c r="BG287" s="38"/>
      <c r="BH287" s="38"/>
      <c r="BI287" s="38"/>
      <c r="BJ287" s="38">
        <v>0</v>
      </c>
      <c r="BK287" s="38"/>
      <c r="BL287" s="38"/>
      <c r="BM287" s="38"/>
      <c r="BN287" s="38"/>
      <c r="BO287" s="38">
        <f t="shared" si="2"/>
        <v>0</v>
      </c>
      <c r="BP287" s="38"/>
      <c r="BQ287" s="38"/>
      <c r="BR287" s="38"/>
      <c r="BS287" s="38"/>
    </row>
    <row r="288" spans="1:79" s="25" customFormat="1" ht="76.5" customHeight="1">
      <c r="A288" s="34">
        <v>6</v>
      </c>
      <c r="B288" s="34"/>
      <c r="C288" s="34"/>
      <c r="D288" s="34"/>
      <c r="E288" s="34"/>
      <c r="F288" s="34"/>
      <c r="G288" s="35" t="s">
        <v>418</v>
      </c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143" t="s">
        <v>419</v>
      </c>
      <c r="U288" s="36"/>
      <c r="V288" s="36"/>
      <c r="W288" s="36"/>
      <c r="X288" s="36"/>
      <c r="Y288" s="36"/>
      <c r="Z288" s="37"/>
      <c r="AA288" s="38">
        <v>0</v>
      </c>
      <c r="AB288" s="38"/>
      <c r="AC288" s="38"/>
      <c r="AD288" s="38"/>
      <c r="AE288" s="38"/>
      <c r="AF288" s="38">
        <v>0</v>
      </c>
      <c r="AG288" s="38"/>
      <c r="AH288" s="38"/>
      <c r="AI288" s="38"/>
      <c r="AJ288" s="38"/>
      <c r="AK288" s="38">
        <f t="shared" si="0"/>
        <v>0</v>
      </c>
      <c r="AL288" s="38"/>
      <c r="AM288" s="38"/>
      <c r="AN288" s="38"/>
      <c r="AO288" s="38"/>
      <c r="AP288" s="38">
        <v>620000</v>
      </c>
      <c r="AQ288" s="38"/>
      <c r="AR288" s="38"/>
      <c r="AS288" s="38"/>
      <c r="AT288" s="38"/>
      <c r="AU288" s="38">
        <v>1200000</v>
      </c>
      <c r="AV288" s="38"/>
      <c r="AW288" s="38"/>
      <c r="AX288" s="38"/>
      <c r="AY288" s="38"/>
      <c r="AZ288" s="38">
        <f t="shared" si="1"/>
        <v>1820000</v>
      </c>
      <c r="BA288" s="38"/>
      <c r="BB288" s="38"/>
      <c r="BC288" s="38"/>
      <c r="BD288" s="38"/>
      <c r="BE288" s="38">
        <v>672000</v>
      </c>
      <c r="BF288" s="38"/>
      <c r="BG288" s="38"/>
      <c r="BH288" s="38"/>
      <c r="BI288" s="38"/>
      <c r="BJ288" s="38">
        <v>0</v>
      </c>
      <c r="BK288" s="38"/>
      <c r="BL288" s="38"/>
      <c r="BM288" s="38"/>
      <c r="BN288" s="38"/>
      <c r="BO288" s="38">
        <f t="shared" si="2"/>
        <v>672000</v>
      </c>
      <c r="BP288" s="38"/>
      <c r="BQ288" s="38"/>
      <c r="BR288" s="38"/>
      <c r="BS288" s="38"/>
    </row>
    <row r="289" spans="1:79" s="6" customFormat="1" ht="12.75" customHeight="1">
      <c r="A289" s="26"/>
      <c r="B289" s="26"/>
      <c r="C289" s="26"/>
      <c r="D289" s="26"/>
      <c r="E289" s="26"/>
      <c r="F289" s="26"/>
      <c r="G289" s="27" t="s">
        <v>147</v>
      </c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9"/>
      <c r="T289" s="142"/>
      <c r="U289" s="28"/>
      <c r="V289" s="28"/>
      <c r="W289" s="28"/>
      <c r="X289" s="28"/>
      <c r="Y289" s="28"/>
      <c r="Z289" s="29"/>
      <c r="AA289" s="30">
        <v>46129300</v>
      </c>
      <c r="AB289" s="30"/>
      <c r="AC289" s="30"/>
      <c r="AD289" s="30"/>
      <c r="AE289" s="30"/>
      <c r="AF289" s="30">
        <v>4048265</v>
      </c>
      <c r="AG289" s="30"/>
      <c r="AH289" s="30"/>
      <c r="AI289" s="30"/>
      <c r="AJ289" s="30"/>
      <c r="AK289" s="30">
        <f t="shared" si="0"/>
        <v>50177565</v>
      </c>
      <c r="AL289" s="30"/>
      <c r="AM289" s="30"/>
      <c r="AN289" s="30"/>
      <c r="AO289" s="30"/>
      <c r="AP289" s="30">
        <v>16964500</v>
      </c>
      <c r="AQ289" s="30"/>
      <c r="AR289" s="30"/>
      <c r="AS289" s="30"/>
      <c r="AT289" s="30"/>
      <c r="AU289" s="30">
        <v>1966500</v>
      </c>
      <c r="AV289" s="30"/>
      <c r="AW289" s="30"/>
      <c r="AX289" s="30"/>
      <c r="AY289" s="30"/>
      <c r="AZ289" s="30">
        <f t="shared" si="1"/>
        <v>18931000</v>
      </c>
      <c r="BA289" s="30"/>
      <c r="BB289" s="30"/>
      <c r="BC289" s="30"/>
      <c r="BD289" s="30"/>
      <c r="BE289" s="30">
        <v>13792000</v>
      </c>
      <c r="BF289" s="30"/>
      <c r="BG289" s="30"/>
      <c r="BH289" s="30"/>
      <c r="BI289" s="30"/>
      <c r="BJ289" s="30">
        <v>0</v>
      </c>
      <c r="BK289" s="30"/>
      <c r="BL289" s="30"/>
      <c r="BM289" s="30"/>
      <c r="BN289" s="30"/>
      <c r="BO289" s="30">
        <f t="shared" si="2"/>
        <v>13792000</v>
      </c>
      <c r="BP289" s="30"/>
      <c r="BQ289" s="30"/>
      <c r="BR289" s="30"/>
      <c r="BS289" s="30"/>
    </row>
    <row r="291" spans="1:79" ht="13.5" customHeight="1">
      <c r="A291" s="67" t="s">
        <v>286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</row>
    <row r="292" spans="1:79" ht="15" customHeight="1">
      <c r="A292" s="68" t="s">
        <v>253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</row>
    <row r="293" spans="1:79" ht="15" customHeight="1">
      <c r="A293" s="57" t="s">
        <v>6</v>
      </c>
      <c r="B293" s="57"/>
      <c r="C293" s="57"/>
      <c r="D293" s="57"/>
      <c r="E293" s="57"/>
      <c r="F293" s="57"/>
      <c r="G293" s="57" t="s">
        <v>126</v>
      </c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 t="s">
        <v>13</v>
      </c>
      <c r="U293" s="57"/>
      <c r="V293" s="57"/>
      <c r="W293" s="57"/>
      <c r="X293" s="57"/>
      <c r="Y293" s="57"/>
      <c r="Z293" s="57"/>
      <c r="AA293" s="86" t="s">
        <v>275</v>
      </c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2"/>
      <c r="AP293" s="86" t="s">
        <v>280</v>
      </c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8"/>
    </row>
    <row r="294" spans="1:79" ht="32.1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 t="s">
        <v>4</v>
      </c>
      <c r="AB294" s="57"/>
      <c r="AC294" s="57"/>
      <c r="AD294" s="57"/>
      <c r="AE294" s="57"/>
      <c r="AF294" s="57" t="s">
        <v>3</v>
      </c>
      <c r="AG294" s="57"/>
      <c r="AH294" s="57"/>
      <c r="AI294" s="57"/>
      <c r="AJ294" s="57"/>
      <c r="AK294" s="57" t="s">
        <v>89</v>
      </c>
      <c r="AL294" s="57"/>
      <c r="AM294" s="57"/>
      <c r="AN294" s="57"/>
      <c r="AO294" s="57"/>
      <c r="AP294" s="57" t="s">
        <v>4</v>
      </c>
      <c r="AQ294" s="57"/>
      <c r="AR294" s="57"/>
      <c r="AS294" s="57"/>
      <c r="AT294" s="57"/>
      <c r="AU294" s="57" t="s">
        <v>3</v>
      </c>
      <c r="AV294" s="57"/>
      <c r="AW294" s="57"/>
      <c r="AX294" s="57"/>
      <c r="AY294" s="57"/>
      <c r="AZ294" s="57" t="s">
        <v>96</v>
      </c>
      <c r="BA294" s="57"/>
      <c r="BB294" s="57"/>
      <c r="BC294" s="57"/>
      <c r="BD294" s="57"/>
    </row>
    <row r="295" spans="1:79" ht="15" customHeight="1">
      <c r="A295" s="57">
        <v>1</v>
      </c>
      <c r="B295" s="57"/>
      <c r="C295" s="57"/>
      <c r="D295" s="57"/>
      <c r="E295" s="57"/>
      <c r="F295" s="57"/>
      <c r="G295" s="57">
        <v>2</v>
      </c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>
        <v>3</v>
      </c>
      <c r="U295" s="57"/>
      <c r="V295" s="57"/>
      <c r="W295" s="57"/>
      <c r="X295" s="57"/>
      <c r="Y295" s="57"/>
      <c r="Z295" s="57"/>
      <c r="AA295" s="57">
        <v>4</v>
      </c>
      <c r="AB295" s="57"/>
      <c r="AC295" s="57"/>
      <c r="AD295" s="57"/>
      <c r="AE295" s="57"/>
      <c r="AF295" s="57">
        <v>5</v>
      </c>
      <c r="AG295" s="57"/>
      <c r="AH295" s="57"/>
      <c r="AI295" s="57"/>
      <c r="AJ295" s="57"/>
      <c r="AK295" s="57">
        <v>6</v>
      </c>
      <c r="AL295" s="57"/>
      <c r="AM295" s="57"/>
      <c r="AN295" s="57"/>
      <c r="AO295" s="57"/>
      <c r="AP295" s="57">
        <v>7</v>
      </c>
      <c r="AQ295" s="57"/>
      <c r="AR295" s="57"/>
      <c r="AS295" s="57"/>
      <c r="AT295" s="57"/>
      <c r="AU295" s="57">
        <v>8</v>
      </c>
      <c r="AV295" s="57"/>
      <c r="AW295" s="57"/>
      <c r="AX295" s="57"/>
      <c r="AY295" s="57"/>
      <c r="AZ295" s="57">
        <v>9</v>
      </c>
      <c r="BA295" s="57"/>
      <c r="BB295" s="57"/>
      <c r="BC295" s="57"/>
      <c r="BD295" s="57"/>
    </row>
    <row r="296" spans="1:79" s="1" customFormat="1" ht="12" hidden="1" customHeight="1">
      <c r="A296" s="39" t="s">
        <v>69</v>
      </c>
      <c r="B296" s="39"/>
      <c r="C296" s="39"/>
      <c r="D296" s="39"/>
      <c r="E296" s="39"/>
      <c r="F296" s="39"/>
      <c r="G296" s="33" t="s">
        <v>57</v>
      </c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 t="s">
        <v>79</v>
      </c>
      <c r="U296" s="33"/>
      <c r="V296" s="33"/>
      <c r="W296" s="33"/>
      <c r="X296" s="33"/>
      <c r="Y296" s="33"/>
      <c r="Z296" s="33"/>
      <c r="AA296" s="32" t="s">
        <v>60</v>
      </c>
      <c r="AB296" s="32"/>
      <c r="AC296" s="32"/>
      <c r="AD296" s="32"/>
      <c r="AE296" s="32"/>
      <c r="AF296" s="32" t="s">
        <v>61</v>
      </c>
      <c r="AG296" s="32"/>
      <c r="AH296" s="32"/>
      <c r="AI296" s="32"/>
      <c r="AJ296" s="32"/>
      <c r="AK296" s="72" t="s">
        <v>122</v>
      </c>
      <c r="AL296" s="72"/>
      <c r="AM296" s="72"/>
      <c r="AN296" s="72"/>
      <c r="AO296" s="72"/>
      <c r="AP296" s="32" t="s">
        <v>62</v>
      </c>
      <c r="AQ296" s="32"/>
      <c r="AR296" s="32"/>
      <c r="AS296" s="32"/>
      <c r="AT296" s="32"/>
      <c r="AU296" s="32" t="s">
        <v>63</v>
      </c>
      <c r="AV296" s="32"/>
      <c r="AW296" s="32"/>
      <c r="AX296" s="32"/>
      <c r="AY296" s="32"/>
      <c r="AZ296" s="72" t="s">
        <v>122</v>
      </c>
      <c r="BA296" s="72"/>
      <c r="BB296" s="72"/>
      <c r="BC296" s="72"/>
      <c r="BD296" s="72"/>
      <c r="CA296" s="1" t="s">
        <v>46</v>
      </c>
    </row>
    <row r="297" spans="1:79" s="25" customFormat="1" ht="102" customHeight="1">
      <c r="A297" s="34">
        <v>1</v>
      </c>
      <c r="B297" s="34"/>
      <c r="C297" s="34"/>
      <c r="D297" s="34"/>
      <c r="E297" s="34"/>
      <c r="F297" s="34"/>
      <c r="G297" s="35" t="s">
        <v>408</v>
      </c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143" t="s">
        <v>409</v>
      </c>
      <c r="U297" s="144"/>
      <c r="V297" s="144"/>
      <c r="W297" s="144"/>
      <c r="X297" s="144"/>
      <c r="Y297" s="144"/>
      <c r="Z297" s="145"/>
      <c r="AA297" s="38">
        <v>0</v>
      </c>
      <c r="AB297" s="38"/>
      <c r="AC297" s="38"/>
      <c r="AD297" s="38"/>
      <c r="AE297" s="38"/>
      <c r="AF297" s="38">
        <v>0</v>
      </c>
      <c r="AG297" s="38"/>
      <c r="AH297" s="38"/>
      <c r="AI297" s="38"/>
      <c r="AJ297" s="38"/>
      <c r="AK297" s="38">
        <f t="shared" ref="AK297:AK303" si="3">IF(ISNUMBER(AA297),AA297,0)+IF(ISNUMBER(AF297),AF297,0)</f>
        <v>0</v>
      </c>
      <c r="AL297" s="38"/>
      <c r="AM297" s="38"/>
      <c r="AN297" s="38"/>
      <c r="AO297" s="38"/>
      <c r="AP297" s="38">
        <v>0</v>
      </c>
      <c r="AQ297" s="38"/>
      <c r="AR297" s="38"/>
      <c r="AS297" s="38"/>
      <c r="AT297" s="38"/>
      <c r="AU297" s="38">
        <v>0</v>
      </c>
      <c r="AV297" s="38"/>
      <c r="AW297" s="38"/>
      <c r="AX297" s="38"/>
      <c r="AY297" s="38"/>
      <c r="AZ297" s="38">
        <f t="shared" ref="AZ297:AZ303" si="4">IF(ISNUMBER(AP297),AP297,0)+IF(ISNUMBER(AU297),AU297,0)</f>
        <v>0</v>
      </c>
      <c r="BA297" s="38"/>
      <c r="BB297" s="38"/>
      <c r="BC297" s="38"/>
      <c r="BD297" s="38"/>
      <c r="CA297" s="25" t="s">
        <v>47</v>
      </c>
    </row>
    <row r="298" spans="1:79" s="25" customFormat="1" ht="51" customHeight="1">
      <c r="A298" s="34">
        <v>2</v>
      </c>
      <c r="B298" s="34"/>
      <c r="C298" s="34"/>
      <c r="D298" s="34"/>
      <c r="E298" s="34"/>
      <c r="F298" s="34"/>
      <c r="G298" s="35" t="s">
        <v>410</v>
      </c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143" t="s">
        <v>411</v>
      </c>
      <c r="U298" s="36"/>
      <c r="V298" s="36"/>
      <c r="W298" s="36"/>
      <c r="X298" s="36"/>
      <c r="Y298" s="36"/>
      <c r="Z298" s="37"/>
      <c r="AA298" s="38">
        <v>0</v>
      </c>
      <c r="AB298" s="38"/>
      <c r="AC298" s="38"/>
      <c r="AD298" s="38"/>
      <c r="AE298" s="38"/>
      <c r="AF298" s="38">
        <v>0</v>
      </c>
      <c r="AG298" s="38"/>
      <c r="AH298" s="38"/>
      <c r="AI298" s="38"/>
      <c r="AJ298" s="38"/>
      <c r="AK298" s="38">
        <f t="shared" si="3"/>
        <v>0</v>
      </c>
      <c r="AL298" s="38"/>
      <c r="AM298" s="38"/>
      <c r="AN298" s="38"/>
      <c r="AO298" s="38"/>
      <c r="AP298" s="38">
        <v>0</v>
      </c>
      <c r="AQ298" s="38"/>
      <c r="AR298" s="38"/>
      <c r="AS298" s="38"/>
      <c r="AT298" s="38"/>
      <c r="AU298" s="38">
        <v>0</v>
      </c>
      <c r="AV298" s="38"/>
      <c r="AW298" s="38"/>
      <c r="AX298" s="38"/>
      <c r="AY298" s="38"/>
      <c r="AZ298" s="38">
        <f t="shared" si="4"/>
        <v>0</v>
      </c>
      <c r="BA298" s="38"/>
      <c r="BB298" s="38"/>
      <c r="BC298" s="38"/>
      <c r="BD298" s="38"/>
    </row>
    <row r="299" spans="1:79" s="25" customFormat="1" ht="51" customHeight="1">
      <c r="A299" s="34">
        <v>3</v>
      </c>
      <c r="B299" s="34"/>
      <c r="C299" s="34"/>
      <c r="D299" s="34"/>
      <c r="E299" s="34"/>
      <c r="F299" s="34"/>
      <c r="G299" s="35" t="s">
        <v>412</v>
      </c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143" t="s">
        <v>413</v>
      </c>
      <c r="U299" s="36"/>
      <c r="V299" s="36"/>
      <c r="W299" s="36"/>
      <c r="X299" s="36"/>
      <c r="Y299" s="36"/>
      <c r="Z299" s="37"/>
      <c r="AA299" s="38">
        <v>0</v>
      </c>
      <c r="AB299" s="38"/>
      <c r="AC299" s="38"/>
      <c r="AD299" s="38"/>
      <c r="AE299" s="38"/>
      <c r="AF299" s="38">
        <v>0</v>
      </c>
      <c r="AG299" s="38"/>
      <c r="AH299" s="38"/>
      <c r="AI299" s="38"/>
      <c r="AJ299" s="38"/>
      <c r="AK299" s="38">
        <f t="shared" si="3"/>
        <v>0</v>
      </c>
      <c r="AL299" s="38"/>
      <c r="AM299" s="38"/>
      <c r="AN299" s="38"/>
      <c r="AO299" s="38"/>
      <c r="AP299" s="38">
        <v>0</v>
      </c>
      <c r="AQ299" s="38"/>
      <c r="AR299" s="38"/>
      <c r="AS299" s="38"/>
      <c r="AT299" s="38"/>
      <c r="AU299" s="38">
        <v>0</v>
      </c>
      <c r="AV299" s="38"/>
      <c r="AW299" s="38"/>
      <c r="AX299" s="38"/>
      <c r="AY299" s="38"/>
      <c r="AZ299" s="38">
        <f t="shared" si="4"/>
        <v>0</v>
      </c>
      <c r="BA299" s="38"/>
      <c r="BB299" s="38"/>
      <c r="BC299" s="38"/>
      <c r="BD299" s="38"/>
    </row>
    <row r="300" spans="1:79" s="25" customFormat="1" ht="102" customHeight="1">
      <c r="A300" s="34">
        <v>4</v>
      </c>
      <c r="B300" s="34"/>
      <c r="C300" s="34"/>
      <c r="D300" s="34"/>
      <c r="E300" s="34"/>
      <c r="F300" s="34"/>
      <c r="G300" s="35" t="s">
        <v>414</v>
      </c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143" t="s">
        <v>415</v>
      </c>
      <c r="U300" s="36"/>
      <c r="V300" s="36"/>
      <c r="W300" s="36"/>
      <c r="X300" s="36"/>
      <c r="Y300" s="36"/>
      <c r="Z300" s="37"/>
      <c r="AA300" s="38">
        <v>0</v>
      </c>
      <c r="AB300" s="38"/>
      <c r="AC300" s="38"/>
      <c r="AD300" s="38"/>
      <c r="AE300" s="38"/>
      <c r="AF300" s="38">
        <v>0</v>
      </c>
      <c r="AG300" s="38"/>
      <c r="AH300" s="38"/>
      <c r="AI300" s="38"/>
      <c r="AJ300" s="38"/>
      <c r="AK300" s="38">
        <f t="shared" si="3"/>
        <v>0</v>
      </c>
      <c r="AL300" s="38"/>
      <c r="AM300" s="38"/>
      <c r="AN300" s="38"/>
      <c r="AO300" s="38"/>
      <c r="AP300" s="38">
        <v>0</v>
      </c>
      <c r="AQ300" s="38"/>
      <c r="AR300" s="38"/>
      <c r="AS300" s="38"/>
      <c r="AT300" s="38"/>
      <c r="AU300" s="38">
        <v>0</v>
      </c>
      <c r="AV300" s="38"/>
      <c r="AW300" s="38"/>
      <c r="AX300" s="38"/>
      <c r="AY300" s="38"/>
      <c r="AZ300" s="38">
        <f t="shared" si="4"/>
        <v>0</v>
      </c>
      <c r="BA300" s="38"/>
      <c r="BB300" s="38"/>
      <c r="BC300" s="38"/>
      <c r="BD300" s="38"/>
    </row>
    <row r="301" spans="1:79" s="25" customFormat="1" ht="102" customHeight="1">
      <c r="A301" s="34">
        <v>5</v>
      </c>
      <c r="B301" s="34"/>
      <c r="C301" s="34"/>
      <c r="D301" s="34"/>
      <c r="E301" s="34"/>
      <c r="F301" s="34"/>
      <c r="G301" s="35" t="s">
        <v>416</v>
      </c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143" t="s">
        <v>417</v>
      </c>
      <c r="U301" s="36"/>
      <c r="V301" s="36"/>
      <c r="W301" s="36"/>
      <c r="X301" s="36"/>
      <c r="Y301" s="36"/>
      <c r="Z301" s="37"/>
      <c r="AA301" s="38">
        <v>0</v>
      </c>
      <c r="AB301" s="38"/>
      <c r="AC301" s="38"/>
      <c r="AD301" s="38"/>
      <c r="AE301" s="38"/>
      <c r="AF301" s="38">
        <v>0</v>
      </c>
      <c r="AG301" s="38"/>
      <c r="AH301" s="38"/>
      <c r="AI301" s="38"/>
      <c r="AJ301" s="38"/>
      <c r="AK301" s="38">
        <f t="shared" si="3"/>
        <v>0</v>
      </c>
      <c r="AL301" s="38"/>
      <c r="AM301" s="38"/>
      <c r="AN301" s="38"/>
      <c r="AO301" s="38"/>
      <c r="AP301" s="38">
        <v>0</v>
      </c>
      <c r="AQ301" s="38"/>
      <c r="AR301" s="38"/>
      <c r="AS301" s="38"/>
      <c r="AT301" s="38"/>
      <c r="AU301" s="38">
        <v>0</v>
      </c>
      <c r="AV301" s="38"/>
      <c r="AW301" s="38"/>
      <c r="AX301" s="38"/>
      <c r="AY301" s="38"/>
      <c r="AZ301" s="38">
        <f t="shared" si="4"/>
        <v>0</v>
      </c>
      <c r="BA301" s="38"/>
      <c r="BB301" s="38"/>
      <c r="BC301" s="38"/>
      <c r="BD301" s="38"/>
    </row>
    <row r="302" spans="1:79" s="25" customFormat="1" ht="76.5" customHeight="1">
      <c r="A302" s="34">
        <v>6</v>
      </c>
      <c r="B302" s="34"/>
      <c r="C302" s="34"/>
      <c r="D302" s="34"/>
      <c r="E302" s="34"/>
      <c r="F302" s="34"/>
      <c r="G302" s="35" t="s">
        <v>418</v>
      </c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143" t="s">
        <v>419</v>
      </c>
      <c r="U302" s="36"/>
      <c r="V302" s="36"/>
      <c r="W302" s="36"/>
      <c r="X302" s="36"/>
      <c r="Y302" s="36"/>
      <c r="Z302" s="37"/>
      <c r="AA302" s="38">
        <v>738528</v>
      </c>
      <c r="AB302" s="38"/>
      <c r="AC302" s="38"/>
      <c r="AD302" s="38"/>
      <c r="AE302" s="38"/>
      <c r="AF302" s="38">
        <v>0</v>
      </c>
      <c r="AG302" s="38"/>
      <c r="AH302" s="38"/>
      <c r="AI302" s="38"/>
      <c r="AJ302" s="38"/>
      <c r="AK302" s="38">
        <f t="shared" si="3"/>
        <v>738528</v>
      </c>
      <c r="AL302" s="38"/>
      <c r="AM302" s="38"/>
      <c r="AN302" s="38"/>
      <c r="AO302" s="38"/>
      <c r="AP302" s="38">
        <v>797610</v>
      </c>
      <c r="AQ302" s="38"/>
      <c r="AR302" s="38"/>
      <c r="AS302" s="38"/>
      <c r="AT302" s="38"/>
      <c r="AU302" s="38">
        <v>0</v>
      </c>
      <c r="AV302" s="38"/>
      <c r="AW302" s="38"/>
      <c r="AX302" s="38"/>
      <c r="AY302" s="38"/>
      <c r="AZ302" s="38">
        <f t="shared" si="4"/>
        <v>797610</v>
      </c>
      <c r="BA302" s="38"/>
      <c r="BB302" s="38"/>
      <c r="BC302" s="38"/>
      <c r="BD302" s="38"/>
    </row>
    <row r="303" spans="1:79" s="6" customFormat="1">
      <c r="A303" s="26"/>
      <c r="B303" s="26"/>
      <c r="C303" s="26"/>
      <c r="D303" s="26"/>
      <c r="E303" s="26"/>
      <c r="F303" s="26"/>
      <c r="G303" s="27" t="s">
        <v>147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9"/>
      <c r="T303" s="142"/>
      <c r="U303" s="28"/>
      <c r="V303" s="28"/>
      <c r="W303" s="28"/>
      <c r="X303" s="28"/>
      <c r="Y303" s="28"/>
      <c r="Z303" s="29"/>
      <c r="AA303" s="30">
        <v>738528</v>
      </c>
      <c r="AB303" s="30"/>
      <c r="AC303" s="30"/>
      <c r="AD303" s="30"/>
      <c r="AE303" s="30"/>
      <c r="AF303" s="30">
        <v>0</v>
      </c>
      <c r="AG303" s="30"/>
      <c r="AH303" s="30"/>
      <c r="AI303" s="30"/>
      <c r="AJ303" s="30"/>
      <c r="AK303" s="30">
        <f t="shared" si="3"/>
        <v>738528</v>
      </c>
      <c r="AL303" s="30"/>
      <c r="AM303" s="30"/>
      <c r="AN303" s="30"/>
      <c r="AO303" s="30"/>
      <c r="AP303" s="30">
        <v>797610</v>
      </c>
      <c r="AQ303" s="30"/>
      <c r="AR303" s="30"/>
      <c r="AS303" s="30"/>
      <c r="AT303" s="30"/>
      <c r="AU303" s="30">
        <v>0</v>
      </c>
      <c r="AV303" s="30"/>
      <c r="AW303" s="30"/>
      <c r="AX303" s="30"/>
      <c r="AY303" s="30"/>
      <c r="AZ303" s="30">
        <f t="shared" si="4"/>
        <v>797610</v>
      </c>
      <c r="BA303" s="30"/>
      <c r="BB303" s="30"/>
      <c r="BC303" s="30"/>
      <c r="BD303" s="30"/>
    </row>
    <row r="306" spans="1:79" ht="14.25" customHeight="1">
      <c r="A306" s="67" t="s">
        <v>287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</row>
    <row r="307" spans="1:79" ht="15" customHeight="1">
      <c r="A307" s="68" t="s">
        <v>253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</row>
    <row r="308" spans="1:79" ht="23.1" customHeight="1">
      <c r="A308" s="57" t="s">
        <v>128</v>
      </c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8" t="s">
        <v>129</v>
      </c>
      <c r="O308" s="59"/>
      <c r="P308" s="59"/>
      <c r="Q308" s="59"/>
      <c r="R308" s="59"/>
      <c r="S308" s="59"/>
      <c r="T308" s="59"/>
      <c r="U308" s="64"/>
      <c r="V308" s="58" t="s">
        <v>130</v>
      </c>
      <c r="W308" s="59"/>
      <c r="X308" s="59"/>
      <c r="Y308" s="59"/>
      <c r="Z308" s="64"/>
      <c r="AA308" s="57" t="s">
        <v>254</v>
      </c>
      <c r="AB308" s="57"/>
      <c r="AC308" s="57"/>
      <c r="AD308" s="57"/>
      <c r="AE308" s="57"/>
      <c r="AF308" s="57"/>
      <c r="AG308" s="57"/>
      <c r="AH308" s="57"/>
      <c r="AI308" s="57"/>
      <c r="AJ308" s="57" t="s">
        <v>257</v>
      </c>
      <c r="AK308" s="57"/>
      <c r="AL308" s="57"/>
      <c r="AM308" s="57"/>
      <c r="AN308" s="57"/>
      <c r="AO308" s="57"/>
      <c r="AP308" s="57"/>
      <c r="AQ308" s="57"/>
      <c r="AR308" s="57"/>
      <c r="AS308" s="57" t="s">
        <v>265</v>
      </c>
      <c r="AT308" s="57"/>
      <c r="AU308" s="57"/>
      <c r="AV308" s="57"/>
      <c r="AW308" s="57"/>
      <c r="AX308" s="57"/>
      <c r="AY308" s="57"/>
      <c r="AZ308" s="57"/>
      <c r="BA308" s="57"/>
      <c r="BB308" s="57" t="s">
        <v>275</v>
      </c>
      <c r="BC308" s="57"/>
      <c r="BD308" s="57"/>
      <c r="BE308" s="57"/>
      <c r="BF308" s="57"/>
      <c r="BG308" s="57"/>
      <c r="BH308" s="57"/>
      <c r="BI308" s="57"/>
      <c r="BJ308" s="57"/>
      <c r="BK308" s="57" t="s">
        <v>280</v>
      </c>
      <c r="BL308" s="57"/>
      <c r="BM308" s="57"/>
      <c r="BN308" s="57"/>
      <c r="BO308" s="57"/>
      <c r="BP308" s="57"/>
      <c r="BQ308" s="57"/>
      <c r="BR308" s="57"/>
      <c r="BS308" s="57"/>
    </row>
    <row r="309" spans="1:79" ht="95.2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62"/>
      <c r="O309" s="63"/>
      <c r="P309" s="63"/>
      <c r="Q309" s="63"/>
      <c r="R309" s="63"/>
      <c r="S309" s="63"/>
      <c r="T309" s="63"/>
      <c r="U309" s="66"/>
      <c r="V309" s="62"/>
      <c r="W309" s="63"/>
      <c r="X309" s="63"/>
      <c r="Y309" s="63"/>
      <c r="Z309" s="66"/>
      <c r="AA309" s="69" t="s">
        <v>133</v>
      </c>
      <c r="AB309" s="69"/>
      <c r="AC309" s="69"/>
      <c r="AD309" s="69"/>
      <c r="AE309" s="69"/>
      <c r="AF309" s="69" t="s">
        <v>134</v>
      </c>
      <c r="AG309" s="69"/>
      <c r="AH309" s="69"/>
      <c r="AI309" s="69"/>
      <c r="AJ309" s="69" t="s">
        <v>133</v>
      </c>
      <c r="AK309" s="69"/>
      <c r="AL309" s="69"/>
      <c r="AM309" s="69"/>
      <c r="AN309" s="69"/>
      <c r="AO309" s="69" t="s">
        <v>134</v>
      </c>
      <c r="AP309" s="69"/>
      <c r="AQ309" s="69"/>
      <c r="AR309" s="69"/>
      <c r="AS309" s="69" t="s">
        <v>133</v>
      </c>
      <c r="AT309" s="69"/>
      <c r="AU309" s="69"/>
      <c r="AV309" s="69"/>
      <c r="AW309" s="69"/>
      <c r="AX309" s="69" t="s">
        <v>134</v>
      </c>
      <c r="AY309" s="69"/>
      <c r="AZ309" s="69"/>
      <c r="BA309" s="69"/>
      <c r="BB309" s="69" t="s">
        <v>133</v>
      </c>
      <c r="BC309" s="69"/>
      <c r="BD309" s="69"/>
      <c r="BE309" s="69"/>
      <c r="BF309" s="69"/>
      <c r="BG309" s="69" t="s">
        <v>134</v>
      </c>
      <c r="BH309" s="69"/>
      <c r="BI309" s="69"/>
      <c r="BJ309" s="69"/>
      <c r="BK309" s="69" t="s">
        <v>133</v>
      </c>
      <c r="BL309" s="69"/>
      <c r="BM309" s="69"/>
      <c r="BN309" s="69"/>
      <c r="BO309" s="69"/>
      <c r="BP309" s="69" t="s">
        <v>134</v>
      </c>
      <c r="BQ309" s="69"/>
      <c r="BR309" s="69"/>
      <c r="BS309" s="69"/>
    </row>
    <row r="310" spans="1:79" ht="15" customHeight="1">
      <c r="A310" s="57">
        <v>1</v>
      </c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86">
        <v>2</v>
      </c>
      <c r="O310" s="87"/>
      <c r="P310" s="87"/>
      <c r="Q310" s="87"/>
      <c r="R310" s="87"/>
      <c r="S310" s="87"/>
      <c r="T310" s="87"/>
      <c r="U310" s="88"/>
      <c r="V310" s="57">
        <v>3</v>
      </c>
      <c r="W310" s="57"/>
      <c r="X310" s="57"/>
      <c r="Y310" s="57"/>
      <c r="Z310" s="57"/>
      <c r="AA310" s="57">
        <v>4</v>
      </c>
      <c r="AB310" s="57"/>
      <c r="AC310" s="57"/>
      <c r="AD310" s="57"/>
      <c r="AE310" s="57"/>
      <c r="AF310" s="57">
        <v>5</v>
      </c>
      <c r="AG310" s="57"/>
      <c r="AH310" s="57"/>
      <c r="AI310" s="57"/>
      <c r="AJ310" s="57">
        <v>6</v>
      </c>
      <c r="AK310" s="57"/>
      <c r="AL310" s="57"/>
      <c r="AM310" s="57"/>
      <c r="AN310" s="57"/>
      <c r="AO310" s="57">
        <v>7</v>
      </c>
      <c r="AP310" s="57"/>
      <c r="AQ310" s="57"/>
      <c r="AR310" s="57"/>
      <c r="AS310" s="57">
        <v>8</v>
      </c>
      <c r="AT310" s="57"/>
      <c r="AU310" s="57"/>
      <c r="AV310" s="57"/>
      <c r="AW310" s="57"/>
      <c r="AX310" s="57">
        <v>9</v>
      </c>
      <c r="AY310" s="57"/>
      <c r="AZ310" s="57"/>
      <c r="BA310" s="57"/>
      <c r="BB310" s="57">
        <v>10</v>
      </c>
      <c r="BC310" s="57"/>
      <c r="BD310" s="57"/>
      <c r="BE310" s="57"/>
      <c r="BF310" s="57"/>
      <c r="BG310" s="57">
        <v>11</v>
      </c>
      <c r="BH310" s="57"/>
      <c r="BI310" s="57"/>
      <c r="BJ310" s="57"/>
      <c r="BK310" s="57">
        <v>12</v>
      </c>
      <c r="BL310" s="57"/>
      <c r="BM310" s="57"/>
      <c r="BN310" s="57"/>
      <c r="BO310" s="57"/>
      <c r="BP310" s="57">
        <v>13</v>
      </c>
      <c r="BQ310" s="57"/>
      <c r="BR310" s="57"/>
      <c r="BS310" s="57"/>
    </row>
    <row r="311" spans="1:79" s="1" customFormat="1" ht="12" hidden="1" customHeight="1">
      <c r="A311" s="33" t="s">
        <v>146</v>
      </c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9" t="s">
        <v>131</v>
      </c>
      <c r="O311" s="39"/>
      <c r="P311" s="39"/>
      <c r="Q311" s="39"/>
      <c r="R311" s="39"/>
      <c r="S311" s="39"/>
      <c r="T311" s="39"/>
      <c r="U311" s="39"/>
      <c r="V311" s="39" t="s">
        <v>132</v>
      </c>
      <c r="W311" s="39"/>
      <c r="X311" s="39"/>
      <c r="Y311" s="39"/>
      <c r="Z311" s="39"/>
      <c r="AA311" s="32" t="s">
        <v>65</v>
      </c>
      <c r="AB311" s="32"/>
      <c r="AC311" s="32"/>
      <c r="AD311" s="32"/>
      <c r="AE311" s="32"/>
      <c r="AF311" s="32" t="s">
        <v>66</v>
      </c>
      <c r="AG311" s="32"/>
      <c r="AH311" s="32"/>
      <c r="AI311" s="32"/>
      <c r="AJ311" s="32" t="s">
        <v>67</v>
      </c>
      <c r="AK311" s="32"/>
      <c r="AL311" s="32"/>
      <c r="AM311" s="32"/>
      <c r="AN311" s="32"/>
      <c r="AO311" s="32" t="s">
        <v>68</v>
      </c>
      <c r="AP311" s="32"/>
      <c r="AQ311" s="32"/>
      <c r="AR311" s="32"/>
      <c r="AS311" s="32" t="s">
        <v>58</v>
      </c>
      <c r="AT311" s="32"/>
      <c r="AU311" s="32"/>
      <c r="AV311" s="32"/>
      <c r="AW311" s="32"/>
      <c r="AX311" s="32" t="s">
        <v>59</v>
      </c>
      <c r="AY311" s="32"/>
      <c r="AZ311" s="32"/>
      <c r="BA311" s="32"/>
      <c r="BB311" s="32" t="s">
        <v>60</v>
      </c>
      <c r="BC311" s="32"/>
      <c r="BD311" s="32"/>
      <c r="BE311" s="32"/>
      <c r="BF311" s="32"/>
      <c r="BG311" s="32" t="s">
        <v>61</v>
      </c>
      <c r="BH311" s="32"/>
      <c r="BI311" s="32"/>
      <c r="BJ311" s="32"/>
      <c r="BK311" s="32" t="s">
        <v>62</v>
      </c>
      <c r="BL311" s="32"/>
      <c r="BM311" s="32"/>
      <c r="BN311" s="32"/>
      <c r="BO311" s="32"/>
      <c r="BP311" s="32" t="s">
        <v>63</v>
      </c>
      <c r="BQ311" s="32"/>
      <c r="BR311" s="32"/>
      <c r="BS311" s="32"/>
      <c r="CA311" s="1" t="s">
        <v>48</v>
      </c>
    </row>
    <row r="312" spans="1:79" s="25" customFormat="1" ht="63.75" customHeight="1">
      <c r="A312" s="35" t="s">
        <v>420</v>
      </c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7"/>
      <c r="N312" s="51" t="s">
        <v>421</v>
      </c>
      <c r="O312" s="52"/>
      <c r="P312" s="52"/>
      <c r="Q312" s="52"/>
      <c r="R312" s="52"/>
      <c r="S312" s="52"/>
      <c r="T312" s="52"/>
      <c r="U312" s="53"/>
      <c r="V312" s="50">
        <v>169805</v>
      </c>
      <c r="W312" s="50"/>
      <c r="X312" s="50"/>
      <c r="Y312" s="50"/>
      <c r="Z312" s="50"/>
      <c r="AA312" s="50">
        <v>169804</v>
      </c>
      <c r="AB312" s="50"/>
      <c r="AC312" s="50"/>
      <c r="AD312" s="50"/>
      <c r="AE312" s="50"/>
      <c r="AF312" s="50">
        <v>100</v>
      </c>
      <c r="AG312" s="50"/>
      <c r="AH312" s="50"/>
      <c r="AI312" s="50"/>
      <c r="AJ312" s="50">
        <v>0</v>
      </c>
      <c r="AK312" s="50"/>
      <c r="AL312" s="50"/>
      <c r="AM312" s="50"/>
      <c r="AN312" s="50"/>
      <c r="AO312" s="50">
        <v>0</v>
      </c>
      <c r="AP312" s="50"/>
      <c r="AQ312" s="50"/>
      <c r="AR312" s="50"/>
      <c r="AS312" s="50">
        <v>0</v>
      </c>
      <c r="AT312" s="50"/>
      <c r="AU312" s="50"/>
      <c r="AV312" s="50"/>
      <c r="AW312" s="50"/>
      <c r="AX312" s="50">
        <v>0</v>
      </c>
      <c r="AY312" s="50"/>
      <c r="AZ312" s="50"/>
      <c r="BA312" s="50"/>
      <c r="BB312" s="50">
        <v>0</v>
      </c>
      <c r="BC312" s="50"/>
      <c r="BD312" s="50"/>
      <c r="BE312" s="50"/>
      <c r="BF312" s="50"/>
      <c r="BG312" s="50">
        <v>0</v>
      </c>
      <c r="BH312" s="50"/>
      <c r="BI312" s="50"/>
      <c r="BJ312" s="50"/>
      <c r="BK312" s="50">
        <v>0</v>
      </c>
      <c r="BL312" s="50"/>
      <c r="BM312" s="50"/>
      <c r="BN312" s="50"/>
      <c r="BO312" s="50"/>
      <c r="BP312" s="44">
        <v>0</v>
      </c>
      <c r="BQ312" s="45"/>
      <c r="BR312" s="45"/>
      <c r="BS312" s="46"/>
      <c r="CA312" s="25" t="s">
        <v>49</v>
      </c>
    </row>
    <row r="313" spans="1:79" s="25" customFormat="1" ht="38.25" customHeight="1">
      <c r="A313" s="35" t="s">
        <v>422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7"/>
      <c r="N313" s="51">
        <v>2023</v>
      </c>
      <c r="O313" s="52"/>
      <c r="P313" s="52"/>
      <c r="Q313" s="52"/>
      <c r="R313" s="52"/>
      <c r="S313" s="52"/>
      <c r="T313" s="52"/>
      <c r="U313" s="53"/>
      <c r="V313" s="50">
        <v>769127</v>
      </c>
      <c r="W313" s="50"/>
      <c r="X313" s="50"/>
      <c r="Y313" s="50"/>
      <c r="Z313" s="50"/>
      <c r="AA313" s="50">
        <v>769127</v>
      </c>
      <c r="AB313" s="50"/>
      <c r="AC313" s="50"/>
      <c r="AD313" s="50"/>
      <c r="AE313" s="50"/>
      <c r="AF313" s="50">
        <v>100</v>
      </c>
      <c r="AG313" s="50"/>
      <c r="AH313" s="50"/>
      <c r="AI313" s="50"/>
      <c r="AJ313" s="50">
        <v>0</v>
      </c>
      <c r="AK313" s="50"/>
      <c r="AL313" s="50"/>
      <c r="AM313" s="50"/>
      <c r="AN313" s="50"/>
      <c r="AO313" s="50">
        <v>0</v>
      </c>
      <c r="AP313" s="50"/>
      <c r="AQ313" s="50"/>
      <c r="AR313" s="50"/>
      <c r="AS313" s="50">
        <v>0</v>
      </c>
      <c r="AT313" s="50"/>
      <c r="AU313" s="50"/>
      <c r="AV313" s="50"/>
      <c r="AW313" s="50"/>
      <c r="AX313" s="50">
        <v>0</v>
      </c>
      <c r="AY313" s="50"/>
      <c r="AZ313" s="50"/>
      <c r="BA313" s="50"/>
      <c r="BB313" s="50">
        <v>0</v>
      </c>
      <c r="BC313" s="50"/>
      <c r="BD313" s="50"/>
      <c r="BE313" s="50"/>
      <c r="BF313" s="50"/>
      <c r="BG313" s="50">
        <v>0</v>
      </c>
      <c r="BH313" s="50"/>
      <c r="BI313" s="50"/>
      <c r="BJ313" s="50"/>
      <c r="BK313" s="50">
        <v>0</v>
      </c>
      <c r="BL313" s="50"/>
      <c r="BM313" s="50"/>
      <c r="BN313" s="50"/>
      <c r="BO313" s="50"/>
      <c r="BP313" s="44">
        <v>0</v>
      </c>
      <c r="BQ313" s="45"/>
      <c r="BR313" s="45"/>
      <c r="BS313" s="46"/>
    </row>
    <row r="314" spans="1:79" s="25" customFormat="1" ht="25.5" customHeight="1">
      <c r="A314" s="35" t="s">
        <v>423</v>
      </c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7"/>
      <c r="N314" s="51" t="s">
        <v>421</v>
      </c>
      <c r="O314" s="52"/>
      <c r="P314" s="52"/>
      <c r="Q314" s="52"/>
      <c r="R314" s="52"/>
      <c r="S314" s="52"/>
      <c r="T314" s="52"/>
      <c r="U314" s="53"/>
      <c r="V314" s="50">
        <v>1000000</v>
      </c>
      <c r="W314" s="50"/>
      <c r="X314" s="50"/>
      <c r="Y314" s="50"/>
      <c r="Z314" s="50"/>
      <c r="AA314" s="50">
        <v>1000000</v>
      </c>
      <c r="AB314" s="50"/>
      <c r="AC314" s="50"/>
      <c r="AD314" s="50"/>
      <c r="AE314" s="50"/>
      <c r="AF314" s="50">
        <v>100</v>
      </c>
      <c r="AG314" s="50"/>
      <c r="AH314" s="50"/>
      <c r="AI314" s="50"/>
      <c r="AJ314" s="50">
        <v>579495</v>
      </c>
      <c r="AK314" s="50"/>
      <c r="AL314" s="50"/>
      <c r="AM314" s="50"/>
      <c r="AN314" s="50"/>
      <c r="AO314" s="50">
        <v>90</v>
      </c>
      <c r="AP314" s="50"/>
      <c r="AQ314" s="50"/>
      <c r="AR314" s="50"/>
      <c r="AS314" s="50">
        <v>0</v>
      </c>
      <c r="AT314" s="50"/>
      <c r="AU314" s="50"/>
      <c r="AV314" s="50"/>
      <c r="AW314" s="50"/>
      <c r="AX314" s="50">
        <v>0</v>
      </c>
      <c r="AY314" s="50"/>
      <c r="AZ314" s="50"/>
      <c r="BA314" s="50"/>
      <c r="BB314" s="50">
        <v>0</v>
      </c>
      <c r="BC314" s="50"/>
      <c r="BD314" s="50"/>
      <c r="BE314" s="50"/>
      <c r="BF314" s="50"/>
      <c r="BG314" s="50">
        <v>0</v>
      </c>
      <c r="BH314" s="50"/>
      <c r="BI314" s="50"/>
      <c r="BJ314" s="50"/>
      <c r="BK314" s="50">
        <v>0</v>
      </c>
      <c r="BL314" s="50"/>
      <c r="BM314" s="50"/>
      <c r="BN314" s="50"/>
      <c r="BO314" s="50"/>
      <c r="BP314" s="44">
        <v>0</v>
      </c>
      <c r="BQ314" s="45"/>
      <c r="BR314" s="45"/>
      <c r="BS314" s="46"/>
    </row>
    <row r="315" spans="1:79" s="25" customFormat="1" ht="38.25" customHeight="1">
      <c r="A315" s="35" t="s">
        <v>424</v>
      </c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7"/>
      <c r="N315" s="51" t="s">
        <v>421</v>
      </c>
      <c r="O315" s="52"/>
      <c r="P315" s="52"/>
      <c r="Q315" s="52"/>
      <c r="R315" s="52"/>
      <c r="S315" s="52"/>
      <c r="T315" s="52"/>
      <c r="U315" s="53"/>
      <c r="V315" s="50">
        <v>450000</v>
      </c>
      <c r="W315" s="50"/>
      <c r="X315" s="50"/>
      <c r="Y315" s="50"/>
      <c r="Z315" s="50"/>
      <c r="AA315" s="50">
        <v>445880</v>
      </c>
      <c r="AB315" s="50"/>
      <c r="AC315" s="50"/>
      <c r="AD315" s="50"/>
      <c r="AE315" s="50"/>
      <c r="AF315" s="50">
        <v>100</v>
      </c>
      <c r="AG315" s="50"/>
      <c r="AH315" s="50"/>
      <c r="AI315" s="50"/>
      <c r="AJ315" s="50">
        <v>0</v>
      </c>
      <c r="AK315" s="50"/>
      <c r="AL315" s="50"/>
      <c r="AM315" s="50"/>
      <c r="AN315" s="50"/>
      <c r="AO315" s="50">
        <v>0</v>
      </c>
      <c r="AP315" s="50"/>
      <c r="AQ315" s="50"/>
      <c r="AR315" s="50"/>
      <c r="AS315" s="50">
        <v>0</v>
      </c>
      <c r="AT315" s="50"/>
      <c r="AU315" s="50"/>
      <c r="AV315" s="50"/>
      <c r="AW315" s="50"/>
      <c r="AX315" s="50">
        <v>0</v>
      </c>
      <c r="AY315" s="50"/>
      <c r="AZ315" s="50"/>
      <c r="BA315" s="50"/>
      <c r="BB315" s="50">
        <v>0</v>
      </c>
      <c r="BC315" s="50"/>
      <c r="BD315" s="50"/>
      <c r="BE315" s="50"/>
      <c r="BF315" s="50"/>
      <c r="BG315" s="50">
        <v>0</v>
      </c>
      <c r="BH315" s="50"/>
      <c r="BI315" s="50"/>
      <c r="BJ315" s="50"/>
      <c r="BK315" s="50">
        <v>0</v>
      </c>
      <c r="BL315" s="50"/>
      <c r="BM315" s="50"/>
      <c r="BN315" s="50"/>
      <c r="BO315" s="50"/>
      <c r="BP315" s="44">
        <v>0</v>
      </c>
      <c r="BQ315" s="45"/>
      <c r="BR315" s="45"/>
      <c r="BS315" s="46"/>
    </row>
    <row r="316" spans="1:79" s="25" customFormat="1" ht="51" customHeight="1">
      <c r="A316" s="35" t="s">
        <v>425</v>
      </c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7"/>
      <c r="N316" s="51">
        <v>2023</v>
      </c>
      <c r="O316" s="52"/>
      <c r="P316" s="52"/>
      <c r="Q316" s="52"/>
      <c r="R316" s="52"/>
      <c r="S316" s="52"/>
      <c r="T316" s="52"/>
      <c r="U316" s="53"/>
      <c r="V316" s="50">
        <v>1700000</v>
      </c>
      <c r="W316" s="50"/>
      <c r="X316" s="50"/>
      <c r="Y316" s="50"/>
      <c r="Z316" s="50"/>
      <c r="AA316" s="50">
        <v>1636981</v>
      </c>
      <c r="AB316" s="50"/>
      <c r="AC316" s="50"/>
      <c r="AD316" s="50"/>
      <c r="AE316" s="50"/>
      <c r="AF316" s="50">
        <v>100</v>
      </c>
      <c r="AG316" s="50"/>
      <c r="AH316" s="50"/>
      <c r="AI316" s="50"/>
      <c r="AJ316" s="50">
        <v>0</v>
      </c>
      <c r="AK316" s="50"/>
      <c r="AL316" s="50"/>
      <c r="AM316" s="50"/>
      <c r="AN316" s="50"/>
      <c r="AO316" s="50">
        <v>0</v>
      </c>
      <c r="AP316" s="50"/>
      <c r="AQ316" s="50"/>
      <c r="AR316" s="50"/>
      <c r="AS316" s="50">
        <v>0</v>
      </c>
      <c r="AT316" s="50"/>
      <c r="AU316" s="50"/>
      <c r="AV316" s="50"/>
      <c r="AW316" s="50"/>
      <c r="AX316" s="50">
        <v>0</v>
      </c>
      <c r="AY316" s="50"/>
      <c r="AZ316" s="50"/>
      <c r="BA316" s="50"/>
      <c r="BB316" s="50">
        <v>0</v>
      </c>
      <c r="BC316" s="50"/>
      <c r="BD316" s="50"/>
      <c r="BE316" s="50"/>
      <c r="BF316" s="50"/>
      <c r="BG316" s="50">
        <v>0</v>
      </c>
      <c r="BH316" s="50"/>
      <c r="BI316" s="50"/>
      <c r="BJ316" s="50"/>
      <c r="BK316" s="50">
        <v>0</v>
      </c>
      <c r="BL316" s="50"/>
      <c r="BM316" s="50"/>
      <c r="BN316" s="50"/>
      <c r="BO316" s="50"/>
      <c r="BP316" s="44">
        <v>0</v>
      </c>
      <c r="BQ316" s="45"/>
      <c r="BR316" s="45"/>
      <c r="BS316" s="46"/>
    </row>
    <row r="317" spans="1:79" s="25" customFormat="1" ht="38.25" customHeight="1">
      <c r="A317" s="35" t="s">
        <v>426</v>
      </c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7"/>
      <c r="N317" s="51">
        <v>2024</v>
      </c>
      <c r="O317" s="52"/>
      <c r="P317" s="52"/>
      <c r="Q317" s="52"/>
      <c r="R317" s="52"/>
      <c r="S317" s="52"/>
      <c r="T317" s="52"/>
      <c r="U317" s="53"/>
      <c r="V317" s="50">
        <v>1387000</v>
      </c>
      <c r="W317" s="50"/>
      <c r="X317" s="50"/>
      <c r="Y317" s="50"/>
      <c r="Z317" s="50"/>
      <c r="AA317" s="50">
        <v>0</v>
      </c>
      <c r="AB317" s="50"/>
      <c r="AC317" s="50"/>
      <c r="AD317" s="50"/>
      <c r="AE317" s="50"/>
      <c r="AF317" s="50">
        <v>0</v>
      </c>
      <c r="AG317" s="50"/>
      <c r="AH317" s="50"/>
      <c r="AI317" s="50"/>
      <c r="AJ317" s="50">
        <v>1387000</v>
      </c>
      <c r="AK317" s="50"/>
      <c r="AL317" s="50"/>
      <c r="AM317" s="50"/>
      <c r="AN317" s="50"/>
      <c r="AO317" s="50">
        <v>0</v>
      </c>
      <c r="AP317" s="50"/>
      <c r="AQ317" s="50"/>
      <c r="AR317" s="50"/>
      <c r="AS317" s="50">
        <v>0</v>
      </c>
      <c r="AT317" s="50"/>
      <c r="AU317" s="50"/>
      <c r="AV317" s="50"/>
      <c r="AW317" s="50"/>
      <c r="AX317" s="50">
        <v>0</v>
      </c>
      <c r="AY317" s="50"/>
      <c r="AZ317" s="50"/>
      <c r="BA317" s="50"/>
      <c r="BB317" s="50">
        <v>0</v>
      </c>
      <c r="BC317" s="50"/>
      <c r="BD317" s="50"/>
      <c r="BE317" s="50"/>
      <c r="BF317" s="50"/>
      <c r="BG317" s="50">
        <v>0</v>
      </c>
      <c r="BH317" s="50"/>
      <c r="BI317" s="50"/>
      <c r="BJ317" s="50"/>
      <c r="BK317" s="50">
        <v>0</v>
      </c>
      <c r="BL317" s="50"/>
      <c r="BM317" s="50"/>
      <c r="BN317" s="50"/>
      <c r="BO317" s="50"/>
      <c r="BP317" s="44">
        <v>0</v>
      </c>
      <c r="BQ317" s="45"/>
      <c r="BR317" s="45"/>
      <c r="BS317" s="46"/>
    </row>
    <row r="318" spans="1:79" s="25" customFormat="1" ht="38.25" customHeight="1">
      <c r="A318" s="35" t="s">
        <v>427</v>
      </c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7"/>
      <c r="N318" s="51"/>
      <c r="O318" s="52"/>
      <c r="P318" s="52"/>
      <c r="Q318" s="52"/>
      <c r="R318" s="52"/>
      <c r="S318" s="52"/>
      <c r="T318" s="52"/>
      <c r="U318" s="53"/>
      <c r="V318" s="50">
        <v>0</v>
      </c>
      <c r="W318" s="50"/>
      <c r="X318" s="50"/>
      <c r="Y318" s="50"/>
      <c r="Z318" s="50"/>
      <c r="AA318" s="50">
        <v>0</v>
      </c>
      <c r="AB318" s="50"/>
      <c r="AC318" s="50"/>
      <c r="AD318" s="50"/>
      <c r="AE318" s="50"/>
      <c r="AF318" s="50">
        <v>0</v>
      </c>
      <c r="AG318" s="50"/>
      <c r="AH318" s="50"/>
      <c r="AI318" s="50"/>
      <c r="AJ318" s="50">
        <v>0</v>
      </c>
      <c r="AK318" s="50"/>
      <c r="AL318" s="50"/>
      <c r="AM318" s="50"/>
      <c r="AN318" s="50"/>
      <c r="AO318" s="50">
        <v>0</v>
      </c>
      <c r="AP318" s="50"/>
      <c r="AQ318" s="50"/>
      <c r="AR318" s="50"/>
      <c r="AS318" s="50">
        <v>0</v>
      </c>
      <c r="AT318" s="50"/>
      <c r="AU318" s="50"/>
      <c r="AV318" s="50"/>
      <c r="AW318" s="50"/>
      <c r="AX318" s="50">
        <v>0</v>
      </c>
      <c r="AY318" s="50"/>
      <c r="AZ318" s="50"/>
      <c r="BA318" s="50"/>
      <c r="BB318" s="50">
        <v>0</v>
      </c>
      <c r="BC318" s="50"/>
      <c r="BD318" s="50"/>
      <c r="BE318" s="50"/>
      <c r="BF318" s="50"/>
      <c r="BG318" s="50">
        <v>0</v>
      </c>
      <c r="BH318" s="50"/>
      <c r="BI318" s="50"/>
      <c r="BJ318" s="50"/>
      <c r="BK318" s="50">
        <v>0</v>
      </c>
      <c r="BL318" s="50"/>
      <c r="BM318" s="50"/>
      <c r="BN318" s="50"/>
      <c r="BO318" s="50"/>
      <c r="BP318" s="44">
        <v>0</v>
      </c>
      <c r="BQ318" s="45"/>
      <c r="BR318" s="45"/>
      <c r="BS318" s="46"/>
    </row>
    <row r="319" spans="1:79" s="25" customFormat="1" ht="76.5" customHeight="1">
      <c r="A319" s="35" t="s">
        <v>428</v>
      </c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7"/>
      <c r="N319" s="51">
        <v>2023</v>
      </c>
      <c r="O319" s="52"/>
      <c r="P319" s="52"/>
      <c r="Q319" s="52"/>
      <c r="R319" s="52"/>
      <c r="S319" s="52"/>
      <c r="T319" s="52"/>
      <c r="U319" s="53"/>
      <c r="V319" s="50">
        <v>26473</v>
      </c>
      <c r="W319" s="50"/>
      <c r="X319" s="50"/>
      <c r="Y319" s="50"/>
      <c r="Z319" s="50"/>
      <c r="AA319" s="50">
        <v>26473</v>
      </c>
      <c r="AB319" s="50"/>
      <c r="AC319" s="50"/>
      <c r="AD319" s="50"/>
      <c r="AE319" s="50"/>
      <c r="AF319" s="50">
        <v>100</v>
      </c>
      <c r="AG319" s="50"/>
      <c r="AH319" s="50"/>
      <c r="AI319" s="50"/>
      <c r="AJ319" s="50">
        <v>0</v>
      </c>
      <c r="AK319" s="50"/>
      <c r="AL319" s="50"/>
      <c r="AM319" s="50"/>
      <c r="AN319" s="50"/>
      <c r="AO319" s="50">
        <v>0</v>
      </c>
      <c r="AP319" s="50"/>
      <c r="AQ319" s="50"/>
      <c r="AR319" s="50"/>
      <c r="AS319" s="50">
        <v>0</v>
      </c>
      <c r="AT319" s="50"/>
      <c r="AU319" s="50"/>
      <c r="AV319" s="50"/>
      <c r="AW319" s="50"/>
      <c r="AX319" s="50">
        <v>0</v>
      </c>
      <c r="AY319" s="50"/>
      <c r="AZ319" s="50"/>
      <c r="BA319" s="50"/>
      <c r="BB319" s="50">
        <v>0</v>
      </c>
      <c r="BC319" s="50"/>
      <c r="BD319" s="50"/>
      <c r="BE319" s="50"/>
      <c r="BF319" s="50"/>
      <c r="BG319" s="50">
        <v>0</v>
      </c>
      <c r="BH319" s="50"/>
      <c r="BI319" s="50"/>
      <c r="BJ319" s="50"/>
      <c r="BK319" s="50">
        <v>0</v>
      </c>
      <c r="BL319" s="50"/>
      <c r="BM319" s="50"/>
      <c r="BN319" s="50"/>
      <c r="BO319" s="50"/>
      <c r="BP319" s="44">
        <v>0</v>
      </c>
      <c r="BQ319" s="45"/>
      <c r="BR319" s="45"/>
      <c r="BS319" s="46"/>
    </row>
    <row r="320" spans="1:79" s="6" customFormat="1" ht="12.75" customHeight="1">
      <c r="A320" s="27" t="s">
        <v>147</v>
      </c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9"/>
      <c r="N320" s="47"/>
      <c r="O320" s="48"/>
      <c r="P320" s="48"/>
      <c r="Q320" s="48"/>
      <c r="R320" s="48"/>
      <c r="S320" s="48"/>
      <c r="T320" s="48"/>
      <c r="U320" s="49"/>
      <c r="V320" s="40"/>
      <c r="W320" s="40"/>
      <c r="X320" s="40"/>
      <c r="Y320" s="40"/>
      <c r="Z320" s="40"/>
      <c r="AA320" s="40">
        <v>4048265</v>
      </c>
      <c r="AB320" s="40"/>
      <c r="AC320" s="40"/>
      <c r="AD320" s="40"/>
      <c r="AE320" s="40"/>
      <c r="AF320" s="40"/>
      <c r="AG320" s="40"/>
      <c r="AH320" s="40"/>
      <c r="AI320" s="40"/>
      <c r="AJ320" s="40">
        <v>1966495</v>
      </c>
      <c r="AK320" s="40"/>
      <c r="AL320" s="40"/>
      <c r="AM320" s="40"/>
      <c r="AN320" s="40"/>
      <c r="AO320" s="40"/>
      <c r="AP320" s="40"/>
      <c r="AQ320" s="40"/>
      <c r="AR320" s="40"/>
      <c r="AS320" s="40">
        <v>0</v>
      </c>
      <c r="AT320" s="40"/>
      <c r="AU320" s="40"/>
      <c r="AV320" s="40"/>
      <c r="AW320" s="40"/>
      <c r="AX320" s="40"/>
      <c r="AY320" s="40"/>
      <c r="AZ320" s="40"/>
      <c r="BA320" s="40"/>
      <c r="BB320" s="40">
        <v>0</v>
      </c>
      <c r="BC320" s="40"/>
      <c r="BD320" s="40"/>
      <c r="BE320" s="40"/>
      <c r="BF320" s="40"/>
      <c r="BG320" s="40"/>
      <c r="BH320" s="40"/>
      <c r="BI320" s="40"/>
      <c r="BJ320" s="40"/>
      <c r="BK320" s="40">
        <v>0</v>
      </c>
      <c r="BL320" s="40"/>
      <c r="BM320" s="40"/>
      <c r="BN320" s="40"/>
      <c r="BO320" s="40"/>
      <c r="BP320" s="41"/>
      <c r="BQ320" s="42"/>
      <c r="BR320" s="42"/>
      <c r="BS320" s="43"/>
    </row>
    <row r="323" spans="1:79" ht="35.25" customHeight="1">
      <c r="A323" s="67" t="s">
        <v>288</v>
      </c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</row>
    <row r="324" spans="1:79" ht="15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</row>
    <row r="325" spans="1:79" ht="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</row>
    <row r="327" spans="1:79" ht="28.5" customHeight="1">
      <c r="A327" s="108" t="s">
        <v>272</v>
      </c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</row>
    <row r="328" spans="1:79" ht="14.25" customHeight="1">
      <c r="A328" s="67" t="s">
        <v>255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</row>
    <row r="329" spans="1:79" ht="15" customHeight="1">
      <c r="A329" s="106" t="s">
        <v>253</v>
      </c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</row>
    <row r="330" spans="1:79" ht="42.95" customHeight="1">
      <c r="A330" s="69" t="s">
        <v>135</v>
      </c>
      <c r="B330" s="69"/>
      <c r="C330" s="69"/>
      <c r="D330" s="69"/>
      <c r="E330" s="69"/>
      <c r="F330" s="69"/>
      <c r="G330" s="57" t="s">
        <v>19</v>
      </c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 t="s">
        <v>15</v>
      </c>
      <c r="U330" s="57"/>
      <c r="V330" s="57"/>
      <c r="W330" s="57"/>
      <c r="X330" s="57"/>
      <c r="Y330" s="57"/>
      <c r="Z330" s="57" t="s">
        <v>14</v>
      </c>
      <c r="AA330" s="57"/>
      <c r="AB330" s="57"/>
      <c r="AC330" s="57"/>
      <c r="AD330" s="57"/>
      <c r="AE330" s="57" t="s">
        <v>136</v>
      </c>
      <c r="AF330" s="57"/>
      <c r="AG330" s="57"/>
      <c r="AH330" s="57"/>
      <c r="AI330" s="57"/>
      <c r="AJ330" s="57"/>
      <c r="AK330" s="57" t="s">
        <v>137</v>
      </c>
      <c r="AL330" s="57"/>
      <c r="AM330" s="57"/>
      <c r="AN330" s="57"/>
      <c r="AO330" s="57"/>
      <c r="AP330" s="57"/>
      <c r="AQ330" s="57" t="s">
        <v>138</v>
      </c>
      <c r="AR330" s="57"/>
      <c r="AS330" s="57"/>
      <c r="AT330" s="57"/>
      <c r="AU330" s="57"/>
      <c r="AV330" s="57"/>
      <c r="AW330" s="57" t="s">
        <v>98</v>
      </c>
      <c r="AX330" s="57"/>
      <c r="AY330" s="57"/>
      <c r="AZ330" s="57"/>
      <c r="BA330" s="57"/>
      <c r="BB330" s="57"/>
      <c r="BC330" s="57"/>
      <c r="BD330" s="57"/>
      <c r="BE330" s="57"/>
      <c r="BF330" s="57"/>
      <c r="BG330" s="57" t="s">
        <v>139</v>
      </c>
      <c r="BH330" s="57"/>
      <c r="BI330" s="57"/>
      <c r="BJ330" s="57"/>
      <c r="BK330" s="57"/>
      <c r="BL330" s="57"/>
    </row>
    <row r="331" spans="1:79" ht="39.950000000000003" customHeight="1">
      <c r="A331" s="69"/>
      <c r="B331" s="69"/>
      <c r="C331" s="69"/>
      <c r="D331" s="69"/>
      <c r="E331" s="69"/>
      <c r="F331" s="69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 t="s">
        <v>17</v>
      </c>
      <c r="AX331" s="57"/>
      <c r="AY331" s="57"/>
      <c r="AZ331" s="57"/>
      <c r="BA331" s="57"/>
      <c r="BB331" s="57" t="s">
        <v>16</v>
      </c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</row>
    <row r="332" spans="1:79" ht="15" customHeight="1">
      <c r="A332" s="57">
        <v>1</v>
      </c>
      <c r="B332" s="57"/>
      <c r="C332" s="57"/>
      <c r="D332" s="57"/>
      <c r="E332" s="57"/>
      <c r="F332" s="57"/>
      <c r="G332" s="57">
        <v>2</v>
      </c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>
        <v>3</v>
      </c>
      <c r="U332" s="57"/>
      <c r="V332" s="57"/>
      <c r="W332" s="57"/>
      <c r="X332" s="57"/>
      <c r="Y332" s="57"/>
      <c r="Z332" s="57">
        <v>4</v>
      </c>
      <c r="AA332" s="57"/>
      <c r="AB332" s="57"/>
      <c r="AC332" s="57"/>
      <c r="AD332" s="57"/>
      <c r="AE332" s="57">
        <v>5</v>
      </c>
      <c r="AF332" s="57"/>
      <c r="AG332" s="57"/>
      <c r="AH332" s="57"/>
      <c r="AI332" s="57"/>
      <c r="AJ332" s="57"/>
      <c r="AK332" s="57">
        <v>6</v>
      </c>
      <c r="AL332" s="57"/>
      <c r="AM332" s="57"/>
      <c r="AN332" s="57"/>
      <c r="AO332" s="57"/>
      <c r="AP332" s="57"/>
      <c r="AQ332" s="57">
        <v>7</v>
      </c>
      <c r="AR332" s="57"/>
      <c r="AS332" s="57"/>
      <c r="AT332" s="57"/>
      <c r="AU332" s="57"/>
      <c r="AV332" s="57"/>
      <c r="AW332" s="57">
        <v>8</v>
      </c>
      <c r="AX332" s="57"/>
      <c r="AY332" s="57"/>
      <c r="AZ332" s="57"/>
      <c r="BA332" s="57"/>
      <c r="BB332" s="57">
        <v>9</v>
      </c>
      <c r="BC332" s="57"/>
      <c r="BD332" s="57"/>
      <c r="BE332" s="57"/>
      <c r="BF332" s="57"/>
      <c r="BG332" s="57">
        <v>10</v>
      </c>
      <c r="BH332" s="57"/>
      <c r="BI332" s="57"/>
      <c r="BJ332" s="57"/>
      <c r="BK332" s="57"/>
      <c r="BL332" s="57"/>
    </row>
    <row r="333" spans="1:79" s="1" customFormat="1" ht="12" hidden="1" customHeight="1">
      <c r="A333" s="39" t="s">
        <v>64</v>
      </c>
      <c r="B333" s="39"/>
      <c r="C333" s="39"/>
      <c r="D333" s="39"/>
      <c r="E333" s="39"/>
      <c r="F333" s="39"/>
      <c r="G333" s="33" t="s">
        <v>57</v>
      </c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2" t="s">
        <v>80</v>
      </c>
      <c r="U333" s="32"/>
      <c r="V333" s="32"/>
      <c r="W333" s="32"/>
      <c r="X333" s="32"/>
      <c r="Y333" s="32"/>
      <c r="Z333" s="32" t="s">
        <v>81</v>
      </c>
      <c r="AA333" s="32"/>
      <c r="AB333" s="32"/>
      <c r="AC333" s="32"/>
      <c r="AD333" s="32"/>
      <c r="AE333" s="32" t="s">
        <v>82</v>
      </c>
      <c r="AF333" s="32"/>
      <c r="AG333" s="32"/>
      <c r="AH333" s="32"/>
      <c r="AI333" s="32"/>
      <c r="AJ333" s="32"/>
      <c r="AK333" s="32" t="s">
        <v>83</v>
      </c>
      <c r="AL333" s="32"/>
      <c r="AM333" s="32"/>
      <c r="AN333" s="32"/>
      <c r="AO333" s="32"/>
      <c r="AP333" s="32"/>
      <c r="AQ333" s="107" t="s">
        <v>99</v>
      </c>
      <c r="AR333" s="32"/>
      <c r="AS333" s="32"/>
      <c r="AT333" s="32"/>
      <c r="AU333" s="32"/>
      <c r="AV333" s="32"/>
      <c r="AW333" s="32" t="s">
        <v>84</v>
      </c>
      <c r="AX333" s="32"/>
      <c r="AY333" s="32"/>
      <c r="AZ333" s="32"/>
      <c r="BA333" s="32"/>
      <c r="BB333" s="32" t="s">
        <v>85</v>
      </c>
      <c r="BC333" s="32"/>
      <c r="BD333" s="32"/>
      <c r="BE333" s="32"/>
      <c r="BF333" s="32"/>
      <c r="BG333" s="107" t="s">
        <v>100</v>
      </c>
      <c r="BH333" s="32"/>
      <c r="BI333" s="32"/>
      <c r="BJ333" s="32"/>
      <c r="BK333" s="32"/>
      <c r="BL333" s="32"/>
      <c r="CA333" s="1" t="s">
        <v>50</v>
      </c>
    </row>
    <row r="334" spans="1:79" s="25" customFormat="1" ht="38.25" customHeight="1">
      <c r="A334" s="34">
        <v>2610</v>
      </c>
      <c r="B334" s="34"/>
      <c r="C334" s="34"/>
      <c r="D334" s="34"/>
      <c r="E334" s="34"/>
      <c r="F334" s="34"/>
      <c r="G334" s="35" t="s">
        <v>311</v>
      </c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8">
        <v>48890004.090000004</v>
      </c>
      <c r="U334" s="38"/>
      <c r="V334" s="38"/>
      <c r="W334" s="38"/>
      <c r="X334" s="38"/>
      <c r="Y334" s="38"/>
      <c r="Z334" s="38">
        <v>46129299.25</v>
      </c>
      <c r="AA334" s="38"/>
      <c r="AB334" s="38"/>
      <c r="AC334" s="38"/>
      <c r="AD334" s="38"/>
      <c r="AE334" s="38">
        <v>0</v>
      </c>
      <c r="AF334" s="38"/>
      <c r="AG334" s="38"/>
      <c r="AH334" s="38"/>
      <c r="AI334" s="38"/>
      <c r="AJ334" s="38"/>
      <c r="AK334" s="38">
        <v>0</v>
      </c>
      <c r="AL334" s="38"/>
      <c r="AM334" s="38"/>
      <c r="AN334" s="38"/>
      <c r="AO334" s="38"/>
      <c r="AP334" s="38"/>
      <c r="AQ334" s="38">
        <f>IF(ISNUMBER(AK334),AK334,0)-IF(ISNUMBER(AE334),AE334,0)</f>
        <v>0</v>
      </c>
      <c r="AR334" s="38"/>
      <c r="AS334" s="38"/>
      <c r="AT334" s="38"/>
      <c r="AU334" s="38"/>
      <c r="AV334" s="38"/>
      <c r="AW334" s="38">
        <v>0</v>
      </c>
      <c r="AX334" s="38"/>
      <c r="AY334" s="38"/>
      <c r="AZ334" s="38"/>
      <c r="BA334" s="38"/>
      <c r="BB334" s="38">
        <v>0</v>
      </c>
      <c r="BC334" s="38"/>
      <c r="BD334" s="38"/>
      <c r="BE334" s="38"/>
      <c r="BF334" s="38"/>
      <c r="BG334" s="38">
        <f>IF(ISNUMBER(Z334),Z334,0)+IF(ISNUMBER(AK334),AK334,0)</f>
        <v>46129299.25</v>
      </c>
      <c r="BH334" s="38"/>
      <c r="BI334" s="38"/>
      <c r="BJ334" s="38"/>
      <c r="BK334" s="38"/>
      <c r="BL334" s="38"/>
      <c r="CA334" s="25" t="s">
        <v>51</v>
      </c>
    </row>
    <row r="335" spans="1:79" s="6" customFormat="1" ht="12.75" customHeight="1">
      <c r="A335" s="26"/>
      <c r="B335" s="26"/>
      <c r="C335" s="26"/>
      <c r="D335" s="26"/>
      <c r="E335" s="26"/>
      <c r="F335" s="26"/>
      <c r="G335" s="27" t="s">
        <v>147</v>
      </c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9"/>
      <c r="T335" s="30">
        <v>48890004.090000004</v>
      </c>
      <c r="U335" s="30"/>
      <c r="V335" s="30"/>
      <c r="W335" s="30"/>
      <c r="X335" s="30"/>
      <c r="Y335" s="30"/>
      <c r="Z335" s="30">
        <v>46129299.25</v>
      </c>
      <c r="AA335" s="30"/>
      <c r="AB335" s="30"/>
      <c r="AC335" s="30"/>
      <c r="AD335" s="30"/>
      <c r="AE335" s="30">
        <v>0</v>
      </c>
      <c r="AF335" s="30"/>
      <c r="AG335" s="30"/>
      <c r="AH335" s="30"/>
      <c r="AI335" s="30"/>
      <c r="AJ335" s="30"/>
      <c r="AK335" s="30">
        <v>0</v>
      </c>
      <c r="AL335" s="30"/>
      <c r="AM335" s="30"/>
      <c r="AN335" s="30"/>
      <c r="AO335" s="30"/>
      <c r="AP335" s="30"/>
      <c r="AQ335" s="30">
        <f>IF(ISNUMBER(AK335),AK335,0)-IF(ISNUMBER(AE335),AE335,0)</f>
        <v>0</v>
      </c>
      <c r="AR335" s="30"/>
      <c r="AS335" s="30"/>
      <c r="AT335" s="30"/>
      <c r="AU335" s="30"/>
      <c r="AV335" s="30"/>
      <c r="AW335" s="30">
        <v>0</v>
      </c>
      <c r="AX335" s="30"/>
      <c r="AY335" s="30"/>
      <c r="AZ335" s="30"/>
      <c r="BA335" s="30"/>
      <c r="BB335" s="30">
        <v>0</v>
      </c>
      <c r="BC335" s="30"/>
      <c r="BD335" s="30"/>
      <c r="BE335" s="30"/>
      <c r="BF335" s="30"/>
      <c r="BG335" s="30">
        <f>IF(ISNUMBER(Z335),Z335,0)+IF(ISNUMBER(AK335),AK335,0)</f>
        <v>46129299.25</v>
      </c>
      <c r="BH335" s="30"/>
      <c r="BI335" s="30"/>
      <c r="BJ335" s="30"/>
      <c r="BK335" s="30"/>
      <c r="BL335" s="30"/>
    </row>
    <row r="337" spans="1:79" ht="14.25" customHeight="1">
      <c r="A337" s="67" t="s">
        <v>273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</row>
    <row r="338" spans="1:79" ht="15" customHeight="1">
      <c r="A338" s="106" t="s">
        <v>253</v>
      </c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</row>
    <row r="339" spans="1:79" ht="18" customHeight="1">
      <c r="A339" s="57" t="s">
        <v>135</v>
      </c>
      <c r="B339" s="57"/>
      <c r="C339" s="57"/>
      <c r="D339" s="57"/>
      <c r="E339" s="57"/>
      <c r="F339" s="57"/>
      <c r="G339" s="57" t="s">
        <v>19</v>
      </c>
      <c r="H339" s="57"/>
      <c r="I339" s="57"/>
      <c r="J339" s="57"/>
      <c r="K339" s="57"/>
      <c r="L339" s="57"/>
      <c r="M339" s="57"/>
      <c r="N339" s="57"/>
      <c r="O339" s="57"/>
      <c r="P339" s="57"/>
      <c r="Q339" s="57" t="s">
        <v>259</v>
      </c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 t="s">
        <v>270</v>
      </c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</row>
    <row r="340" spans="1:79" ht="42.9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 t="s">
        <v>140</v>
      </c>
      <c r="R340" s="57"/>
      <c r="S340" s="57"/>
      <c r="T340" s="57"/>
      <c r="U340" s="57"/>
      <c r="V340" s="69" t="s">
        <v>141</v>
      </c>
      <c r="W340" s="69"/>
      <c r="X340" s="69"/>
      <c r="Y340" s="69"/>
      <c r="Z340" s="57" t="s">
        <v>142</v>
      </c>
      <c r="AA340" s="57"/>
      <c r="AB340" s="57"/>
      <c r="AC340" s="57"/>
      <c r="AD340" s="57"/>
      <c r="AE340" s="57"/>
      <c r="AF340" s="57"/>
      <c r="AG340" s="57"/>
      <c r="AH340" s="57"/>
      <c r="AI340" s="57"/>
      <c r="AJ340" s="57" t="s">
        <v>143</v>
      </c>
      <c r="AK340" s="57"/>
      <c r="AL340" s="57"/>
      <c r="AM340" s="57"/>
      <c r="AN340" s="57"/>
      <c r="AO340" s="57" t="s">
        <v>20</v>
      </c>
      <c r="AP340" s="57"/>
      <c r="AQ340" s="57"/>
      <c r="AR340" s="57"/>
      <c r="AS340" s="57"/>
      <c r="AT340" s="69" t="s">
        <v>144</v>
      </c>
      <c r="AU340" s="69"/>
      <c r="AV340" s="69"/>
      <c r="AW340" s="69"/>
      <c r="AX340" s="57" t="s">
        <v>142</v>
      </c>
      <c r="AY340" s="57"/>
      <c r="AZ340" s="57"/>
      <c r="BA340" s="57"/>
      <c r="BB340" s="57"/>
      <c r="BC340" s="57"/>
      <c r="BD340" s="57"/>
      <c r="BE340" s="57"/>
      <c r="BF340" s="57"/>
      <c r="BG340" s="57"/>
      <c r="BH340" s="57" t="s">
        <v>145</v>
      </c>
      <c r="BI340" s="57"/>
      <c r="BJ340" s="57"/>
      <c r="BK340" s="57"/>
      <c r="BL340" s="57"/>
    </row>
    <row r="341" spans="1:79" ht="63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69"/>
      <c r="W341" s="69"/>
      <c r="X341" s="69"/>
      <c r="Y341" s="69"/>
      <c r="Z341" s="57" t="s">
        <v>17</v>
      </c>
      <c r="AA341" s="57"/>
      <c r="AB341" s="57"/>
      <c r="AC341" s="57"/>
      <c r="AD341" s="57"/>
      <c r="AE341" s="57" t="s">
        <v>16</v>
      </c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69"/>
      <c r="AU341" s="69"/>
      <c r="AV341" s="69"/>
      <c r="AW341" s="69"/>
      <c r="AX341" s="57" t="s">
        <v>17</v>
      </c>
      <c r="AY341" s="57"/>
      <c r="AZ341" s="57"/>
      <c r="BA341" s="57"/>
      <c r="BB341" s="57"/>
      <c r="BC341" s="57" t="s">
        <v>16</v>
      </c>
      <c r="BD341" s="57"/>
      <c r="BE341" s="57"/>
      <c r="BF341" s="57"/>
      <c r="BG341" s="57"/>
      <c r="BH341" s="57"/>
      <c r="BI341" s="57"/>
      <c r="BJ341" s="57"/>
      <c r="BK341" s="57"/>
      <c r="BL341" s="57"/>
    </row>
    <row r="342" spans="1:79" ht="15" customHeight="1">
      <c r="A342" s="57">
        <v>1</v>
      </c>
      <c r="B342" s="57"/>
      <c r="C342" s="57"/>
      <c r="D342" s="57"/>
      <c r="E342" s="57"/>
      <c r="F342" s="57"/>
      <c r="G342" s="57">
        <v>2</v>
      </c>
      <c r="H342" s="57"/>
      <c r="I342" s="57"/>
      <c r="J342" s="57"/>
      <c r="K342" s="57"/>
      <c r="L342" s="57"/>
      <c r="M342" s="57"/>
      <c r="N342" s="57"/>
      <c r="O342" s="57"/>
      <c r="P342" s="57"/>
      <c r="Q342" s="57">
        <v>3</v>
      </c>
      <c r="R342" s="57"/>
      <c r="S342" s="57"/>
      <c r="T342" s="57"/>
      <c r="U342" s="57"/>
      <c r="V342" s="57">
        <v>4</v>
      </c>
      <c r="W342" s="57"/>
      <c r="X342" s="57"/>
      <c r="Y342" s="57"/>
      <c r="Z342" s="57">
        <v>5</v>
      </c>
      <c r="AA342" s="57"/>
      <c r="AB342" s="57"/>
      <c r="AC342" s="57"/>
      <c r="AD342" s="57"/>
      <c r="AE342" s="57">
        <v>6</v>
      </c>
      <c r="AF342" s="57"/>
      <c r="AG342" s="57"/>
      <c r="AH342" s="57"/>
      <c r="AI342" s="57"/>
      <c r="AJ342" s="57">
        <v>7</v>
      </c>
      <c r="AK342" s="57"/>
      <c r="AL342" s="57"/>
      <c r="AM342" s="57"/>
      <c r="AN342" s="57"/>
      <c r="AO342" s="57">
        <v>8</v>
      </c>
      <c r="AP342" s="57"/>
      <c r="AQ342" s="57"/>
      <c r="AR342" s="57"/>
      <c r="AS342" s="57"/>
      <c r="AT342" s="57">
        <v>9</v>
      </c>
      <c r="AU342" s="57"/>
      <c r="AV342" s="57"/>
      <c r="AW342" s="57"/>
      <c r="AX342" s="57">
        <v>10</v>
      </c>
      <c r="AY342" s="57"/>
      <c r="AZ342" s="57"/>
      <c r="BA342" s="57"/>
      <c r="BB342" s="57"/>
      <c r="BC342" s="57">
        <v>11</v>
      </c>
      <c r="BD342" s="57"/>
      <c r="BE342" s="57"/>
      <c r="BF342" s="57"/>
      <c r="BG342" s="57"/>
      <c r="BH342" s="57">
        <v>12</v>
      </c>
      <c r="BI342" s="57"/>
      <c r="BJ342" s="57"/>
      <c r="BK342" s="57"/>
      <c r="BL342" s="57"/>
    </row>
    <row r="343" spans="1:79" s="1" customFormat="1" ht="12" hidden="1" customHeight="1">
      <c r="A343" s="39" t="s">
        <v>64</v>
      </c>
      <c r="B343" s="39"/>
      <c r="C343" s="39"/>
      <c r="D343" s="39"/>
      <c r="E343" s="39"/>
      <c r="F343" s="39"/>
      <c r="G343" s="33" t="s">
        <v>57</v>
      </c>
      <c r="H343" s="33"/>
      <c r="I343" s="33"/>
      <c r="J343" s="33"/>
      <c r="K343" s="33"/>
      <c r="L343" s="33"/>
      <c r="M343" s="33"/>
      <c r="N343" s="33"/>
      <c r="O343" s="33"/>
      <c r="P343" s="33"/>
      <c r="Q343" s="32" t="s">
        <v>80</v>
      </c>
      <c r="R343" s="32"/>
      <c r="S343" s="32"/>
      <c r="T343" s="32"/>
      <c r="U343" s="32"/>
      <c r="V343" s="32" t="s">
        <v>81</v>
      </c>
      <c r="W343" s="32"/>
      <c r="X343" s="32"/>
      <c r="Y343" s="32"/>
      <c r="Z343" s="32" t="s">
        <v>82</v>
      </c>
      <c r="AA343" s="32"/>
      <c r="AB343" s="32"/>
      <c r="AC343" s="32"/>
      <c r="AD343" s="32"/>
      <c r="AE343" s="32" t="s">
        <v>83</v>
      </c>
      <c r="AF343" s="32"/>
      <c r="AG343" s="32"/>
      <c r="AH343" s="32"/>
      <c r="AI343" s="32"/>
      <c r="AJ343" s="107" t="s">
        <v>101</v>
      </c>
      <c r="AK343" s="32"/>
      <c r="AL343" s="32"/>
      <c r="AM343" s="32"/>
      <c r="AN343" s="32"/>
      <c r="AO343" s="32" t="s">
        <v>84</v>
      </c>
      <c r="AP343" s="32"/>
      <c r="AQ343" s="32"/>
      <c r="AR343" s="32"/>
      <c r="AS343" s="32"/>
      <c r="AT343" s="107" t="s">
        <v>102</v>
      </c>
      <c r="AU343" s="32"/>
      <c r="AV343" s="32"/>
      <c r="AW343" s="32"/>
      <c r="AX343" s="32" t="s">
        <v>85</v>
      </c>
      <c r="AY343" s="32"/>
      <c r="AZ343" s="32"/>
      <c r="BA343" s="32"/>
      <c r="BB343" s="32"/>
      <c r="BC343" s="32" t="s">
        <v>86</v>
      </c>
      <c r="BD343" s="32"/>
      <c r="BE343" s="32"/>
      <c r="BF343" s="32"/>
      <c r="BG343" s="32"/>
      <c r="BH343" s="107" t="s">
        <v>101</v>
      </c>
      <c r="BI343" s="32"/>
      <c r="BJ343" s="32"/>
      <c r="BK343" s="32"/>
      <c r="BL343" s="32"/>
      <c r="CA343" s="1" t="s">
        <v>52</v>
      </c>
    </row>
    <row r="344" spans="1:79" s="25" customFormat="1" ht="38.25" customHeight="1">
      <c r="A344" s="34">
        <v>2610</v>
      </c>
      <c r="B344" s="34"/>
      <c r="C344" s="34"/>
      <c r="D344" s="34"/>
      <c r="E344" s="34"/>
      <c r="F344" s="34"/>
      <c r="G344" s="35" t="s">
        <v>311</v>
      </c>
      <c r="H344" s="36"/>
      <c r="I344" s="36"/>
      <c r="J344" s="36"/>
      <c r="K344" s="36"/>
      <c r="L344" s="36"/>
      <c r="M344" s="36"/>
      <c r="N344" s="36"/>
      <c r="O344" s="36"/>
      <c r="P344" s="37"/>
      <c r="Q344" s="38">
        <v>17564505</v>
      </c>
      <c r="R344" s="38"/>
      <c r="S344" s="38"/>
      <c r="T344" s="38"/>
      <c r="U344" s="38"/>
      <c r="V344" s="38">
        <v>0</v>
      </c>
      <c r="W344" s="38"/>
      <c r="X344" s="38"/>
      <c r="Y344" s="38"/>
      <c r="Z344" s="38">
        <v>0</v>
      </c>
      <c r="AA344" s="38"/>
      <c r="AB344" s="38"/>
      <c r="AC344" s="38"/>
      <c r="AD344" s="38"/>
      <c r="AE344" s="38">
        <v>0</v>
      </c>
      <c r="AF344" s="38"/>
      <c r="AG344" s="38"/>
      <c r="AH344" s="38"/>
      <c r="AI344" s="38"/>
      <c r="AJ344" s="38">
        <f>IF(ISNUMBER(Q344),Q344,0)-IF(ISNUMBER(Z344),Z344,0)</f>
        <v>17564505</v>
      </c>
      <c r="AK344" s="38"/>
      <c r="AL344" s="38"/>
      <c r="AM344" s="38"/>
      <c r="AN344" s="38"/>
      <c r="AO344" s="38">
        <v>13792000</v>
      </c>
      <c r="AP344" s="38"/>
      <c r="AQ344" s="38"/>
      <c r="AR344" s="38"/>
      <c r="AS344" s="38"/>
      <c r="AT344" s="38">
        <f>IF(ISNUMBER(V344),V344,0)-IF(ISNUMBER(Z344),Z344,0)-IF(ISNUMBER(AE344),AE344,0)</f>
        <v>0</v>
      </c>
      <c r="AU344" s="38"/>
      <c r="AV344" s="38"/>
      <c r="AW344" s="38"/>
      <c r="AX344" s="38">
        <v>0</v>
      </c>
      <c r="AY344" s="38"/>
      <c r="AZ344" s="38"/>
      <c r="BA344" s="38"/>
      <c r="BB344" s="38"/>
      <c r="BC344" s="38">
        <v>0</v>
      </c>
      <c r="BD344" s="38"/>
      <c r="BE344" s="38"/>
      <c r="BF344" s="38"/>
      <c r="BG344" s="38"/>
      <c r="BH344" s="38">
        <f>IF(ISNUMBER(AO344),AO344,0)-IF(ISNUMBER(AX344),AX344,0)</f>
        <v>13792000</v>
      </c>
      <c r="BI344" s="38"/>
      <c r="BJ344" s="38"/>
      <c r="BK344" s="38"/>
      <c r="BL344" s="38"/>
      <c r="CA344" s="25" t="s">
        <v>53</v>
      </c>
    </row>
    <row r="345" spans="1:79" s="6" customFormat="1" ht="12.75" customHeight="1">
      <c r="A345" s="26"/>
      <c r="B345" s="26"/>
      <c r="C345" s="26"/>
      <c r="D345" s="26"/>
      <c r="E345" s="26"/>
      <c r="F345" s="26"/>
      <c r="G345" s="27" t="s">
        <v>147</v>
      </c>
      <c r="H345" s="28"/>
      <c r="I345" s="28"/>
      <c r="J345" s="28"/>
      <c r="K345" s="28"/>
      <c r="L345" s="28"/>
      <c r="M345" s="28"/>
      <c r="N345" s="28"/>
      <c r="O345" s="28"/>
      <c r="P345" s="29"/>
      <c r="Q345" s="30">
        <v>17564505</v>
      </c>
      <c r="R345" s="30"/>
      <c r="S345" s="30"/>
      <c r="T345" s="30"/>
      <c r="U345" s="30"/>
      <c r="V345" s="30">
        <v>0</v>
      </c>
      <c r="W345" s="30"/>
      <c r="X345" s="30"/>
      <c r="Y345" s="30"/>
      <c r="Z345" s="30">
        <v>0</v>
      </c>
      <c r="AA345" s="30"/>
      <c r="AB345" s="30"/>
      <c r="AC345" s="30"/>
      <c r="AD345" s="30"/>
      <c r="AE345" s="30">
        <v>0</v>
      </c>
      <c r="AF345" s="30"/>
      <c r="AG345" s="30"/>
      <c r="AH345" s="30"/>
      <c r="AI345" s="30"/>
      <c r="AJ345" s="30">
        <f>IF(ISNUMBER(Q345),Q345,0)-IF(ISNUMBER(Z345),Z345,0)</f>
        <v>17564505</v>
      </c>
      <c r="AK345" s="30"/>
      <c r="AL345" s="30"/>
      <c r="AM345" s="30"/>
      <c r="AN345" s="30"/>
      <c r="AO345" s="30">
        <v>13792000</v>
      </c>
      <c r="AP345" s="30"/>
      <c r="AQ345" s="30"/>
      <c r="AR345" s="30"/>
      <c r="AS345" s="30"/>
      <c r="AT345" s="30">
        <f>IF(ISNUMBER(V345),V345,0)-IF(ISNUMBER(Z345),Z345,0)-IF(ISNUMBER(AE345),AE345,0)</f>
        <v>0</v>
      </c>
      <c r="AU345" s="30"/>
      <c r="AV345" s="30"/>
      <c r="AW345" s="30"/>
      <c r="AX345" s="30">
        <v>0</v>
      </c>
      <c r="AY345" s="30"/>
      <c r="AZ345" s="30"/>
      <c r="BA345" s="30"/>
      <c r="BB345" s="30"/>
      <c r="BC345" s="30">
        <v>0</v>
      </c>
      <c r="BD345" s="30"/>
      <c r="BE345" s="30"/>
      <c r="BF345" s="30"/>
      <c r="BG345" s="30"/>
      <c r="BH345" s="30">
        <f>IF(ISNUMBER(AO345),AO345,0)-IF(ISNUMBER(AX345),AX345,0)</f>
        <v>13792000</v>
      </c>
      <c r="BI345" s="30"/>
      <c r="BJ345" s="30"/>
      <c r="BK345" s="30"/>
      <c r="BL345" s="30"/>
    </row>
    <row r="347" spans="1:79" ht="14.25" customHeight="1">
      <c r="A347" s="67" t="s">
        <v>260</v>
      </c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</row>
    <row r="348" spans="1:79" ht="15" customHeight="1">
      <c r="A348" s="106" t="s">
        <v>253</v>
      </c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</row>
    <row r="349" spans="1:79" ht="42.95" customHeight="1">
      <c r="A349" s="69" t="s">
        <v>135</v>
      </c>
      <c r="B349" s="69"/>
      <c r="C349" s="69"/>
      <c r="D349" s="69"/>
      <c r="E349" s="69"/>
      <c r="F349" s="69"/>
      <c r="G349" s="57" t="s">
        <v>19</v>
      </c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 t="s">
        <v>15</v>
      </c>
      <c r="U349" s="57"/>
      <c r="V349" s="57"/>
      <c r="W349" s="57"/>
      <c r="X349" s="57"/>
      <c r="Y349" s="57"/>
      <c r="Z349" s="57" t="s">
        <v>14</v>
      </c>
      <c r="AA349" s="57"/>
      <c r="AB349" s="57"/>
      <c r="AC349" s="57"/>
      <c r="AD349" s="57"/>
      <c r="AE349" s="57" t="s">
        <v>256</v>
      </c>
      <c r="AF349" s="57"/>
      <c r="AG349" s="57"/>
      <c r="AH349" s="57"/>
      <c r="AI349" s="57"/>
      <c r="AJ349" s="57"/>
      <c r="AK349" s="57" t="s">
        <v>261</v>
      </c>
      <c r="AL349" s="57"/>
      <c r="AM349" s="57"/>
      <c r="AN349" s="57"/>
      <c r="AO349" s="57"/>
      <c r="AP349" s="57"/>
      <c r="AQ349" s="57" t="s">
        <v>274</v>
      </c>
      <c r="AR349" s="57"/>
      <c r="AS349" s="57"/>
      <c r="AT349" s="57"/>
      <c r="AU349" s="57"/>
      <c r="AV349" s="57"/>
      <c r="AW349" s="57" t="s">
        <v>18</v>
      </c>
      <c r="AX349" s="57"/>
      <c r="AY349" s="57"/>
      <c r="AZ349" s="57"/>
      <c r="BA349" s="57"/>
      <c r="BB349" s="57"/>
      <c r="BC349" s="57"/>
      <c r="BD349" s="57"/>
      <c r="BE349" s="57" t="s">
        <v>156</v>
      </c>
      <c r="BF349" s="57"/>
      <c r="BG349" s="57"/>
      <c r="BH349" s="57"/>
      <c r="BI349" s="57"/>
      <c r="BJ349" s="57"/>
      <c r="BK349" s="57"/>
      <c r="BL349" s="57"/>
    </row>
    <row r="350" spans="1:79" ht="21.75" customHeight="1">
      <c r="A350" s="69"/>
      <c r="B350" s="69"/>
      <c r="C350" s="69"/>
      <c r="D350" s="69"/>
      <c r="E350" s="69"/>
      <c r="F350" s="69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</row>
    <row r="351" spans="1:79" ht="15" customHeight="1">
      <c r="A351" s="57">
        <v>1</v>
      </c>
      <c r="B351" s="57"/>
      <c r="C351" s="57"/>
      <c r="D351" s="57"/>
      <c r="E351" s="57"/>
      <c r="F351" s="57"/>
      <c r="G351" s="57">
        <v>2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>
        <v>3</v>
      </c>
      <c r="U351" s="57"/>
      <c r="V351" s="57"/>
      <c r="W351" s="57"/>
      <c r="X351" s="57"/>
      <c r="Y351" s="57"/>
      <c r="Z351" s="57">
        <v>4</v>
      </c>
      <c r="AA351" s="57"/>
      <c r="AB351" s="57"/>
      <c r="AC351" s="57"/>
      <c r="AD351" s="57"/>
      <c r="AE351" s="57">
        <v>5</v>
      </c>
      <c r="AF351" s="57"/>
      <c r="AG351" s="57"/>
      <c r="AH351" s="57"/>
      <c r="AI351" s="57"/>
      <c r="AJ351" s="57"/>
      <c r="AK351" s="57">
        <v>6</v>
      </c>
      <c r="AL351" s="57"/>
      <c r="AM351" s="57"/>
      <c r="AN351" s="57"/>
      <c r="AO351" s="57"/>
      <c r="AP351" s="57"/>
      <c r="AQ351" s="57">
        <v>7</v>
      </c>
      <c r="AR351" s="57"/>
      <c r="AS351" s="57"/>
      <c r="AT351" s="57"/>
      <c r="AU351" s="57"/>
      <c r="AV351" s="57"/>
      <c r="AW351" s="39">
        <v>8</v>
      </c>
      <c r="AX351" s="39"/>
      <c r="AY351" s="39"/>
      <c r="AZ351" s="39"/>
      <c r="BA351" s="39"/>
      <c r="BB351" s="39"/>
      <c r="BC351" s="39"/>
      <c r="BD351" s="39"/>
      <c r="BE351" s="39">
        <v>9</v>
      </c>
      <c r="BF351" s="39"/>
      <c r="BG351" s="39"/>
      <c r="BH351" s="39"/>
      <c r="BI351" s="39"/>
      <c r="BJ351" s="39"/>
      <c r="BK351" s="39"/>
      <c r="BL351" s="39"/>
    </row>
    <row r="352" spans="1:79" s="1" customFormat="1" ht="18.75" hidden="1" customHeight="1">
      <c r="A352" s="39" t="s">
        <v>64</v>
      </c>
      <c r="B352" s="39"/>
      <c r="C352" s="39"/>
      <c r="D352" s="39"/>
      <c r="E352" s="39"/>
      <c r="F352" s="39"/>
      <c r="G352" s="33" t="s">
        <v>57</v>
      </c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2" t="s">
        <v>80</v>
      </c>
      <c r="U352" s="32"/>
      <c r="V352" s="32"/>
      <c r="W352" s="32"/>
      <c r="X352" s="32"/>
      <c r="Y352" s="32"/>
      <c r="Z352" s="32" t="s">
        <v>81</v>
      </c>
      <c r="AA352" s="32"/>
      <c r="AB352" s="32"/>
      <c r="AC352" s="32"/>
      <c r="AD352" s="32"/>
      <c r="AE352" s="32" t="s">
        <v>82</v>
      </c>
      <c r="AF352" s="32"/>
      <c r="AG352" s="32"/>
      <c r="AH352" s="32"/>
      <c r="AI352" s="32"/>
      <c r="AJ352" s="32"/>
      <c r="AK352" s="32" t="s">
        <v>83</v>
      </c>
      <c r="AL352" s="32"/>
      <c r="AM352" s="32"/>
      <c r="AN352" s="32"/>
      <c r="AO352" s="32"/>
      <c r="AP352" s="32"/>
      <c r="AQ352" s="32" t="s">
        <v>84</v>
      </c>
      <c r="AR352" s="32"/>
      <c r="AS352" s="32"/>
      <c r="AT352" s="32"/>
      <c r="AU352" s="32"/>
      <c r="AV352" s="32"/>
      <c r="AW352" s="33" t="s">
        <v>87</v>
      </c>
      <c r="AX352" s="33"/>
      <c r="AY352" s="33"/>
      <c r="AZ352" s="33"/>
      <c r="BA352" s="33"/>
      <c r="BB352" s="33"/>
      <c r="BC352" s="33"/>
      <c r="BD352" s="33"/>
      <c r="BE352" s="33" t="s">
        <v>88</v>
      </c>
      <c r="BF352" s="33"/>
      <c r="BG352" s="33"/>
      <c r="BH352" s="33"/>
      <c r="BI352" s="33"/>
      <c r="BJ352" s="33"/>
      <c r="BK352" s="33"/>
      <c r="BL352" s="33"/>
      <c r="CA352" s="1" t="s">
        <v>54</v>
      </c>
    </row>
    <row r="353" spans="1:79" s="25" customFormat="1" ht="38.25" customHeight="1">
      <c r="A353" s="34">
        <v>2610</v>
      </c>
      <c r="B353" s="34"/>
      <c r="C353" s="34"/>
      <c r="D353" s="34"/>
      <c r="E353" s="34"/>
      <c r="F353" s="34"/>
      <c r="G353" s="35" t="s">
        <v>311</v>
      </c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8">
        <v>48890004.090000004</v>
      </c>
      <c r="U353" s="38"/>
      <c r="V353" s="38"/>
      <c r="W353" s="38"/>
      <c r="X353" s="38"/>
      <c r="Y353" s="38"/>
      <c r="Z353" s="38">
        <v>46129299.25</v>
      </c>
      <c r="AA353" s="38"/>
      <c r="AB353" s="38"/>
      <c r="AC353" s="38"/>
      <c r="AD353" s="38"/>
      <c r="AE353" s="38">
        <v>0</v>
      </c>
      <c r="AF353" s="38"/>
      <c r="AG353" s="38"/>
      <c r="AH353" s="38"/>
      <c r="AI353" s="38"/>
      <c r="AJ353" s="38"/>
      <c r="AK353" s="38">
        <v>0</v>
      </c>
      <c r="AL353" s="38"/>
      <c r="AM353" s="38"/>
      <c r="AN353" s="38"/>
      <c r="AO353" s="38"/>
      <c r="AP353" s="38"/>
      <c r="AQ353" s="38">
        <v>0</v>
      </c>
      <c r="AR353" s="38"/>
      <c r="AS353" s="38"/>
      <c r="AT353" s="38"/>
      <c r="AU353" s="38"/>
      <c r="AV353" s="38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CA353" s="25" t="s">
        <v>55</v>
      </c>
    </row>
    <row r="354" spans="1:79" s="6" customFormat="1" ht="12.75" customHeight="1">
      <c r="A354" s="26"/>
      <c r="B354" s="26"/>
      <c r="C354" s="26"/>
      <c r="D354" s="26"/>
      <c r="E354" s="26"/>
      <c r="F354" s="26"/>
      <c r="G354" s="27" t="s">
        <v>147</v>
      </c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9"/>
      <c r="T354" s="30">
        <v>48890004.090000004</v>
      </c>
      <c r="U354" s="30"/>
      <c r="V354" s="30"/>
      <c r="W354" s="30"/>
      <c r="X354" s="30"/>
      <c r="Y354" s="30"/>
      <c r="Z354" s="30">
        <v>46129299.25</v>
      </c>
      <c r="AA354" s="30"/>
      <c r="AB354" s="30"/>
      <c r="AC354" s="30"/>
      <c r="AD354" s="30"/>
      <c r="AE354" s="30">
        <v>0</v>
      </c>
      <c r="AF354" s="30"/>
      <c r="AG354" s="30"/>
      <c r="AH354" s="30"/>
      <c r="AI354" s="30"/>
      <c r="AJ354" s="30"/>
      <c r="AK354" s="30">
        <v>0</v>
      </c>
      <c r="AL354" s="30"/>
      <c r="AM354" s="30"/>
      <c r="AN354" s="30"/>
      <c r="AO354" s="30"/>
      <c r="AP354" s="30"/>
      <c r="AQ354" s="30">
        <v>0</v>
      </c>
      <c r="AR354" s="30"/>
      <c r="AS354" s="30"/>
      <c r="AT354" s="30"/>
      <c r="AU354" s="30"/>
      <c r="AV354" s="30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</row>
    <row r="356" spans="1:79" ht="14.25" customHeight="1">
      <c r="A356" s="67" t="s">
        <v>262</v>
      </c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</row>
    <row r="357" spans="1:79" ht="15" customHeight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0"/>
      <c r="BJ357" s="100"/>
      <c r="BK357" s="100"/>
      <c r="BL357" s="100"/>
    </row>
    <row r="358" spans="1:79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</row>
    <row r="360" spans="1:79" ht="14.25">
      <c r="A360" s="67" t="s">
        <v>289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</row>
    <row r="361" spans="1:79" ht="14.25">
      <c r="A361" s="67" t="s">
        <v>263</v>
      </c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</row>
    <row r="362" spans="1:79" ht="15" customHeight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0"/>
      <c r="BJ362" s="100"/>
      <c r="BK362" s="100"/>
      <c r="BL362" s="100"/>
    </row>
    <row r="363" spans="1:79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</row>
    <row r="366" spans="1:79" ht="18.95" customHeight="1">
      <c r="A366" s="95" t="s">
        <v>695</v>
      </c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22"/>
      <c r="AC366" s="22"/>
      <c r="AD366" s="22"/>
      <c r="AE366" s="22"/>
      <c r="AF366" s="22"/>
      <c r="AG366" s="2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22"/>
      <c r="AR366" s="22"/>
      <c r="AS366" s="22"/>
      <c r="AT366" s="22"/>
      <c r="AU366" s="103" t="s">
        <v>696</v>
      </c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</row>
    <row r="367" spans="1:79" ht="12.75" customHeight="1">
      <c r="AB367" s="23"/>
      <c r="AC367" s="23"/>
      <c r="AD367" s="23"/>
      <c r="AE367" s="23"/>
      <c r="AF367" s="23"/>
      <c r="AG367" s="23"/>
      <c r="AH367" s="99" t="s">
        <v>1</v>
      </c>
      <c r="AI367" s="99"/>
      <c r="AJ367" s="99"/>
      <c r="AK367" s="99"/>
      <c r="AL367" s="99"/>
      <c r="AM367" s="99"/>
      <c r="AN367" s="99"/>
      <c r="AO367" s="99"/>
      <c r="AP367" s="99"/>
      <c r="AQ367" s="23"/>
      <c r="AR367" s="23"/>
      <c r="AS367" s="23"/>
      <c r="AT367" s="23"/>
      <c r="AU367" s="99" t="s">
        <v>160</v>
      </c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</row>
    <row r="368" spans="1:79" ht="15">
      <c r="AB368" s="23"/>
      <c r="AC368" s="23"/>
      <c r="AD368" s="23"/>
      <c r="AE368" s="23"/>
      <c r="AF368" s="23"/>
      <c r="AG368" s="23"/>
      <c r="AH368" s="24"/>
      <c r="AI368" s="24"/>
      <c r="AJ368" s="24"/>
      <c r="AK368" s="24"/>
      <c r="AL368" s="24"/>
      <c r="AM368" s="24"/>
      <c r="AN368" s="24"/>
      <c r="AO368" s="24"/>
      <c r="AP368" s="24"/>
      <c r="AQ368" s="23"/>
      <c r="AR368" s="23"/>
      <c r="AS368" s="23"/>
      <c r="AT368" s="23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</row>
    <row r="369" spans="1:58" ht="34.5" customHeight="1">
      <c r="A369" s="95" t="s">
        <v>698</v>
      </c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23"/>
      <c r="AC369" s="23"/>
      <c r="AD369" s="23"/>
      <c r="AE369" s="23"/>
      <c r="AF369" s="23"/>
      <c r="AG369" s="23"/>
      <c r="AH369" s="96"/>
      <c r="AI369" s="96"/>
      <c r="AJ369" s="96"/>
      <c r="AK369" s="96"/>
      <c r="AL369" s="96"/>
      <c r="AM369" s="96"/>
      <c r="AN369" s="96"/>
      <c r="AO369" s="96"/>
      <c r="AP369" s="96"/>
      <c r="AQ369" s="23"/>
      <c r="AR369" s="23"/>
      <c r="AS369" s="23"/>
      <c r="AT369" s="23"/>
      <c r="AU369" s="97" t="s">
        <v>697</v>
      </c>
      <c r="AV369" s="98"/>
      <c r="AW369" s="98"/>
      <c r="AX369" s="98"/>
      <c r="AY369" s="98"/>
      <c r="AZ369" s="98"/>
      <c r="BA369" s="98"/>
      <c r="BB369" s="98"/>
      <c r="BC369" s="98"/>
      <c r="BD369" s="98"/>
      <c r="BE369" s="98"/>
      <c r="BF369" s="98"/>
    </row>
    <row r="370" spans="1:58" ht="12" customHeight="1">
      <c r="AB370" s="23"/>
      <c r="AC370" s="23"/>
      <c r="AD370" s="23"/>
      <c r="AE370" s="23"/>
      <c r="AF370" s="23"/>
      <c r="AG370" s="23"/>
      <c r="AH370" s="99" t="s">
        <v>1</v>
      </c>
      <c r="AI370" s="99"/>
      <c r="AJ370" s="99"/>
      <c r="AK370" s="99"/>
      <c r="AL370" s="99"/>
      <c r="AM370" s="99"/>
      <c r="AN370" s="99"/>
      <c r="AO370" s="99"/>
      <c r="AP370" s="99"/>
      <c r="AQ370" s="23"/>
      <c r="AR370" s="23"/>
      <c r="AS370" s="23"/>
      <c r="AT370" s="23"/>
      <c r="AU370" s="99" t="s">
        <v>160</v>
      </c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</row>
  </sheetData>
  <mergeCells count="299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D101:BH101"/>
    <mergeCell ref="AO100:AS100"/>
    <mergeCell ref="AT100:AX100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Q94:BT94"/>
    <mergeCell ref="BU94:BY94"/>
    <mergeCell ref="AI94:AM94"/>
    <mergeCell ref="AN94:AR94"/>
    <mergeCell ref="U100:Y100"/>
    <mergeCell ref="Z100:AD100"/>
    <mergeCell ref="AE100:AI100"/>
    <mergeCell ref="AJ100:AN100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O101:AS101"/>
    <mergeCell ref="AT101:AX101"/>
    <mergeCell ref="AY101:BC101"/>
    <mergeCell ref="AY100:BC10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107:BL107"/>
    <mergeCell ref="A108:BL108"/>
    <mergeCell ref="BD103:BH103"/>
    <mergeCell ref="A104:C104"/>
    <mergeCell ref="D104:T104"/>
    <mergeCell ref="U104:Y104"/>
    <mergeCell ref="A102:C102"/>
    <mergeCell ref="D102:T102"/>
    <mergeCell ref="U102:Y102"/>
    <mergeCell ref="Z102:AD102"/>
    <mergeCell ref="AE102:AI102"/>
    <mergeCell ref="AJ102:AN102"/>
    <mergeCell ref="A178:BL178"/>
    <mergeCell ref="A179:C180"/>
    <mergeCell ref="D179:P180"/>
    <mergeCell ref="Q179:U180"/>
    <mergeCell ref="V179:AE180"/>
    <mergeCell ref="AF179:AT179"/>
    <mergeCell ref="AU179:BI179"/>
    <mergeCell ref="AF180:AJ180"/>
    <mergeCell ref="AK180:AO180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A113:C113"/>
    <mergeCell ref="D113:P113"/>
    <mergeCell ref="Q113:U113"/>
    <mergeCell ref="V113:AE113"/>
    <mergeCell ref="AF113:AJ113"/>
    <mergeCell ref="AK113:AO113"/>
    <mergeCell ref="BE114:BI114"/>
    <mergeCell ref="BJ114:BN114"/>
    <mergeCell ref="BO114:BS114"/>
    <mergeCell ref="A115:C115"/>
    <mergeCell ref="D115:P115"/>
    <mergeCell ref="A112:C112"/>
    <mergeCell ref="D112:P112"/>
    <mergeCell ref="Q112:U112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83:AT183"/>
    <mergeCell ref="AU183:AY183"/>
    <mergeCell ref="AZ183:BD183"/>
    <mergeCell ref="BE183:BI183"/>
    <mergeCell ref="A248:BL248"/>
    <mergeCell ref="A249:BR249"/>
    <mergeCell ref="BE184:BI184"/>
    <mergeCell ref="A185:C185"/>
    <mergeCell ref="D185:P185"/>
    <mergeCell ref="Q185:U185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V185:AE185"/>
    <mergeCell ref="AF185:AJ185"/>
    <mergeCell ref="AT252:AX252"/>
    <mergeCell ref="AY252:BC252"/>
    <mergeCell ref="BD252:BH252"/>
    <mergeCell ref="BI252:BM252"/>
    <mergeCell ref="BN252:BR252"/>
    <mergeCell ref="A253:T253"/>
    <mergeCell ref="U253:Y253"/>
    <mergeCell ref="Z253:AD253"/>
    <mergeCell ref="AE253:AI253"/>
    <mergeCell ref="AJ253:AN253"/>
    <mergeCell ref="A252:T252"/>
    <mergeCell ref="U252:Y252"/>
    <mergeCell ref="Z252:AD252"/>
    <mergeCell ref="AE252:AI252"/>
    <mergeCell ref="AJ252:AN252"/>
    <mergeCell ref="AO252:AS252"/>
    <mergeCell ref="AO251:AS251"/>
    <mergeCell ref="AT251:AX251"/>
    <mergeCell ref="AY251:BC251"/>
    <mergeCell ref="BD251:BH251"/>
    <mergeCell ref="BI251:BM251"/>
    <mergeCell ref="BN251:BR251"/>
    <mergeCell ref="A250:T251"/>
    <mergeCell ref="U250:AD250"/>
    <mergeCell ref="AE250:AN250"/>
    <mergeCell ref="AO250:AX250"/>
    <mergeCell ref="AY250:BH250"/>
    <mergeCell ref="BI250:BR250"/>
    <mergeCell ref="U251:Y251"/>
    <mergeCell ref="Z251:AD251"/>
    <mergeCell ref="AE251:AI251"/>
    <mergeCell ref="AJ251:AN251"/>
    <mergeCell ref="AT254:AX254"/>
    <mergeCell ref="AY254:BC254"/>
    <mergeCell ref="BD254:BH254"/>
    <mergeCell ref="BI254:BM254"/>
    <mergeCell ref="BN254:BR254"/>
    <mergeCell ref="A262:BL262"/>
    <mergeCell ref="BI255:BM255"/>
    <mergeCell ref="BN255:BR255"/>
    <mergeCell ref="A256:T256"/>
    <mergeCell ref="U256:Y256"/>
    <mergeCell ref="A254:T254"/>
    <mergeCell ref="U254:Y254"/>
    <mergeCell ref="Z254:AD254"/>
    <mergeCell ref="AE254:AI254"/>
    <mergeCell ref="AJ254:AN254"/>
    <mergeCell ref="AO254:AS254"/>
    <mergeCell ref="AO253:AS253"/>
    <mergeCell ref="AT253:AX253"/>
    <mergeCell ref="AY253:BC253"/>
    <mergeCell ref="BD253:BH253"/>
    <mergeCell ref="BI253:BM253"/>
    <mergeCell ref="BN253:BR253"/>
    <mergeCell ref="BD256:BH256"/>
    <mergeCell ref="BI256:BM256"/>
    <mergeCell ref="BN256:BR256"/>
    <mergeCell ref="A257:T257"/>
    <mergeCell ref="U257:Y257"/>
    <mergeCell ref="Z257:AD257"/>
    <mergeCell ref="AE257:AI257"/>
    <mergeCell ref="AJ257:AN257"/>
    <mergeCell ref="AO257:AS257"/>
    <mergeCell ref="AT257:AX257"/>
    <mergeCell ref="A266:C266"/>
    <mergeCell ref="D266:V266"/>
    <mergeCell ref="W266:Y266"/>
    <mergeCell ref="Z266:AB266"/>
    <mergeCell ref="AC266:AE266"/>
    <mergeCell ref="AF266:AH266"/>
    <mergeCell ref="BJ264:BL265"/>
    <mergeCell ref="W265:Y265"/>
    <mergeCell ref="Z265:AB265"/>
    <mergeCell ref="AC265:AE265"/>
    <mergeCell ref="AF265:AH265"/>
    <mergeCell ref="AI265:AK265"/>
    <mergeCell ref="AL265:AN265"/>
    <mergeCell ref="AO265:AQ265"/>
    <mergeCell ref="AR265:AT265"/>
    <mergeCell ref="BG263:BL263"/>
    <mergeCell ref="W264:AB264"/>
    <mergeCell ref="AC264:AH264"/>
    <mergeCell ref="AI264:AN264"/>
    <mergeCell ref="AO264:AT264"/>
    <mergeCell ref="AU264:AW265"/>
    <mergeCell ref="AX264:AZ265"/>
    <mergeCell ref="BA264:BC265"/>
    <mergeCell ref="BD264:BF265"/>
    <mergeCell ref="BG264:BI265"/>
    <mergeCell ref="A263:C265"/>
    <mergeCell ref="D263:V265"/>
    <mergeCell ref="W263:AH263"/>
    <mergeCell ref="AI263:AT263"/>
    <mergeCell ref="AU263:AZ263"/>
    <mergeCell ref="BA263:BF263"/>
    <mergeCell ref="BA267:BC267"/>
    <mergeCell ref="BD267:BF267"/>
    <mergeCell ref="BG267:BI267"/>
    <mergeCell ref="BJ267:BL267"/>
    <mergeCell ref="A268:C268"/>
    <mergeCell ref="D268:V268"/>
    <mergeCell ref="W268:Y268"/>
    <mergeCell ref="Z268:AB268"/>
    <mergeCell ref="AC268:AE268"/>
    <mergeCell ref="AF268:AH268"/>
    <mergeCell ref="AI267:AK267"/>
    <mergeCell ref="AL267:AN267"/>
    <mergeCell ref="AO267:AQ267"/>
    <mergeCell ref="AR267:AT267"/>
    <mergeCell ref="AU267:AW267"/>
    <mergeCell ref="AX267:AZ267"/>
    <mergeCell ref="BA266:BC266"/>
    <mergeCell ref="BD266:BF266"/>
    <mergeCell ref="BG266:BI266"/>
    <mergeCell ref="BJ266:BL266"/>
    <mergeCell ref="A267:C267"/>
    <mergeCell ref="D267:V267"/>
    <mergeCell ref="W267:Y267"/>
    <mergeCell ref="Z267:AB267"/>
    <mergeCell ref="AC267:AE267"/>
    <mergeCell ref="AF267:AH267"/>
    <mergeCell ref="AI266:AK266"/>
    <mergeCell ref="AL266:AN266"/>
    <mergeCell ref="AO266:AQ266"/>
    <mergeCell ref="AR266:AT266"/>
    <mergeCell ref="AU266:AW266"/>
    <mergeCell ref="AX266:AZ266"/>
    <mergeCell ref="A278:BS278"/>
    <mergeCell ref="A279:F280"/>
    <mergeCell ref="G279:S280"/>
    <mergeCell ref="T279:Z280"/>
    <mergeCell ref="AA279:AO279"/>
    <mergeCell ref="AP279:BD279"/>
    <mergeCell ref="BE279:BS279"/>
    <mergeCell ref="AA280:AE280"/>
    <mergeCell ref="AF280:AJ280"/>
    <mergeCell ref="AK280:AO280"/>
    <mergeCell ref="BA268:BC268"/>
    <mergeCell ref="BD268:BF268"/>
    <mergeCell ref="BG268:BI268"/>
    <mergeCell ref="BJ268:BL268"/>
    <mergeCell ref="A276:BL276"/>
    <mergeCell ref="A277:BS277"/>
    <mergeCell ref="AF269:AH269"/>
    <mergeCell ref="AI269:AK269"/>
    <mergeCell ref="AL269:AN269"/>
    <mergeCell ref="AO269:AQ269"/>
    <mergeCell ref="AI268:AK268"/>
    <mergeCell ref="AL268:AN268"/>
    <mergeCell ref="AO268:AQ268"/>
    <mergeCell ref="AR268:AT268"/>
    <mergeCell ref="AU268:AW268"/>
    <mergeCell ref="AX268:AZ268"/>
    <mergeCell ref="BJ269:BL269"/>
    <mergeCell ref="A270:C270"/>
    <mergeCell ref="D270:V270"/>
    <mergeCell ref="W270:Y270"/>
    <mergeCell ref="Z270:AB270"/>
    <mergeCell ref="AC270:AE270"/>
    <mergeCell ref="AP281:AT281"/>
    <mergeCell ref="AU281:AY281"/>
    <mergeCell ref="AZ281:BD281"/>
    <mergeCell ref="BE281:BI281"/>
    <mergeCell ref="BJ281:BN281"/>
    <mergeCell ref="BO281:BS281"/>
    <mergeCell ref="A281:F281"/>
    <mergeCell ref="G281:S281"/>
    <mergeCell ref="T281:Z281"/>
    <mergeCell ref="AA281:AE281"/>
    <mergeCell ref="AF281:AJ281"/>
    <mergeCell ref="AK281:AO281"/>
    <mergeCell ref="AP280:AT280"/>
    <mergeCell ref="AU280:AY280"/>
    <mergeCell ref="AZ280:BD280"/>
    <mergeCell ref="BE280:BI280"/>
    <mergeCell ref="BJ280:BN280"/>
    <mergeCell ref="BO280:BS280"/>
    <mergeCell ref="AP283:AT283"/>
    <mergeCell ref="AU283:AY283"/>
    <mergeCell ref="AZ283:BD283"/>
    <mergeCell ref="BE283:BI283"/>
    <mergeCell ref="BJ283:BN283"/>
    <mergeCell ref="BO283:BS283"/>
    <mergeCell ref="A283:F283"/>
    <mergeCell ref="G283:S283"/>
    <mergeCell ref="T283:Z283"/>
    <mergeCell ref="AA283:AE283"/>
    <mergeCell ref="AF283:AJ283"/>
    <mergeCell ref="AK283:AO283"/>
    <mergeCell ref="AP282:AT282"/>
    <mergeCell ref="AU282:AY282"/>
    <mergeCell ref="AZ282:BD282"/>
    <mergeCell ref="BE282:BI282"/>
    <mergeCell ref="BJ282:BN282"/>
    <mergeCell ref="BO282:BS282"/>
    <mergeCell ref="A282:F282"/>
    <mergeCell ref="G282:S282"/>
    <mergeCell ref="T282:Z282"/>
    <mergeCell ref="AA282:AE282"/>
    <mergeCell ref="AF282:AJ282"/>
    <mergeCell ref="AK282:AO282"/>
    <mergeCell ref="AP294:AT294"/>
    <mergeCell ref="AU294:AY294"/>
    <mergeCell ref="AZ294:BD294"/>
    <mergeCell ref="A295:F295"/>
    <mergeCell ref="G295:S295"/>
    <mergeCell ref="T295:Z295"/>
    <mergeCell ref="AA295:AE295"/>
    <mergeCell ref="AF295:AJ295"/>
    <mergeCell ref="AK295:AO295"/>
    <mergeCell ref="AP295:AT295"/>
    <mergeCell ref="A291:BL291"/>
    <mergeCell ref="A292:BD292"/>
    <mergeCell ref="A293:F294"/>
    <mergeCell ref="G293:S294"/>
    <mergeCell ref="T293:Z294"/>
    <mergeCell ref="AA293:AO293"/>
    <mergeCell ref="AP293:BD293"/>
    <mergeCell ref="AA294:AE294"/>
    <mergeCell ref="AF294:AJ294"/>
    <mergeCell ref="AK294:AO294"/>
    <mergeCell ref="AZ296:BD296"/>
    <mergeCell ref="A297:F297"/>
    <mergeCell ref="G297:S297"/>
    <mergeCell ref="T297:Z297"/>
    <mergeCell ref="AA297:AE297"/>
    <mergeCell ref="AF297:AJ297"/>
    <mergeCell ref="AK297:AO297"/>
    <mergeCell ref="AP297:AT297"/>
    <mergeCell ref="AU297:AY297"/>
    <mergeCell ref="AZ297:BD297"/>
    <mergeCell ref="AU295:AY295"/>
    <mergeCell ref="AZ295:BD295"/>
    <mergeCell ref="A296:F296"/>
    <mergeCell ref="G296:S296"/>
    <mergeCell ref="T296:Z296"/>
    <mergeCell ref="AA296:AE296"/>
    <mergeCell ref="AF296:AJ296"/>
    <mergeCell ref="AK296:AO296"/>
    <mergeCell ref="AP296:AT296"/>
    <mergeCell ref="AU296:AY296"/>
    <mergeCell ref="BB309:BF309"/>
    <mergeCell ref="BG309:BJ309"/>
    <mergeCell ref="BK309:BO309"/>
    <mergeCell ref="BP309:BS309"/>
    <mergeCell ref="A310:M310"/>
    <mergeCell ref="N310:U310"/>
    <mergeCell ref="V310:Z310"/>
    <mergeCell ref="AA310:AE310"/>
    <mergeCell ref="AF310:AI310"/>
    <mergeCell ref="AJ310:AN310"/>
    <mergeCell ref="AA309:AE309"/>
    <mergeCell ref="AF309:AI309"/>
    <mergeCell ref="AJ309:AN309"/>
    <mergeCell ref="AO309:AR309"/>
    <mergeCell ref="AS309:AW309"/>
    <mergeCell ref="AX309:BA309"/>
    <mergeCell ref="A306:BL306"/>
    <mergeCell ref="A307:BM307"/>
    <mergeCell ref="A308:M309"/>
    <mergeCell ref="N308:U309"/>
    <mergeCell ref="V308:Z309"/>
    <mergeCell ref="AA308:AI308"/>
    <mergeCell ref="AJ308:AR308"/>
    <mergeCell ref="AS308:BA308"/>
    <mergeCell ref="BB308:BJ308"/>
    <mergeCell ref="BK308:BS308"/>
    <mergeCell ref="BB311:BF311"/>
    <mergeCell ref="BG311:BJ311"/>
    <mergeCell ref="BK311:BO311"/>
    <mergeCell ref="BP311:BS311"/>
    <mergeCell ref="A312:M312"/>
    <mergeCell ref="N312:U312"/>
    <mergeCell ref="V312:Z312"/>
    <mergeCell ref="AA312:AE312"/>
    <mergeCell ref="AF312:AI312"/>
    <mergeCell ref="AJ312:AN312"/>
    <mergeCell ref="BP310:BS310"/>
    <mergeCell ref="A311:M311"/>
    <mergeCell ref="N311:U311"/>
    <mergeCell ref="V311:Z311"/>
    <mergeCell ref="AA311:AE311"/>
    <mergeCell ref="AF311:AI311"/>
    <mergeCell ref="AJ311:AN311"/>
    <mergeCell ref="AO311:AR311"/>
    <mergeCell ref="AS311:AW311"/>
    <mergeCell ref="AX311:BA311"/>
    <mergeCell ref="AO310:AR310"/>
    <mergeCell ref="AS310:AW310"/>
    <mergeCell ref="AX310:BA310"/>
    <mergeCell ref="BB310:BF310"/>
    <mergeCell ref="BG310:BJ310"/>
    <mergeCell ref="BK310:BO310"/>
    <mergeCell ref="AQ330:AV331"/>
    <mergeCell ref="AW330:BF330"/>
    <mergeCell ref="BG330:BL331"/>
    <mergeCell ref="AW331:BA331"/>
    <mergeCell ref="BB331:BF331"/>
    <mergeCell ref="A332:F332"/>
    <mergeCell ref="G332:S332"/>
    <mergeCell ref="T332:Y332"/>
    <mergeCell ref="Z332:AD332"/>
    <mergeCell ref="AE332:AJ332"/>
    <mergeCell ref="A330:F331"/>
    <mergeCell ref="G330:S331"/>
    <mergeCell ref="T330:Y331"/>
    <mergeCell ref="Z330:AD331"/>
    <mergeCell ref="AE330:AJ331"/>
    <mergeCell ref="AK330:AP331"/>
    <mergeCell ref="BP312:BS312"/>
    <mergeCell ref="A323:BL323"/>
    <mergeCell ref="A324:BL324"/>
    <mergeCell ref="A327:BL327"/>
    <mergeCell ref="A328:BL328"/>
    <mergeCell ref="A329:BL329"/>
    <mergeCell ref="A313:M313"/>
    <mergeCell ref="N313:U313"/>
    <mergeCell ref="V313:Z313"/>
    <mergeCell ref="AA313:AE313"/>
    <mergeCell ref="AO312:AR312"/>
    <mergeCell ref="AS312:AW312"/>
    <mergeCell ref="AX312:BA312"/>
    <mergeCell ref="BB312:BF312"/>
    <mergeCell ref="BG312:BJ312"/>
    <mergeCell ref="BK312:BO312"/>
    <mergeCell ref="BB333:BF333"/>
    <mergeCell ref="BG333:BL333"/>
    <mergeCell ref="A334:F334"/>
    <mergeCell ref="G334:S334"/>
    <mergeCell ref="T334:Y334"/>
    <mergeCell ref="Z334:AD334"/>
    <mergeCell ref="AE334:AJ334"/>
    <mergeCell ref="AK332:AP332"/>
    <mergeCell ref="AQ332:AV332"/>
    <mergeCell ref="AW332:BA332"/>
    <mergeCell ref="BB332:BF332"/>
    <mergeCell ref="BG332:BL332"/>
    <mergeCell ref="A333:F333"/>
    <mergeCell ref="G333:S333"/>
    <mergeCell ref="T333:Y333"/>
    <mergeCell ref="Z333:AD333"/>
    <mergeCell ref="AE333:AJ333"/>
    <mergeCell ref="AK333:AP333"/>
    <mergeCell ref="AQ333:AV333"/>
    <mergeCell ref="AW333:BA333"/>
    <mergeCell ref="A338:BL338"/>
    <mergeCell ref="A339:F341"/>
    <mergeCell ref="G339:P341"/>
    <mergeCell ref="Q339:AN339"/>
    <mergeCell ref="AO339:BL339"/>
    <mergeCell ref="Q340:U341"/>
    <mergeCell ref="V340:Y341"/>
    <mergeCell ref="Z340:AI340"/>
    <mergeCell ref="AJ340:AN341"/>
    <mergeCell ref="AO340:AS341"/>
    <mergeCell ref="AK334:AP334"/>
    <mergeCell ref="AQ334:AV334"/>
    <mergeCell ref="AW334:BA334"/>
    <mergeCell ref="BB334:BF334"/>
    <mergeCell ref="BG334:BL334"/>
    <mergeCell ref="A337:BL337"/>
    <mergeCell ref="BG335:BL335"/>
    <mergeCell ref="A335:F335"/>
    <mergeCell ref="G335:S335"/>
    <mergeCell ref="T335:Y335"/>
    <mergeCell ref="Z335:AD335"/>
    <mergeCell ref="AE335:AJ335"/>
    <mergeCell ref="AK335:AP335"/>
    <mergeCell ref="AQ335:AV335"/>
    <mergeCell ref="AW335:BA335"/>
    <mergeCell ref="BB335:BF335"/>
    <mergeCell ref="AJ342:AN342"/>
    <mergeCell ref="AO342:AS342"/>
    <mergeCell ref="AT342:AW342"/>
    <mergeCell ref="AX342:BB342"/>
    <mergeCell ref="BC342:BG342"/>
    <mergeCell ref="BH342:BL342"/>
    <mergeCell ref="A342:F342"/>
    <mergeCell ref="G342:P342"/>
    <mergeCell ref="Q342:U342"/>
    <mergeCell ref="V342:Y342"/>
    <mergeCell ref="Z342:AD342"/>
    <mergeCell ref="AE342:AI342"/>
    <mergeCell ref="AT340:AW341"/>
    <mergeCell ref="AX340:BG340"/>
    <mergeCell ref="BH340:BL341"/>
    <mergeCell ref="Z341:AD341"/>
    <mergeCell ref="AE341:AI341"/>
    <mergeCell ref="AX341:BB341"/>
    <mergeCell ref="BC341:BG341"/>
    <mergeCell ref="AJ344:AN344"/>
    <mergeCell ref="AO344:AS344"/>
    <mergeCell ref="AT344:AW344"/>
    <mergeCell ref="AX344:BB344"/>
    <mergeCell ref="BC344:BG344"/>
    <mergeCell ref="BH344:BL344"/>
    <mergeCell ref="A344:F344"/>
    <mergeCell ref="G344:P344"/>
    <mergeCell ref="Q344:U344"/>
    <mergeCell ref="V344:Y344"/>
    <mergeCell ref="Z344:AD344"/>
    <mergeCell ref="AE344:AI344"/>
    <mergeCell ref="AJ343:AN343"/>
    <mergeCell ref="AO343:AS343"/>
    <mergeCell ref="AT343:AW343"/>
    <mergeCell ref="AX343:BB343"/>
    <mergeCell ref="BC343:BG343"/>
    <mergeCell ref="BH343:BL343"/>
    <mergeCell ref="A343:F343"/>
    <mergeCell ref="G343:P343"/>
    <mergeCell ref="Q343:U343"/>
    <mergeCell ref="V343:Y343"/>
    <mergeCell ref="Z343:AD343"/>
    <mergeCell ref="AE343:AI343"/>
    <mergeCell ref="G352:S352"/>
    <mergeCell ref="T352:Y352"/>
    <mergeCell ref="Z352:AD352"/>
    <mergeCell ref="AE352:AJ352"/>
    <mergeCell ref="AK352:AP352"/>
    <mergeCell ref="BE349:BL350"/>
    <mergeCell ref="A351:F351"/>
    <mergeCell ref="G351:S351"/>
    <mergeCell ref="T351:Y351"/>
    <mergeCell ref="Z351:AD351"/>
    <mergeCell ref="AE351:AJ351"/>
    <mergeCell ref="AK351:AP351"/>
    <mergeCell ref="AQ351:AV351"/>
    <mergeCell ref="AW351:BD351"/>
    <mergeCell ref="BE351:BL351"/>
    <mergeCell ref="A347:BL347"/>
    <mergeCell ref="A348:BL348"/>
    <mergeCell ref="A349:F350"/>
    <mergeCell ref="G349:S350"/>
    <mergeCell ref="T349:Y350"/>
    <mergeCell ref="Z349:AD350"/>
    <mergeCell ref="AE349:AJ350"/>
    <mergeCell ref="AK349:AP350"/>
    <mergeCell ref="AQ349:AV350"/>
    <mergeCell ref="AW349:BD350"/>
    <mergeCell ref="A369:AA369"/>
    <mergeCell ref="AH369:AP369"/>
    <mergeCell ref="AU369:BF369"/>
    <mergeCell ref="AH370:AP370"/>
    <mergeCell ref="AU370:BF370"/>
    <mergeCell ref="A31:D31"/>
    <mergeCell ref="E31:T31"/>
    <mergeCell ref="U31:Y31"/>
    <mergeCell ref="Z31:AD31"/>
    <mergeCell ref="AE31:AH31"/>
    <mergeCell ref="A362:BL362"/>
    <mergeCell ref="A366:AA366"/>
    <mergeCell ref="AH366:AP366"/>
    <mergeCell ref="AU366:BF366"/>
    <mergeCell ref="AH367:AP367"/>
    <mergeCell ref="AU367:BF367"/>
    <mergeCell ref="AW353:BD353"/>
    <mergeCell ref="BE353:BL353"/>
    <mergeCell ref="A356:BL356"/>
    <mergeCell ref="A357:BL357"/>
    <mergeCell ref="A360:BL360"/>
    <mergeCell ref="A361:BL361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L94:BP94"/>
    <mergeCell ref="AS94:AW94"/>
    <mergeCell ref="AX94:BA94"/>
    <mergeCell ref="BB94:BF94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AO102:AS102"/>
    <mergeCell ref="AT102:AX102"/>
    <mergeCell ref="AY102:BC102"/>
    <mergeCell ref="BD102:BH102"/>
    <mergeCell ref="AE99:AI99"/>
    <mergeCell ref="AJ99:AN99"/>
    <mergeCell ref="AO99:AS99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Z111:BD111"/>
    <mergeCell ref="BE111:BI111"/>
    <mergeCell ref="A111:C111"/>
    <mergeCell ref="D111:P111"/>
    <mergeCell ref="Q111:U111"/>
    <mergeCell ref="V111:AE111"/>
    <mergeCell ref="AF111:AJ111"/>
    <mergeCell ref="D100:T100"/>
    <mergeCell ref="BT116:BX116"/>
    <mergeCell ref="BD104:BH104"/>
    <mergeCell ref="Z104:AD104"/>
    <mergeCell ref="AE104:AI104"/>
    <mergeCell ref="AJ104:AN104"/>
    <mergeCell ref="AO104:AS104"/>
    <mergeCell ref="AT104:AX104"/>
    <mergeCell ref="AY104:BC104"/>
    <mergeCell ref="BT113:BX113"/>
    <mergeCell ref="BT112:BX112"/>
    <mergeCell ref="BT114:BX114"/>
    <mergeCell ref="BT111:BX111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BT115:BX115"/>
    <mergeCell ref="BJ111:BN111"/>
    <mergeCell ref="BO111:BS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Q115:U115"/>
    <mergeCell ref="V115:AE115"/>
    <mergeCell ref="AF115:AJ115"/>
    <mergeCell ref="AK115:AO115"/>
    <mergeCell ref="BE116:BI116"/>
    <mergeCell ref="BJ116:BN116"/>
    <mergeCell ref="BO116:BS116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6:BI176"/>
    <mergeCell ref="BJ176:BN176"/>
    <mergeCell ref="BO176:BS176"/>
    <mergeCell ref="BT176:BX176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AK185:AO185"/>
    <mergeCell ref="AP185:AT185"/>
    <mergeCell ref="AU185:AY185"/>
    <mergeCell ref="AZ185:BD185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5:BI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BE234:BI234"/>
    <mergeCell ref="A235:C235"/>
    <mergeCell ref="D235:P235"/>
    <mergeCell ref="Q235:U235"/>
    <mergeCell ref="V235:AE235"/>
    <mergeCell ref="AF235:AJ235"/>
    <mergeCell ref="AK235:AO235"/>
    <mergeCell ref="AP235:AT235"/>
    <mergeCell ref="AU235:AY235"/>
    <mergeCell ref="AZ235:BD235"/>
    <mergeCell ref="BE237:BI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BE236:BI236"/>
    <mergeCell ref="A237:C237"/>
    <mergeCell ref="D237:P237"/>
    <mergeCell ref="Q237:U237"/>
    <mergeCell ref="V237:AE237"/>
    <mergeCell ref="AF237:AJ237"/>
    <mergeCell ref="AK237:AO237"/>
    <mergeCell ref="AP237:AT237"/>
    <mergeCell ref="AU237:AY237"/>
    <mergeCell ref="AZ237:BD237"/>
    <mergeCell ref="BE239:BI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8:BI238"/>
    <mergeCell ref="A239:C239"/>
    <mergeCell ref="D239:P239"/>
    <mergeCell ref="Q239:U239"/>
    <mergeCell ref="V239:AE239"/>
    <mergeCell ref="AF239:AJ239"/>
    <mergeCell ref="AK239:AO239"/>
    <mergeCell ref="AP239:AT239"/>
    <mergeCell ref="AU239:AY239"/>
    <mergeCell ref="AZ239:BD239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BE240:BI240"/>
    <mergeCell ref="A241:C241"/>
    <mergeCell ref="D241:P241"/>
    <mergeCell ref="Q241:U241"/>
    <mergeCell ref="V241:AE241"/>
    <mergeCell ref="AF241:AJ241"/>
    <mergeCell ref="AK241:AO241"/>
    <mergeCell ref="AP241:AT241"/>
    <mergeCell ref="AU241:AY241"/>
    <mergeCell ref="AZ241:BD241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6:BI246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Z256:AD256"/>
    <mergeCell ref="AE256:AI256"/>
    <mergeCell ref="AJ256:AN256"/>
    <mergeCell ref="AO256:AS256"/>
    <mergeCell ref="AT256:AX256"/>
    <mergeCell ref="AY256:BC256"/>
    <mergeCell ref="A255:T255"/>
    <mergeCell ref="U255:Y255"/>
    <mergeCell ref="Z255:AD255"/>
    <mergeCell ref="AE255:AI255"/>
    <mergeCell ref="AJ255:AN255"/>
    <mergeCell ref="AO255:AS255"/>
    <mergeCell ref="AT255:AX255"/>
    <mergeCell ref="AY255:BC255"/>
    <mergeCell ref="BD255:BH255"/>
    <mergeCell ref="AO259:AS259"/>
    <mergeCell ref="AT259:AX259"/>
    <mergeCell ref="AY259:BC259"/>
    <mergeCell ref="BD259:BH259"/>
    <mergeCell ref="BI259:BM259"/>
    <mergeCell ref="BN259:BR259"/>
    <mergeCell ref="AT258:AX258"/>
    <mergeCell ref="AY258:BC258"/>
    <mergeCell ref="BD258:BH258"/>
    <mergeCell ref="BI258:BM258"/>
    <mergeCell ref="BN258:BR258"/>
    <mergeCell ref="A259:T259"/>
    <mergeCell ref="U259:Y259"/>
    <mergeCell ref="Z259:AD259"/>
    <mergeCell ref="AE259:AI259"/>
    <mergeCell ref="AJ259:AN259"/>
    <mergeCell ref="AY257:BC257"/>
    <mergeCell ref="BD257:BH257"/>
    <mergeCell ref="BI257:BM257"/>
    <mergeCell ref="BN257:BR257"/>
    <mergeCell ref="A258:T258"/>
    <mergeCell ref="U258:Y258"/>
    <mergeCell ref="Z258:AD258"/>
    <mergeCell ref="AE258:AI258"/>
    <mergeCell ref="AJ258:AN258"/>
    <mergeCell ref="AO258:AS258"/>
    <mergeCell ref="AF270:AH270"/>
    <mergeCell ref="AI270:AK270"/>
    <mergeCell ref="AL270:AN270"/>
    <mergeCell ref="AO270:AQ270"/>
    <mergeCell ref="AR269:AT269"/>
    <mergeCell ref="AU269:AW269"/>
    <mergeCell ref="AX269:AZ269"/>
    <mergeCell ref="BA269:BC269"/>
    <mergeCell ref="BD269:BF269"/>
    <mergeCell ref="BG269:BI269"/>
    <mergeCell ref="A269:C269"/>
    <mergeCell ref="D269:V269"/>
    <mergeCell ref="W269:Y269"/>
    <mergeCell ref="Z269:AB269"/>
    <mergeCell ref="AC269:AE269"/>
    <mergeCell ref="BJ271:BL271"/>
    <mergeCell ref="A272:C272"/>
    <mergeCell ref="D272:V272"/>
    <mergeCell ref="W272:Y272"/>
    <mergeCell ref="Z272:AB272"/>
    <mergeCell ref="AC272:AE272"/>
    <mergeCell ref="AF272:AH272"/>
    <mergeCell ref="AI272:AK272"/>
    <mergeCell ref="AL272:AN272"/>
    <mergeCell ref="AO272:AQ272"/>
    <mergeCell ref="AR271:AT271"/>
    <mergeCell ref="AU271:AW271"/>
    <mergeCell ref="AX271:AZ271"/>
    <mergeCell ref="BA271:BC271"/>
    <mergeCell ref="BD271:BF271"/>
    <mergeCell ref="BG271:BI271"/>
    <mergeCell ref="BJ270:BL270"/>
    <mergeCell ref="A271:C271"/>
    <mergeCell ref="D271:V271"/>
    <mergeCell ref="W271:Y271"/>
    <mergeCell ref="Z271:AB271"/>
    <mergeCell ref="AC271:AE271"/>
    <mergeCell ref="AF271:AH271"/>
    <mergeCell ref="AI271:AK271"/>
    <mergeCell ref="AL271:AN271"/>
    <mergeCell ref="AO271:AQ271"/>
    <mergeCell ref="AR270:AT270"/>
    <mergeCell ref="AU270:AW270"/>
    <mergeCell ref="AX270:AZ270"/>
    <mergeCell ref="BA270:BC270"/>
    <mergeCell ref="BD270:BF270"/>
    <mergeCell ref="BG270:BI270"/>
    <mergeCell ref="BJ273:BL273"/>
    <mergeCell ref="AR273:AT273"/>
    <mergeCell ref="AU273:AW273"/>
    <mergeCell ref="AX273:AZ273"/>
    <mergeCell ref="BA273:BC273"/>
    <mergeCell ref="BD273:BF273"/>
    <mergeCell ref="BG273:BI273"/>
    <mergeCell ref="BJ272:BL272"/>
    <mergeCell ref="A273:C273"/>
    <mergeCell ref="D273:V273"/>
    <mergeCell ref="W273:Y273"/>
    <mergeCell ref="Z273:AB273"/>
    <mergeCell ref="AC273:AE273"/>
    <mergeCell ref="AF273:AH273"/>
    <mergeCell ref="AI273:AK273"/>
    <mergeCell ref="AL273:AN273"/>
    <mergeCell ref="AO273:AQ273"/>
    <mergeCell ref="AR272:AT272"/>
    <mergeCell ref="AU272:AW272"/>
    <mergeCell ref="AX272:AZ272"/>
    <mergeCell ref="BA272:BC272"/>
    <mergeCell ref="BD272:BF272"/>
    <mergeCell ref="BG272:BI272"/>
    <mergeCell ref="AU285:AY285"/>
    <mergeCell ref="AZ285:BD285"/>
    <mergeCell ref="BE285:BI285"/>
    <mergeCell ref="BJ285:BN285"/>
    <mergeCell ref="BO285:BS285"/>
    <mergeCell ref="A286:F286"/>
    <mergeCell ref="G286:S286"/>
    <mergeCell ref="T286:Z286"/>
    <mergeCell ref="AA286:AE286"/>
    <mergeCell ref="AF286:AJ286"/>
    <mergeCell ref="BE284:BI284"/>
    <mergeCell ref="BJ284:BN284"/>
    <mergeCell ref="BO284:BS284"/>
    <mergeCell ref="A285:F285"/>
    <mergeCell ref="G285:S285"/>
    <mergeCell ref="T285:Z285"/>
    <mergeCell ref="AA285:AE285"/>
    <mergeCell ref="AF285:AJ285"/>
    <mergeCell ref="AK285:AO285"/>
    <mergeCell ref="AP285:AT285"/>
    <mergeCell ref="A284:F284"/>
    <mergeCell ref="G284:S284"/>
    <mergeCell ref="T284:Z284"/>
    <mergeCell ref="AA284:AE284"/>
    <mergeCell ref="AF284:AJ284"/>
    <mergeCell ref="AK284:AO284"/>
    <mergeCell ref="AP284:AT284"/>
    <mergeCell ref="AU284:AY284"/>
    <mergeCell ref="AZ284:BD284"/>
    <mergeCell ref="BE287:BI287"/>
    <mergeCell ref="BJ287:BN287"/>
    <mergeCell ref="BO287:BS287"/>
    <mergeCell ref="A288:F288"/>
    <mergeCell ref="G288:S288"/>
    <mergeCell ref="T288:Z288"/>
    <mergeCell ref="AA288:AE288"/>
    <mergeCell ref="AF288:AJ288"/>
    <mergeCell ref="AK288:AO288"/>
    <mergeCell ref="AP288:AT288"/>
    <mergeCell ref="BO286:BS286"/>
    <mergeCell ref="A287:F287"/>
    <mergeCell ref="G287:S287"/>
    <mergeCell ref="T287:Z287"/>
    <mergeCell ref="AA287:AE287"/>
    <mergeCell ref="AF287:AJ287"/>
    <mergeCell ref="AK287:AO287"/>
    <mergeCell ref="AP287:AT287"/>
    <mergeCell ref="AU287:AY287"/>
    <mergeCell ref="AZ287:BD287"/>
    <mergeCell ref="AK286:AO286"/>
    <mergeCell ref="AP286:AT286"/>
    <mergeCell ref="AU286:AY286"/>
    <mergeCell ref="AZ286:BD286"/>
    <mergeCell ref="BE286:BI286"/>
    <mergeCell ref="BJ286:BN286"/>
    <mergeCell ref="BO289:BS289"/>
    <mergeCell ref="AK289:AO289"/>
    <mergeCell ref="AP289:AT289"/>
    <mergeCell ref="AU289:AY289"/>
    <mergeCell ref="AZ289:BD289"/>
    <mergeCell ref="BE289:BI289"/>
    <mergeCell ref="BJ289:BN289"/>
    <mergeCell ref="AU288:AY288"/>
    <mergeCell ref="AZ288:BD288"/>
    <mergeCell ref="BE288:BI288"/>
    <mergeCell ref="BJ288:BN288"/>
    <mergeCell ref="BO288:BS288"/>
    <mergeCell ref="A289:F289"/>
    <mergeCell ref="G289:S289"/>
    <mergeCell ref="T289:Z289"/>
    <mergeCell ref="AA289:AE289"/>
    <mergeCell ref="AF289:AJ289"/>
    <mergeCell ref="AZ299:BD299"/>
    <mergeCell ref="A300:F300"/>
    <mergeCell ref="G300:S300"/>
    <mergeCell ref="T300:Z300"/>
    <mergeCell ref="AA300:AE300"/>
    <mergeCell ref="AF300:AJ300"/>
    <mergeCell ref="AK300:AO300"/>
    <mergeCell ref="AP300:AT300"/>
    <mergeCell ref="AU300:AY300"/>
    <mergeCell ref="AZ300:BD300"/>
    <mergeCell ref="AU298:AY298"/>
    <mergeCell ref="AZ298:BD298"/>
    <mergeCell ref="A299:F299"/>
    <mergeCell ref="G299:S299"/>
    <mergeCell ref="T299:Z299"/>
    <mergeCell ref="AA299:AE299"/>
    <mergeCell ref="AF299:AJ299"/>
    <mergeCell ref="AK299:AO299"/>
    <mergeCell ref="AP299:AT299"/>
    <mergeCell ref="AU299:AY299"/>
    <mergeCell ref="A298:F298"/>
    <mergeCell ref="G298:S298"/>
    <mergeCell ref="T298:Z298"/>
    <mergeCell ref="AA298:AE298"/>
    <mergeCell ref="AF298:AJ298"/>
    <mergeCell ref="AK298:AO298"/>
    <mergeCell ref="AP298:AT298"/>
    <mergeCell ref="AZ303:BD303"/>
    <mergeCell ref="AU302:AY302"/>
    <mergeCell ref="AZ302:BD302"/>
    <mergeCell ref="A303:F303"/>
    <mergeCell ref="G303:S303"/>
    <mergeCell ref="T303:Z303"/>
    <mergeCell ref="AA303:AE303"/>
    <mergeCell ref="AF303:AJ303"/>
    <mergeCell ref="AK303:AO303"/>
    <mergeCell ref="AP303:AT303"/>
    <mergeCell ref="AU303:AY303"/>
    <mergeCell ref="AP301:AT301"/>
    <mergeCell ref="AU301:AY301"/>
    <mergeCell ref="AZ301:BD301"/>
    <mergeCell ref="A302:F302"/>
    <mergeCell ref="G302:S302"/>
    <mergeCell ref="T302:Z302"/>
    <mergeCell ref="AA302:AE302"/>
    <mergeCell ref="AF302:AJ302"/>
    <mergeCell ref="AK302:AO302"/>
    <mergeCell ref="AP302:AT302"/>
    <mergeCell ref="A301:F301"/>
    <mergeCell ref="G301:S301"/>
    <mergeCell ref="T301:Z301"/>
    <mergeCell ref="AA301:AE301"/>
    <mergeCell ref="AF301:AJ301"/>
    <mergeCell ref="AK301:AO301"/>
    <mergeCell ref="AS314:AW314"/>
    <mergeCell ref="AX314:BA314"/>
    <mergeCell ref="BB314:BF314"/>
    <mergeCell ref="BG314:BJ314"/>
    <mergeCell ref="BK314:BO314"/>
    <mergeCell ref="BP314:BS314"/>
    <mergeCell ref="BG313:BJ313"/>
    <mergeCell ref="BK313:BO313"/>
    <mergeCell ref="BP313:BS313"/>
    <mergeCell ref="A314:M314"/>
    <mergeCell ref="N314:U314"/>
    <mergeCell ref="V314:Z314"/>
    <mergeCell ref="AA314:AE314"/>
    <mergeCell ref="AF314:AI314"/>
    <mergeCell ref="AJ314:AN314"/>
    <mergeCell ref="AO314:AR314"/>
    <mergeCell ref="AF313:AI313"/>
    <mergeCell ref="AJ313:AN313"/>
    <mergeCell ref="AO313:AR313"/>
    <mergeCell ref="AS313:AW313"/>
    <mergeCell ref="AX313:BA313"/>
    <mergeCell ref="BB313:BF313"/>
    <mergeCell ref="BB316:BF316"/>
    <mergeCell ref="BG316:BJ316"/>
    <mergeCell ref="BK316:BO316"/>
    <mergeCell ref="BP316:BS316"/>
    <mergeCell ref="A317:M317"/>
    <mergeCell ref="N317:U317"/>
    <mergeCell ref="V317:Z317"/>
    <mergeCell ref="AA317:AE317"/>
    <mergeCell ref="AF317:AI317"/>
    <mergeCell ref="AJ317:AN317"/>
    <mergeCell ref="BP315:BS315"/>
    <mergeCell ref="A316:M316"/>
    <mergeCell ref="N316:U316"/>
    <mergeCell ref="V316:Z316"/>
    <mergeCell ref="AA316:AE316"/>
    <mergeCell ref="AF316:AI316"/>
    <mergeCell ref="AJ316:AN316"/>
    <mergeCell ref="AO316:AR316"/>
    <mergeCell ref="AS316:AW316"/>
    <mergeCell ref="AX316:BA316"/>
    <mergeCell ref="AO315:AR315"/>
    <mergeCell ref="AS315:AW315"/>
    <mergeCell ref="AX315:BA315"/>
    <mergeCell ref="BB315:BF315"/>
    <mergeCell ref="BG315:BJ315"/>
    <mergeCell ref="BK315:BO315"/>
    <mergeCell ref="A315:M315"/>
    <mergeCell ref="N315:U315"/>
    <mergeCell ref="V315:Z315"/>
    <mergeCell ref="AA315:AE315"/>
    <mergeCell ref="AF315:AI315"/>
    <mergeCell ref="AJ315:AN315"/>
    <mergeCell ref="BB318:BF318"/>
    <mergeCell ref="BG318:BJ318"/>
    <mergeCell ref="BK318:BO318"/>
    <mergeCell ref="BP318:BS318"/>
    <mergeCell ref="A319:M319"/>
    <mergeCell ref="N319:U319"/>
    <mergeCell ref="V319:Z319"/>
    <mergeCell ref="AA319:AE319"/>
    <mergeCell ref="AF319:AI319"/>
    <mergeCell ref="AJ319:AN319"/>
    <mergeCell ref="BP317:BS317"/>
    <mergeCell ref="A318:M318"/>
    <mergeCell ref="N318:U318"/>
    <mergeCell ref="V318:Z318"/>
    <mergeCell ref="AA318:AE318"/>
    <mergeCell ref="AF318:AI318"/>
    <mergeCell ref="AJ318:AN318"/>
    <mergeCell ref="AO318:AR318"/>
    <mergeCell ref="AS318:AW318"/>
    <mergeCell ref="AX318:BA318"/>
    <mergeCell ref="AO317:AR317"/>
    <mergeCell ref="AS317:AW317"/>
    <mergeCell ref="AX317:BA317"/>
    <mergeCell ref="BB317:BF317"/>
    <mergeCell ref="BG317:BJ317"/>
    <mergeCell ref="BK317:BO317"/>
    <mergeCell ref="BB320:BF320"/>
    <mergeCell ref="BG320:BJ320"/>
    <mergeCell ref="BK320:BO320"/>
    <mergeCell ref="BP320:BS320"/>
    <mergeCell ref="BP319:BS319"/>
    <mergeCell ref="A320:M320"/>
    <mergeCell ref="N320:U320"/>
    <mergeCell ref="V320:Z320"/>
    <mergeCell ref="AA320:AE320"/>
    <mergeCell ref="AF320:AI320"/>
    <mergeCell ref="AJ320:AN320"/>
    <mergeCell ref="AO320:AR320"/>
    <mergeCell ref="AS320:AW320"/>
    <mergeCell ref="AX320:BA320"/>
    <mergeCell ref="AO319:AR319"/>
    <mergeCell ref="AS319:AW319"/>
    <mergeCell ref="AX319:BA319"/>
    <mergeCell ref="BB319:BF319"/>
    <mergeCell ref="BG319:BJ319"/>
    <mergeCell ref="BK319:BO319"/>
    <mergeCell ref="A354:F354"/>
    <mergeCell ref="G354:S354"/>
    <mergeCell ref="T354:Y354"/>
    <mergeCell ref="Z354:AD354"/>
    <mergeCell ref="AE354:AJ354"/>
    <mergeCell ref="AX345:BB345"/>
    <mergeCell ref="BC345:BG345"/>
    <mergeCell ref="BH345:BL345"/>
    <mergeCell ref="A345:F345"/>
    <mergeCell ref="G345:P345"/>
    <mergeCell ref="Q345:U345"/>
    <mergeCell ref="V345:Y345"/>
    <mergeCell ref="Z345:AD345"/>
    <mergeCell ref="AE345:AI345"/>
    <mergeCell ref="AJ345:AN345"/>
    <mergeCell ref="AO345:AS345"/>
    <mergeCell ref="AT345:AW345"/>
    <mergeCell ref="AK354:AP354"/>
    <mergeCell ref="AQ354:AV354"/>
    <mergeCell ref="AW354:BD354"/>
    <mergeCell ref="BE354:BL354"/>
    <mergeCell ref="AQ352:AV352"/>
    <mergeCell ref="AW352:BD352"/>
    <mergeCell ref="BE352:BL352"/>
    <mergeCell ref="A353:F353"/>
    <mergeCell ref="G353:S353"/>
    <mergeCell ref="T353:Y353"/>
    <mergeCell ref="Z353:AD353"/>
    <mergeCell ref="AE353:AJ353"/>
    <mergeCell ref="AK353:AP353"/>
    <mergeCell ref="AQ353:AV353"/>
    <mergeCell ref="A352:F352"/>
  </mergeCells>
  <conditionalFormatting sqref="A92:A94 A102:A104 A268:A273">
    <cfRule type="cellIs" dxfId="43" priority="3" stopIfTrue="1" operator="equal">
      <formula>A91</formula>
    </cfRule>
  </conditionalFormatting>
  <conditionalFormatting sqref="A113:C176 A183:C246">
    <cfRule type="cellIs" dxfId="42" priority="1" stopIfTrue="1" operator="equal">
      <formula>A112</formula>
    </cfRule>
    <cfRule type="cellIs" dxfId="41" priority="2" stopIfTrue="1" operator="equal">
      <formula>0</formula>
    </cfRule>
  </conditionalFormatting>
  <conditionalFormatting sqref="A105">
    <cfRule type="cellIs" dxfId="40" priority="5" stopIfTrue="1" operator="equal">
      <formula>A102</formula>
    </cfRule>
  </conditionalFormatting>
  <pageMargins left="0.31496062992125984" right="0.31496062992125984" top="0.39370078740157483" bottom="0.39370078740157483" header="0" footer="0"/>
  <pageSetup paperSize="9" scale="60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47"/>
  <sheetViews>
    <sheetView topLeftCell="A324" workbookViewId="0">
      <selection activeCell="A346" sqref="A346:AA346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495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496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497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498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492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75" customHeight="1">
      <c r="A18" s="129" t="s">
        <v>493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5" customHeight="1">
      <c r="A21" s="129" t="s">
        <v>494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13170749.380000001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13170749.380000001</v>
      </c>
      <c r="AJ30" s="82"/>
      <c r="AK30" s="82"/>
      <c r="AL30" s="82"/>
      <c r="AM30" s="83"/>
      <c r="AN30" s="81">
        <v>14145000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14145000</v>
      </c>
      <c r="BC30" s="82"/>
      <c r="BD30" s="82"/>
      <c r="BE30" s="82"/>
      <c r="BF30" s="83"/>
      <c r="BG30" s="81">
        <v>14016000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14016000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180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1969218</v>
      </c>
      <c r="AA31" s="84"/>
      <c r="AB31" s="84"/>
      <c r="AC31" s="84"/>
      <c r="AD31" s="84"/>
      <c r="AE31" s="81">
        <v>1969218</v>
      </c>
      <c r="AF31" s="82"/>
      <c r="AG31" s="82"/>
      <c r="AH31" s="83"/>
      <c r="AI31" s="81">
        <f>IF(ISNUMBER(U31),U31,0)+IF(ISNUMBER(Z31),Z31,0)</f>
        <v>1969218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2900000</v>
      </c>
      <c r="AT31" s="82"/>
      <c r="AU31" s="82"/>
      <c r="AV31" s="82"/>
      <c r="AW31" s="83"/>
      <c r="AX31" s="81">
        <v>2900000</v>
      </c>
      <c r="AY31" s="82"/>
      <c r="AZ31" s="82"/>
      <c r="BA31" s="83"/>
      <c r="BB31" s="81">
        <f>IF(ISNUMBER(AN31),AN31,0)+IF(ISNUMBER(AS31),AS31,0)</f>
        <v>2900000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1000000</v>
      </c>
      <c r="BM31" s="82"/>
      <c r="BN31" s="82"/>
      <c r="BO31" s="82"/>
      <c r="BP31" s="83"/>
      <c r="BQ31" s="81">
        <v>1000000</v>
      </c>
      <c r="BR31" s="82"/>
      <c r="BS31" s="82"/>
      <c r="BT31" s="83"/>
      <c r="BU31" s="81">
        <f>IF(ISNUMBER(BG31),BG31,0)+IF(ISNUMBER(BL31),BL31,0)</f>
        <v>1000000</v>
      </c>
      <c r="BV31" s="82"/>
      <c r="BW31" s="82"/>
      <c r="BX31" s="82"/>
      <c r="BY31" s="83"/>
    </row>
    <row r="32" spans="1:79" s="25" customFormat="1" ht="12.75" customHeight="1">
      <c r="A32" s="51">
        <v>21080500</v>
      </c>
      <c r="B32" s="52"/>
      <c r="C32" s="52"/>
      <c r="D32" s="53"/>
      <c r="E32" s="35" t="s">
        <v>181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1969218</v>
      </c>
      <c r="AA32" s="84"/>
      <c r="AB32" s="84"/>
      <c r="AC32" s="84"/>
      <c r="AD32" s="84"/>
      <c r="AE32" s="81">
        <v>1969218</v>
      </c>
      <c r="AF32" s="82"/>
      <c r="AG32" s="82"/>
      <c r="AH32" s="83"/>
      <c r="AI32" s="81">
        <f>IF(ISNUMBER(U32),U32,0)+IF(ISNUMBER(Z32),Z32,0)</f>
        <v>1969218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2900000</v>
      </c>
      <c r="AT32" s="82"/>
      <c r="AU32" s="82"/>
      <c r="AV32" s="82"/>
      <c r="AW32" s="83"/>
      <c r="AX32" s="81">
        <v>2900000</v>
      </c>
      <c r="AY32" s="82"/>
      <c r="AZ32" s="82"/>
      <c r="BA32" s="83"/>
      <c r="BB32" s="81">
        <f>IF(ISNUMBER(AN32),AN32,0)+IF(ISNUMBER(AS32),AS32,0)</f>
        <v>2900000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1000000</v>
      </c>
      <c r="BM32" s="82"/>
      <c r="BN32" s="82"/>
      <c r="BO32" s="82"/>
      <c r="BP32" s="83"/>
      <c r="BQ32" s="81">
        <v>1000000</v>
      </c>
      <c r="BR32" s="82"/>
      <c r="BS32" s="82"/>
      <c r="BT32" s="83"/>
      <c r="BU32" s="81">
        <f>IF(ISNUMBER(BG32),BG32,0)+IF(ISNUMBER(BL32),BL32,0)</f>
        <v>1000000</v>
      </c>
      <c r="BV32" s="82"/>
      <c r="BW32" s="82"/>
      <c r="BX32" s="82"/>
      <c r="BY32" s="83"/>
    </row>
    <row r="33" spans="1:79" s="6" customFormat="1" ht="12.75" customHeight="1">
      <c r="A33" s="47"/>
      <c r="B33" s="48"/>
      <c r="C33" s="48"/>
      <c r="D33" s="49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78">
        <v>13170749.380000001</v>
      </c>
      <c r="V33" s="78"/>
      <c r="W33" s="78"/>
      <c r="X33" s="78"/>
      <c r="Y33" s="78"/>
      <c r="Z33" s="78">
        <v>1969218</v>
      </c>
      <c r="AA33" s="78"/>
      <c r="AB33" s="78"/>
      <c r="AC33" s="78"/>
      <c r="AD33" s="78"/>
      <c r="AE33" s="75">
        <v>1969218</v>
      </c>
      <c r="AF33" s="76"/>
      <c r="AG33" s="76"/>
      <c r="AH33" s="77"/>
      <c r="AI33" s="75">
        <f>IF(ISNUMBER(U33),U33,0)+IF(ISNUMBER(Z33),Z33,0)</f>
        <v>15139967.380000001</v>
      </c>
      <c r="AJ33" s="76"/>
      <c r="AK33" s="76"/>
      <c r="AL33" s="76"/>
      <c r="AM33" s="77"/>
      <c r="AN33" s="75">
        <v>14145000</v>
      </c>
      <c r="AO33" s="76"/>
      <c r="AP33" s="76"/>
      <c r="AQ33" s="76"/>
      <c r="AR33" s="77"/>
      <c r="AS33" s="75">
        <v>2900000</v>
      </c>
      <c r="AT33" s="76"/>
      <c r="AU33" s="76"/>
      <c r="AV33" s="76"/>
      <c r="AW33" s="77"/>
      <c r="AX33" s="75">
        <v>2900000</v>
      </c>
      <c r="AY33" s="76"/>
      <c r="AZ33" s="76"/>
      <c r="BA33" s="77"/>
      <c r="BB33" s="75">
        <f>IF(ISNUMBER(AN33),AN33,0)+IF(ISNUMBER(AS33),AS33,0)</f>
        <v>17045000</v>
      </c>
      <c r="BC33" s="76"/>
      <c r="BD33" s="76"/>
      <c r="BE33" s="76"/>
      <c r="BF33" s="77"/>
      <c r="BG33" s="75">
        <v>14016000</v>
      </c>
      <c r="BH33" s="76"/>
      <c r="BI33" s="76"/>
      <c r="BJ33" s="76"/>
      <c r="BK33" s="77"/>
      <c r="BL33" s="75">
        <v>1000000</v>
      </c>
      <c r="BM33" s="76"/>
      <c r="BN33" s="76"/>
      <c r="BO33" s="76"/>
      <c r="BP33" s="77"/>
      <c r="BQ33" s="75">
        <v>1000000</v>
      </c>
      <c r="BR33" s="76"/>
      <c r="BS33" s="76"/>
      <c r="BT33" s="77"/>
      <c r="BU33" s="75">
        <f>IF(ISNUMBER(BG33),BG33,0)+IF(ISNUMBER(BL33),BL33,0)</f>
        <v>15016000</v>
      </c>
      <c r="BV33" s="76"/>
      <c r="BW33" s="76"/>
      <c r="BX33" s="76"/>
      <c r="BY33" s="77"/>
    </row>
    <row r="35" spans="1:79" ht="14.25" customHeight="1">
      <c r="A35" s="125" t="s">
        <v>279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" customHeight="1">
      <c r="A36" s="68" t="s">
        <v>253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>
      <c r="A37" s="58" t="s">
        <v>2</v>
      </c>
      <c r="B37" s="59"/>
      <c r="C37" s="59"/>
      <c r="D37" s="64"/>
      <c r="E37" s="58" t="s">
        <v>19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4"/>
      <c r="X37" s="86" t="s">
        <v>275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7" t="s">
        <v>280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62"/>
      <c r="B38" s="63"/>
      <c r="C38" s="63"/>
      <c r="D38" s="66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6"/>
      <c r="X38" s="57" t="s">
        <v>4</v>
      </c>
      <c r="Y38" s="57"/>
      <c r="Z38" s="57"/>
      <c r="AA38" s="57"/>
      <c r="AB38" s="57"/>
      <c r="AC38" s="57" t="s">
        <v>3</v>
      </c>
      <c r="AD38" s="57"/>
      <c r="AE38" s="57"/>
      <c r="AF38" s="57"/>
      <c r="AG38" s="57"/>
      <c r="AH38" s="92" t="s">
        <v>116</v>
      </c>
      <c r="AI38" s="93"/>
      <c r="AJ38" s="93"/>
      <c r="AK38" s="93"/>
      <c r="AL38" s="94"/>
      <c r="AM38" s="86" t="s">
        <v>5</v>
      </c>
      <c r="AN38" s="87"/>
      <c r="AO38" s="87"/>
      <c r="AP38" s="87"/>
      <c r="AQ38" s="88"/>
      <c r="AR38" s="86" t="s">
        <v>4</v>
      </c>
      <c r="AS38" s="87"/>
      <c r="AT38" s="87"/>
      <c r="AU38" s="87"/>
      <c r="AV38" s="88"/>
      <c r="AW38" s="86" t="s">
        <v>3</v>
      </c>
      <c r="AX38" s="87"/>
      <c r="AY38" s="87"/>
      <c r="AZ38" s="87"/>
      <c r="BA38" s="88"/>
      <c r="BB38" s="92" t="s">
        <v>116</v>
      </c>
      <c r="BC38" s="93"/>
      <c r="BD38" s="93"/>
      <c r="BE38" s="93"/>
      <c r="BF38" s="94"/>
      <c r="BG38" s="86" t="s">
        <v>96</v>
      </c>
      <c r="BH38" s="87"/>
      <c r="BI38" s="87"/>
      <c r="BJ38" s="87"/>
      <c r="BK38" s="88"/>
    </row>
    <row r="39" spans="1:79" ht="15" customHeight="1">
      <c r="A39" s="86">
        <v>1</v>
      </c>
      <c r="B39" s="87"/>
      <c r="C39" s="87"/>
      <c r="D39" s="88"/>
      <c r="E39" s="86">
        <v>2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6">
        <v>7</v>
      </c>
      <c r="AS39" s="87"/>
      <c r="AT39" s="87"/>
      <c r="AU39" s="87"/>
      <c r="AV39" s="88"/>
      <c r="AW39" s="86">
        <v>8</v>
      </c>
      <c r="AX39" s="87"/>
      <c r="AY39" s="87"/>
      <c r="AZ39" s="87"/>
      <c r="BA39" s="88"/>
      <c r="BB39" s="86">
        <v>9</v>
      </c>
      <c r="BC39" s="87"/>
      <c r="BD39" s="87"/>
      <c r="BE39" s="87"/>
      <c r="BF39" s="88"/>
      <c r="BG39" s="86">
        <v>10</v>
      </c>
      <c r="BH39" s="87"/>
      <c r="BI39" s="87"/>
      <c r="BJ39" s="87"/>
      <c r="BK39" s="88"/>
    </row>
    <row r="40" spans="1:79" ht="20.25" hidden="1" customHeight="1">
      <c r="A40" s="79" t="s">
        <v>56</v>
      </c>
      <c r="B40" s="80"/>
      <c r="C40" s="80"/>
      <c r="D40" s="85"/>
      <c r="E40" s="79" t="s">
        <v>57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5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79" t="s">
        <v>94</v>
      </c>
      <c r="AI40" s="80"/>
      <c r="AJ40" s="80"/>
      <c r="AK40" s="80"/>
      <c r="AL40" s="85"/>
      <c r="AM40" s="89" t="s">
        <v>171</v>
      </c>
      <c r="AN40" s="90"/>
      <c r="AO40" s="90"/>
      <c r="AP40" s="90"/>
      <c r="AQ40" s="91"/>
      <c r="AR40" s="79" t="s">
        <v>62</v>
      </c>
      <c r="AS40" s="80"/>
      <c r="AT40" s="80"/>
      <c r="AU40" s="80"/>
      <c r="AV40" s="85"/>
      <c r="AW40" s="79" t="s">
        <v>63</v>
      </c>
      <c r="AX40" s="80"/>
      <c r="AY40" s="80"/>
      <c r="AZ40" s="80"/>
      <c r="BA40" s="85"/>
      <c r="BB40" s="79" t="s">
        <v>95</v>
      </c>
      <c r="BC40" s="80"/>
      <c r="BD40" s="80"/>
      <c r="BE40" s="80"/>
      <c r="BF40" s="85"/>
      <c r="BG40" s="89" t="s">
        <v>171</v>
      </c>
      <c r="BH40" s="90"/>
      <c r="BI40" s="90"/>
      <c r="BJ40" s="90"/>
      <c r="BK40" s="91"/>
      <c r="CA40" t="s">
        <v>23</v>
      </c>
    </row>
    <row r="41" spans="1:79" s="25" customFormat="1" ht="12.75" customHeight="1">
      <c r="A41" s="51"/>
      <c r="B41" s="52"/>
      <c r="C41" s="52"/>
      <c r="D41" s="53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>
        <v>15403584</v>
      </c>
      <c r="Y41" s="82"/>
      <c r="Z41" s="82"/>
      <c r="AA41" s="82"/>
      <c r="AB41" s="83"/>
      <c r="AC41" s="81" t="s">
        <v>173</v>
      </c>
      <c r="AD41" s="82"/>
      <c r="AE41" s="82"/>
      <c r="AF41" s="82"/>
      <c r="AG41" s="83"/>
      <c r="AH41" s="81" t="s">
        <v>173</v>
      </c>
      <c r="AI41" s="82"/>
      <c r="AJ41" s="82"/>
      <c r="AK41" s="82"/>
      <c r="AL41" s="83"/>
      <c r="AM41" s="81">
        <f>IF(ISNUMBER(X41),X41,0)+IF(ISNUMBER(AC41),AC41,0)</f>
        <v>15403584</v>
      </c>
      <c r="AN41" s="82"/>
      <c r="AO41" s="82"/>
      <c r="AP41" s="82"/>
      <c r="AQ41" s="83"/>
      <c r="AR41" s="81">
        <v>16635871</v>
      </c>
      <c r="AS41" s="82"/>
      <c r="AT41" s="82"/>
      <c r="AU41" s="82"/>
      <c r="AV41" s="83"/>
      <c r="AW41" s="81" t="s">
        <v>173</v>
      </c>
      <c r="AX41" s="82"/>
      <c r="AY41" s="82"/>
      <c r="AZ41" s="82"/>
      <c r="BA41" s="83"/>
      <c r="BB41" s="81" t="s">
        <v>173</v>
      </c>
      <c r="BC41" s="82"/>
      <c r="BD41" s="82"/>
      <c r="BE41" s="82"/>
      <c r="BF41" s="83"/>
      <c r="BG41" s="84">
        <f>IF(ISNUMBER(AR41),AR41,0)+IF(ISNUMBER(AW41),AW41,0)</f>
        <v>16635871</v>
      </c>
      <c r="BH41" s="84"/>
      <c r="BI41" s="84"/>
      <c r="BJ41" s="84"/>
      <c r="BK41" s="84"/>
      <c r="CA41" s="25" t="s">
        <v>24</v>
      </c>
    </row>
    <row r="42" spans="1:79" s="25" customFormat="1" ht="25.5" customHeight="1">
      <c r="A42" s="51"/>
      <c r="B42" s="52"/>
      <c r="C42" s="52"/>
      <c r="D42" s="53"/>
      <c r="E42" s="35" t="s">
        <v>180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81" t="s">
        <v>173</v>
      </c>
      <c r="Y42" s="82"/>
      <c r="Z42" s="82"/>
      <c r="AA42" s="82"/>
      <c r="AB42" s="83"/>
      <c r="AC42" s="81">
        <v>0</v>
      </c>
      <c r="AD42" s="82"/>
      <c r="AE42" s="82"/>
      <c r="AF42" s="82"/>
      <c r="AG42" s="83"/>
      <c r="AH42" s="81">
        <v>0</v>
      </c>
      <c r="AI42" s="82"/>
      <c r="AJ42" s="82"/>
      <c r="AK42" s="82"/>
      <c r="AL42" s="83"/>
      <c r="AM42" s="81">
        <f>IF(ISNUMBER(X42),X42,0)+IF(ISNUMBER(AC42),AC42,0)</f>
        <v>0</v>
      </c>
      <c r="AN42" s="82"/>
      <c r="AO42" s="82"/>
      <c r="AP42" s="82"/>
      <c r="AQ42" s="83"/>
      <c r="AR42" s="81" t="s">
        <v>173</v>
      </c>
      <c r="AS42" s="82"/>
      <c r="AT42" s="82"/>
      <c r="AU42" s="82"/>
      <c r="AV42" s="83"/>
      <c r="AW42" s="81">
        <v>0</v>
      </c>
      <c r="AX42" s="82"/>
      <c r="AY42" s="82"/>
      <c r="AZ42" s="82"/>
      <c r="BA42" s="83"/>
      <c r="BB42" s="81">
        <v>0</v>
      </c>
      <c r="BC42" s="82"/>
      <c r="BD42" s="82"/>
      <c r="BE42" s="82"/>
      <c r="BF42" s="83"/>
      <c r="BG42" s="84">
        <f>IF(ISNUMBER(AR42),AR42,0)+IF(ISNUMBER(AW42),AW42,0)</f>
        <v>0</v>
      </c>
      <c r="BH42" s="84"/>
      <c r="BI42" s="84"/>
      <c r="BJ42" s="84"/>
      <c r="BK42" s="84"/>
    </row>
    <row r="43" spans="1:79" s="25" customFormat="1" ht="12.75" customHeight="1">
      <c r="A43" s="51">
        <v>21080500</v>
      </c>
      <c r="B43" s="52"/>
      <c r="C43" s="52"/>
      <c r="D43" s="53"/>
      <c r="E43" s="35" t="s">
        <v>181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 t="s">
        <v>173</v>
      </c>
      <c r="Y43" s="82"/>
      <c r="Z43" s="82"/>
      <c r="AA43" s="82"/>
      <c r="AB43" s="83"/>
      <c r="AC43" s="81">
        <v>0</v>
      </c>
      <c r="AD43" s="82"/>
      <c r="AE43" s="82"/>
      <c r="AF43" s="82"/>
      <c r="AG43" s="83"/>
      <c r="AH43" s="81">
        <v>0</v>
      </c>
      <c r="AI43" s="82"/>
      <c r="AJ43" s="82"/>
      <c r="AK43" s="82"/>
      <c r="AL43" s="83"/>
      <c r="AM43" s="81">
        <f>IF(ISNUMBER(X43),X43,0)+IF(ISNUMBER(AC43),AC43,0)</f>
        <v>0</v>
      </c>
      <c r="AN43" s="82"/>
      <c r="AO43" s="82"/>
      <c r="AP43" s="82"/>
      <c r="AQ43" s="83"/>
      <c r="AR43" s="81" t="s">
        <v>173</v>
      </c>
      <c r="AS43" s="82"/>
      <c r="AT43" s="82"/>
      <c r="AU43" s="82"/>
      <c r="AV43" s="83"/>
      <c r="AW43" s="81">
        <v>0</v>
      </c>
      <c r="AX43" s="82"/>
      <c r="AY43" s="82"/>
      <c r="AZ43" s="82"/>
      <c r="BA43" s="83"/>
      <c r="BB43" s="81">
        <v>0</v>
      </c>
      <c r="BC43" s="82"/>
      <c r="BD43" s="82"/>
      <c r="BE43" s="82"/>
      <c r="BF43" s="83"/>
      <c r="BG43" s="84">
        <f>IF(ISNUMBER(AR43),AR43,0)+IF(ISNUMBER(AW43),AW43,0)</f>
        <v>0</v>
      </c>
      <c r="BH43" s="84"/>
      <c r="BI43" s="84"/>
      <c r="BJ43" s="84"/>
      <c r="BK43" s="84"/>
    </row>
    <row r="44" spans="1:79" s="6" customFormat="1" ht="12.75" customHeight="1">
      <c r="A44" s="47"/>
      <c r="B44" s="48"/>
      <c r="C44" s="48"/>
      <c r="D44" s="49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75">
        <v>15403584</v>
      </c>
      <c r="Y44" s="76"/>
      <c r="Z44" s="76"/>
      <c r="AA44" s="76"/>
      <c r="AB44" s="77"/>
      <c r="AC44" s="75">
        <v>0</v>
      </c>
      <c r="AD44" s="76"/>
      <c r="AE44" s="76"/>
      <c r="AF44" s="76"/>
      <c r="AG44" s="77"/>
      <c r="AH44" s="75">
        <v>0</v>
      </c>
      <c r="AI44" s="76"/>
      <c r="AJ44" s="76"/>
      <c r="AK44" s="76"/>
      <c r="AL44" s="77"/>
      <c r="AM44" s="75">
        <f>IF(ISNUMBER(X44),X44,0)+IF(ISNUMBER(AC44),AC44,0)</f>
        <v>15403584</v>
      </c>
      <c r="AN44" s="76"/>
      <c r="AO44" s="76"/>
      <c r="AP44" s="76"/>
      <c r="AQ44" s="77"/>
      <c r="AR44" s="75">
        <v>16635871</v>
      </c>
      <c r="AS44" s="76"/>
      <c r="AT44" s="76"/>
      <c r="AU44" s="76"/>
      <c r="AV44" s="77"/>
      <c r="AW44" s="75">
        <v>0</v>
      </c>
      <c r="AX44" s="76"/>
      <c r="AY44" s="76"/>
      <c r="AZ44" s="76"/>
      <c r="BA44" s="77"/>
      <c r="BB44" s="75">
        <v>0</v>
      </c>
      <c r="BC44" s="76"/>
      <c r="BD44" s="76"/>
      <c r="BE44" s="76"/>
      <c r="BF44" s="77"/>
      <c r="BG44" s="78">
        <f>IF(ISNUMBER(AR44),AR44,0)+IF(ISNUMBER(AW44),AW44,0)</f>
        <v>16635871</v>
      </c>
      <c r="BH44" s="78"/>
      <c r="BI44" s="78"/>
      <c r="BJ44" s="78"/>
      <c r="BK44" s="78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67" t="s">
        <v>117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ht="14.25" customHeight="1">
      <c r="A48" s="67" t="s">
        <v>266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106" t="s">
        <v>253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</row>
    <row r="50" spans="1:79" ht="23.1" customHeight="1">
      <c r="A50" s="116" t="s">
        <v>118</v>
      </c>
      <c r="B50" s="117"/>
      <c r="C50" s="117"/>
      <c r="D50" s="118"/>
      <c r="E50" s="57" t="s">
        <v>19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6" t="s">
        <v>254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6" t="s">
        <v>257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8"/>
      <c r="BG50" s="86" t="s">
        <v>265</v>
      </c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8"/>
    </row>
    <row r="51" spans="1:79" ht="48.75" customHeight="1">
      <c r="A51" s="119"/>
      <c r="B51" s="120"/>
      <c r="C51" s="120"/>
      <c r="D51" s="12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6" t="s">
        <v>4</v>
      </c>
      <c r="V51" s="87"/>
      <c r="W51" s="87"/>
      <c r="X51" s="87"/>
      <c r="Y51" s="88"/>
      <c r="Z51" s="86" t="s">
        <v>3</v>
      </c>
      <c r="AA51" s="87"/>
      <c r="AB51" s="87"/>
      <c r="AC51" s="87"/>
      <c r="AD51" s="88"/>
      <c r="AE51" s="92" t="s">
        <v>116</v>
      </c>
      <c r="AF51" s="93"/>
      <c r="AG51" s="93"/>
      <c r="AH51" s="94"/>
      <c r="AI51" s="86" t="s">
        <v>5</v>
      </c>
      <c r="AJ51" s="87"/>
      <c r="AK51" s="87"/>
      <c r="AL51" s="87"/>
      <c r="AM51" s="88"/>
      <c r="AN51" s="86" t="s">
        <v>4</v>
      </c>
      <c r="AO51" s="87"/>
      <c r="AP51" s="87"/>
      <c r="AQ51" s="87"/>
      <c r="AR51" s="88"/>
      <c r="AS51" s="86" t="s">
        <v>3</v>
      </c>
      <c r="AT51" s="87"/>
      <c r="AU51" s="87"/>
      <c r="AV51" s="87"/>
      <c r="AW51" s="88"/>
      <c r="AX51" s="92" t="s">
        <v>116</v>
      </c>
      <c r="AY51" s="93"/>
      <c r="AZ51" s="93"/>
      <c r="BA51" s="94"/>
      <c r="BB51" s="86" t="s">
        <v>96</v>
      </c>
      <c r="BC51" s="87"/>
      <c r="BD51" s="87"/>
      <c r="BE51" s="87"/>
      <c r="BF51" s="88"/>
      <c r="BG51" s="86" t="s">
        <v>4</v>
      </c>
      <c r="BH51" s="87"/>
      <c r="BI51" s="87"/>
      <c r="BJ51" s="87"/>
      <c r="BK51" s="88"/>
      <c r="BL51" s="86" t="s">
        <v>3</v>
      </c>
      <c r="BM51" s="87"/>
      <c r="BN51" s="87"/>
      <c r="BO51" s="87"/>
      <c r="BP51" s="88"/>
      <c r="BQ51" s="92" t="s">
        <v>116</v>
      </c>
      <c r="BR51" s="93"/>
      <c r="BS51" s="93"/>
      <c r="BT51" s="94"/>
      <c r="BU51" s="86" t="s">
        <v>97</v>
      </c>
      <c r="BV51" s="87"/>
      <c r="BW51" s="87"/>
      <c r="BX51" s="87"/>
      <c r="BY51" s="88"/>
    </row>
    <row r="52" spans="1:79" ht="15" customHeight="1">
      <c r="A52" s="86">
        <v>1</v>
      </c>
      <c r="B52" s="87"/>
      <c r="C52" s="87"/>
      <c r="D52" s="88"/>
      <c r="E52" s="86">
        <v>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6">
        <v>3</v>
      </c>
      <c r="V52" s="87"/>
      <c r="W52" s="87"/>
      <c r="X52" s="87"/>
      <c r="Y52" s="88"/>
      <c r="Z52" s="86">
        <v>4</v>
      </c>
      <c r="AA52" s="87"/>
      <c r="AB52" s="87"/>
      <c r="AC52" s="87"/>
      <c r="AD52" s="88"/>
      <c r="AE52" s="86">
        <v>5</v>
      </c>
      <c r="AF52" s="87"/>
      <c r="AG52" s="87"/>
      <c r="AH52" s="88"/>
      <c r="AI52" s="86">
        <v>6</v>
      </c>
      <c r="AJ52" s="87"/>
      <c r="AK52" s="87"/>
      <c r="AL52" s="87"/>
      <c r="AM52" s="88"/>
      <c r="AN52" s="86">
        <v>7</v>
      </c>
      <c r="AO52" s="87"/>
      <c r="AP52" s="87"/>
      <c r="AQ52" s="87"/>
      <c r="AR52" s="88"/>
      <c r="AS52" s="86">
        <v>8</v>
      </c>
      <c r="AT52" s="87"/>
      <c r="AU52" s="87"/>
      <c r="AV52" s="87"/>
      <c r="AW52" s="88"/>
      <c r="AX52" s="86">
        <v>9</v>
      </c>
      <c r="AY52" s="87"/>
      <c r="AZ52" s="87"/>
      <c r="BA52" s="88"/>
      <c r="BB52" s="86">
        <v>10</v>
      </c>
      <c r="BC52" s="87"/>
      <c r="BD52" s="87"/>
      <c r="BE52" s="87"/>
      <c r="BF52" s="88"/>
      <c r="BG52" s="86">
        <v>11</v>
      </c>
      <c r="BH52" s="87"/>
      <c r="BI52" s="87"/>
      <c r="BJ52" s="87"/>
      <c r="BK52" s="88"/>
      <c r="BL52" s="86">
        <v>12</v>
      </c>
      <c r="BM52" s="87"/>
      <c r="BN52" s="87"/>
      <c r="BO52" s="87"/>
      <c r="BP52" s="88"/>
      <c r="BQ52" s="86">
        <v>13</v>
      </c>
      <c r="BR52" s="87"/>
      <c r="BS52" s="87"/>
      <c r="BT52" s="88"/>
      <c r="BU52" s="86">
        <v>14</v>
      </c>
      <c r="BV52" s="87"/>
      <c r="BW52" s="87"/>
      <c r="BX52" s="87"/>
      <c r="BY52" s="88"/>
    </row>
    <row r="53" spans="1:79" s="1" customFormat="1" ht="12.75" hidden="1" customHeight="1">
      <c r="A53" s="79" t="s">
        <v>64</v>
      </c>
      <c r="B53" s="80"/>
      <c r="C53" s="80"/>
      <c r="D53" s="85"/>
      <c r="E53" s="79" t="s">
        <v>57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5"/>
      <c r="U53" s="79" t="s">
        <v>65</v>
      </c>
      <c r="V53" s="80"/>
      <c r="W53" s="80"/>
      <c r="X53" s="80"/>
      <c r="Y53" s="85"/>
      <c r="Z53" s="79" t="s">
        <v>66</v>
      </c>
      <c r="AA53" s="80"/>
      <c r="AB53" s="80"/>
      <c r="AC53" s="80"/>
      <c r="AD53" s="85"/>
      <c r="AE53" s="79" t="s">
        <v>91</v>
      </c>
      <c r="AF53" s="80"/>
      <c r="AG53" s="80"/>
      <c r="AH53" s="85"/>
      <c r="AI53" s="89" t="s">
        <v>170</v>
      </c>
      <c r="AJ53" s="90"/>
      <c r="AK53" s="90"/>
      <c r="AL53" s="90"/>
      <c r="AM53" s="91"/>
      <c r="AN53" s="79" t="s">
        <v>67</v>
      </c>
      <c r="AO53" s="80"/>
      <c r="AP53" s="80"/>
      <c r="AQ53" s="80"/>
      <c r="AR53" s="85"/>
      <c r="AS53" s="79" t="s">
        <v>68</v>
      </c>
      <c r="AT53" s="80"/>
      <c r="AU53" s="80"/>
      <c r="AV53" s="80"/>
      <c r="AW53" s="85"/>
      <c r="AX53" s="79" t="s">
        <v>92</v>
      </c>
      <c r="AY53" s="80"/>
      <c r="AZ53" s="80"/>
      <c r="BA53" s="85"/>
      <c r="BB53" s="89" t="s">
        <v>170</v>
      </c>
      <c r="BC53" s="90"/>
      <c r="BD53" s="90"/>
      <c r="BE53" s="90"/>
      <c r="BF53" s="91"/>
      <c r="BG53" s="79" t="s">
        <v>58</v>
      </c>
      <c r="BH53" s="80"/>
      <c r="BI53" s="80"/>
      <c r="BJ53" s="80"/>
      <c r="BK53" s="85"/>
      <c r="BL53" s="79" t="s">
        <v>59</v>
      </c>
      <c r="BM53" s="80"/>
      <c r="BN53" s="80"/>
      <c r="BO53" s="80"/>
      <c r="BP53" s="85"/>
      <c r="BQ53" s="79" t="s">
        <v>93</v>
      </c>
      <c r="BR53" s="80"/>
      <c r="BS53" s="80"/>
      <c r="BT53" s="85"/>
      <c r="BU53" s="89" t="s">
        <v>170</v>
      </c>
      <c r="BV53" s="90"/>
      <c r="BW53" s="90"/>
      <c r="BX53" s="90"/>
      <c r="BY53" s="91"/>
      <c r="CA53" t="s">
        <v>25</v>
      </c>
    </row>
    <row r="54" spans="1:79" s="25" customFormat="1" ht="25.5" customHeight="1">
      <c r="A54" s="51">
        <v>2610</v>
      </c>
      <c r="B54" s="52"/>
      <c r="C54" s="52"/>
      <c r="D54" s="53"/>
      <c r="E54" s="35" t="s">
        <v>311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81">
        <v>13170749.380000001</v>
      </c>
      <c r="V54" s="82"/>
      <c r="W54" s="82"/>
      <c r="X54" s="82"/>
      <c r="Y54" s="83"/>
      <c r="Z54" s="81">
        <v>0</v>
      </c>
      <c r="AA54" s="82"/>
      <c r="AB54" s="82"/>
      <c r="AC54" s="82"/>
      <c r="AD54" s="83"/>
      <c r="AE54" s="81">
        <v>0</v>
      </c>
      <c r="AF54" s="82"/>
      <c r="AG54" s="82"/>
      <c r="AH54" s="83"/>
      <c r="AI54" s="81">
        <f>IF(ISNUMBER(U54),U54,0)+IF(ISNUMBER(Z54),Z54,0)</f>
        <v>13170749.380000001</v>
      </c>
      <c r="AJ54" s="82"/>
      <c r="AK54" s="82"/>
      <c r="AL54" s="82"/>
      <c r="AM54" s="83"/>
      <c r="AN54" s="81">
        <v>14145000</v>
      </c>
      <c r="AO54" s="82"/>
      <c r="AP54" s="82"/>
      <c r="AQ54" s="82"/>
      <c r="AR54" s="83"/>
      <c r="AS54" s="81">
        <v>0</v>
      </c>
      <c r="AT54" s="82"/>
      <c r="AU54" s="82"/>
      <c r="AV54" s="82"/>
      <c r="AW54" s="83"/>
      <c r="AX54" s="81">
        <v>0</v>
      </c>
      <c r="AY54" s="82"/>
      <c r="AZ54" s="82"/>
      <c r="BA54" s="83"/>
      <c r="BB54" s="81">
        <f>IF(ISNUMBER(AN54),AN54,0)+IF(ISNUMBER(AS54),AS54,0)</f>
        <v>14145000</v>
      </c>
      <c r="BC54" s="82"/>
      <c r="BD54" s="82"/>
      <c r="BE54" s="82"/>
      <c r="BF54" s="83"/>
      <c r="BG54" s="81">
        <v>14016000</v>
      </c>
      <c r="BH54" s="82"/>
      <c r="BI54" s="82"/>
      <c r="BJ54" s="82"/>
      <c r="BK54" s="83"/>
      <c r="BL54" s="81">
        <v>0</v>
      </c>
      <c r="BM54" s="82"/>
      <c r="BN54" s="82"/>
      <c r="BO54" s="82"/>
      <c r="BP54" s="83"/>
      <c r="BQ54" s="81">
        <v>0</v>
      </c>
      <c r="BR54" s="82"/>
      <c r="BS54" s="82"/>
      <c r="BT54" s="83"/>
      <c r="BU54" s="81">
        <f>IF(ISNUMBER(BG54),BG54,0)+IF(ISNUMBER(BL54),BL54,0)</f>
        <v>14016000</v>
      </c>
      <c r="BV54" s="82"/>
      <c r="BW54" s="82"/>
      <c r="BX54" s="82"/>
      <c r="BY54" s="83"/>
      <c r="CA54" s="25" t="s">
        <v>26</v>
      </c>
    </row>
    <row r="55" spans="1:79" s="25" customFormat="1" ht="25.5" customHeight="1">
      <c r="A55" s="51">
        <v>3210</v>
      </c>
      <c r="B55" s="52"/>
      <c r="C55" s="52"/>
      <c r="D55" s="53"/>
      <c r="E55" s="35" t="s">
        <v>183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81">
        <v>0</v>
      </c>
      <c r="V55" s="82"/>
      <c r="W55" s="82"/>
      <c r="X55" s="82"/>
      <c r="Y55" s="83"/>
      <c r="Z55" s="81">
        <v>1969218</v>
      </c>
      <c r="AA55" s="82"/>
      <c r="AB55" s="82"/>
      <c r="AC55" s="82"/>
      <c r="AD55" s="83"/>
      <c r="AE55" s="81">
        <v>1969218</v>
      </c>
      <c r="AF55" s="82"/>
      <c r="AG55" s="82"/>
      <c r="AH55" s="83"/>
      <c r="AI55" s="81">
        <f>IF(ISNUMBER(U55),U55,0)+IF(ISNUMBER(Z55),Z55,0)</f>
        <v>1969218</v>
      </c>
      <c r="AJ55" s="82"/>
      <c r="AK55" s="82"/>
      <c r="AL55" s="82"/>
      <c r="AM55" s="83"/>
      <c r="AN55" s="81">
        <v>0</v>
      </c>
      <c r="AO55" s="82"/>
      <c r="AP55" s="82"/>
      <c r="AQ55" s="82"/>
      <c r="AR55" s="83"/>
      <c r="AS55" s="81">
        <v>2900000</v>
      </c>
      <c r="AT55" s="82"/>
      <c r="AU55" s="82"/>
      <c r="AV55" s="82"/>
      <c r="AW55" s="83"/>
      <c r="AX55" s="81">
        <v>2900000</v>
      </c>
      <c r="AY55" s="82"/>
      <c r="AZ55" s="82"/>
      <c r="BA55" s="83"/>
      <c r="BB55" s="81">
        <f>IF(ISNUMBER(AN55),AN55,0)+IF(ISNUMBER(AS55),AS55,0)</f>
        <v>2900000</v>
      </c>
      <c r="BC55" s="82"/>
      <c r="BD55" s="82"/>
      <c r="BE55" s="82"/>
      <c r="BF55" s="83"/>
      <c r="BG55" s="81">
        <v>0</v>
      </c>
      <c r="BH55" s="82"/>
      <c r="BI55" s="82"/>
      <c r="BJ55" s="82"/>
      <c r="BK55" s="83"/>
      <c r="BL55" s="81">
        <v>1000000</v>
      </c>
      <c r="BM55" s="82"/>
      <c r="BN55" s="82"/>
      <c r="BO55" s="82"/>
      <c r="BP55" s="83"/>
      <c r="BQ55" s="81">
        <v>1000000</v>
      </c>
      <c r="BR55" s="82"/>
      <c r="BS55" s="82"/>
      <c r="BT55" s="83"/>
      <c r="BU55" s="81">
        <f>IF(ISNUMBER(BG55),BG55,0)+IF(ISNUMBER(BL55),BL55,0)</f>
        <v>1000000</v>
      </c>
      <c r="BV55" s="82"/>
      <c r="BW55" s="82"/>
      <c r="BX55" s="82"/>
      <c r="BY55" s="83"/>
    </row>
    <row r="56" spans="1:79" s="6" customFormat="1" ht="12.75" customHeight="1">
      <c r="A56" s="47"/>
      <c r="B56" s="48"/>
      <c r="C56" s="48"/>
      <c r="D56" s="49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75">
        <v>13170749.380000001</v>
      </c>
      <c r="V56" s="76"/>
      <c r="W56" s="76"/>
      <c r="X56" s="76"/>
      <c r="Y56" s="77"/>
      <c r="Z56" s="75">
        <v>1969218</v>
      </c>
      <c r="AA56" s="76"/>
      <c r="AB56" s="76"/>
      <c r="AC56" s="76"/>
      <c r="AD56" s="77"/>
      <c r="AE56" s="75">
        <v>1969218</v>
      </c>
      <c r="AF56" s="76"/>
      <c r="AG56" s="76"/>
      <c r="AH56" s="77"/>
      <c r="AI56" s="75">
        <f>IF(ISNUMBER(U56),U56,0)+IF(ISNUMBER(Z56),Z56,0)</f>
        <v>15139967.380000001</v>
      </c>
      <c r="AJ56" s="76"/>
      <c r="AK56" s="76"/>
      <c r="AL56" s="76"/>
      <c r="AM56" s="77"/>
      <c r="AN56" s="75">
        <v>14145000</v>
      </c>
      <c r="AO56" s="76"/>
      <c r="AP56" s="76"/>
      <c r="AQ56" s="76"/>
      <c r="AR56" s="77"/>
      <c r="AS56" s="75">
        <v>2900000</v>
      </c>
      <c r="AT56" s="76"/>
      <c r="AU56" s="76"/>
      <c r="AV56" s="76"/>
      <c r="AW56" s="77"/>
      <c r="AX56" s="75">
        <v>2900000</v>
      </c>
      <c r="AY56" s="76"/>
      <c r="AZ56" s="76"/>
      <c r="BA56" s="77"/>
      <c r="BB56" s="75">
        <f>IF(ISNUMBER(AN56),AN56,0)+IF(ISNUMBER(AS56),AS56,0)</f>
        <v>17045000</v>
      </c>
      <c r="BC56" s="76"/>
      <c r="BD56" s="76"/>
      <c r="BE56" s="76"/>
      <c r="BF56" s="77"/>
      <c r="BG56" s="75">
        <v>14016000</v>
      </c>
      <c r="BH56" s="76"/>
      <c r="BI56" s="76"/>
      <c r="BJ56" s="76"/>
      <c r="BK56" s="77"/>
      <c r="BL56" s="75">
        <v>1000000</v>
      </c>
      <c r="BM56" s="76"/>
      <c r="BN56" s="76"/>
      <c r="BO56" s="76"/>
      <c r="BP56" s="77"/>
      <c r="BQ56" s="75">
        <v>1000000</v>
      </c>
      <c r="BR56" s="76"/>
      <c r="BS56" s="76"/>
      <c r="BT56" s="77"/>
      <c r="BU56" s="75">
        <f>IF(ISNUMBER(BG56),BG56,0)+IF(ISNUMBER(BL56),BL56,0)</f>
        <v>15016000</v>
      </c>
      <c r="BV56" s="76"/>
      <c r="BW56" s="76"/>
      <c r="BX56" s="76"/>
      <c r="BY56" s="77"/>
    </row>
    <row r="58" spans="1:79" ht="14.25" customHeight="1">
      <c r="A58" s="67" t="s">
        <v>267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>
      <c r="A59" s="68" t="s">
        <v>253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9" ht="23.1" customHeight="1">
      <c r="A60" s="116" t="s">
        <v>119</v>
      </c>
      <c r="B60" s="117"/>
      <c r="C60" s="117"/>
      <c r="D60" s="117"/>
      <c r="E60" s="118"/>
      <c r="F60" s="57" t="s">
        <v>19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86" t="s">
        <v>254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/>
      <c r="AN60" s="86" t="s">
        <v>257</v>
      </c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8"/>
      <c r="BG60" s="86" t="s">
        <v>265</v>
      </c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8"/>
    </row>
    <row r="61" spans="1:79" ht="51.75" customHeight="1">
      <c r="A61" s="119"/>
      <c r="B61" s="120"/>
      <c r="C61" s="120"/>
      <c r="D61" s="120"/>
      <c r="E61" s="121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6" t="s">
        <v>4</v>
      </c>
      <c r="V61" s="87"/>
      <c r="W61" s="87"/>
      <c r="X61" s="87"/>
      <c r="Y61" s="88"/>
      <c r="Z61" s="86" t="s">
        <v>3</v>
      </c>
      <c r="AA61" s="87"/>
      <c r="AB61" s="87"/>
      <c r="AC61" s="87"/>
      <c r="AD61" s="88"/>
      <c r="AE61" s="92" t="s">
        <v>116</v>
      </c>
      <c r="AF61" s="93"/>
      <c r="AG61" s="93"/>
      <c r="AH61" s="94"/>
      <c r="AI61" s="86" t="s">
        <v>5</v>
      </c>
      <c r="AJ61" s="87"/>
      <c r="AK61" s="87"/>
      <c r="AL61" s="87"/>
      <c r="AM61" s="88"/>
      <c r="AN61" s="86" t="s">
        <v>4</v>
      </c>
      <c r="AO61" s="87"/>
      <c r="AP61" s="87"/>
      <c r="AQ61" s="87"/>
      <c r="AR61" s="88"/>
      <c r="AS61" s="86" t="s">
        <v>3</v>
      </c>
      <c r="AT61" s="87"/>
      <c r="AU61" s="87"/>
      <c r="AV61" s="87"/>
      <c r="AW61" s="88"/>
      <c r="AX61" s="92" t="s">
        <v>116</v>
      </c>
      <c r="AY61" s="93"/>
      <c r="AZ61" s="93"/>
      <c r="BA61" s="94"/>
      <c r="BB61" s="86" t="s">
        <v>96</v>
      </c>
      <c r="BC61" s="87"/>
      <c r="BD61" s="87"/>
      <c r="BE61" s="87"/>
      <c r="BF61" s="88"/>
      <c r="BG61" s="86" t="s">
        <v>4</v>
      </c>
      <c r="BH61" s="87"/>
      <c r="BI61" s="87"/>
      <c r="BJ61" s="87"/>
      <c r="BK61" s="88"/>
      <c r="BL61" s="86" t="s">
        <v>3</v>
      </c>
      <c r="BM61" s="87"/>
      <c r="BN61" s="87"/>
      <c r="BO61" s="87"/>
      <c r="BP61" s="88"/>
      <c r="BQ61" s="92" t="s">
        <v>116</v>
      </c>
      <c r="BR61" s="93"/>
      <c r="BS61" s="93"/>
      <c r="BT61" s="94"/>
      <c r="BU61" s="57" t="s">
        <v>97</v>
      </c>
      <c r="BV61" s="57"/>
      <c r="BW61" s="57"/>
      <c r="BX61" s="57"/>
      <c r="BY61" s="57"/>
    </row>
    <row r="62" spans="1:79" ht="15" customHeight="1">
      <c r="A62" s="86">
        <v>1</v>
      </c>
      <c r="B62" s="87"/>
      <c r="C62" s="87"/>
      <c r="D62" s="87"/>
      <c r="E62" s="88"/>
      <c r="F62" s="86">
        <v>2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6">
        <v>3</v>
      </c>
      <c r="V62" s="87"/>
      <c r="W62" s="87"/>
      <c r="X62" s="87"/>
      <c r="Y62" s="88"/>
      <c r="Z62" s="86">
        <v>4</v>
      </c>
      <c r="AA62" s="87"/>
      <c r="AB62" s="87"/>
      <c r="AC62" s="87"/>
      <c r="AD62" s="88"/>
      <c r="AE62" s="86">
        <v>5</v>
      </c>
      <c r="AF62" s="87"/>
      <c r="AG62" s="87"/>
      <c r="AH62" s="88"/>
      <c r="AI62" s="86">
        <v>6</v>
      </c>
      <c r="AJ62" s="87"/>
      <c r="AK62" s="87"/>
      <c r="AL62" s="87"/>
      <c r="AM62" s="88"/>
      <c r="AN62" s="86">
        <v>7</v>
      </c>
      <c r="AO62" s="87"/>
      <c r="AP62" s="87"/>
      <c r="AQ62" s="87"/>
      <c r="AR62" s="88"/>
      <c r="AS62" s="86">
        <v>8</v>
      </c>
      <c r="AT62" s="87"/>
      <c r="AU62" s="87"/>
      <c r="AV62" s="87"/>
      <c r="AW62" s="88"/>
      <c r="AX62" s="86">
        <v>9</v>
      </c>
      <c r="AY62" s="87"/>
      <c r="AZ62" s="87"/>
      <c r="BA62" s="88"/>
      <c r="BB62" s="86">
        <v>10</v>
      </c>
      <c r="BC62" s="87"/>
      <c r="BD62" s="87"/>
      <c r="BE62" s="87"/>
      <c r="BF62" s="88"/>
      <c r="BG62" s="86">
        <v>11</v>
      </c>
      <c r="BH62" s="87"/>
      <c r="BI62" s="87"/>
      <c r="BJ62" s="87"/>
      <c r="BK62" s="88"/>
      <c r="BL62" s="86">
        <v>12</v>
      </c>
      <c r="BM62" s="87"/>
      <c r="BN62" s="87"/>
      <c r="BO62" s="87"/>
      <c r="BP62" s="88"/>
      <c r="BQ62" s="86">
        <v>13</v>
      </c>
      <c r="BR62" s="87"/>
      <c r="BS62" s="87"/>
      <c r="BT62" s="88"/>
      <c r="BU62" s="57">
        <v>14</v>
      </c>
      <c r="BV62" s="57"/>
      <c r="BW62" s="57"/>
      <c r="BX62" s="57"/>
      <c r="BY62" s="57"/>
    </row>
    <row r="63" spans="1:79" s="1" customFormat="1" ht="13.5" hidden="1" customHeight="1">
      <c r="A63" s="79" t="s">
        <v>64</v>
      </c>
      <c r="B63" s="80"/>
      <c r="C63" s="80"/>
      <c r="D63" s="80"/>
      <c r="E63" s="85"/>
      <c r="F63" s="79" t="s">
        <v>57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5"/>
      <c r="U63" s="79" t="s">
        <v>65</v>
      </c>
      <c r="V63" s="80"/>
      <c r="W63" s="80"/>
      <c r="X63" s="80"/>
      <c r="Y63" s="85"/>
      <c r="Z63" s="79" t="s">
        <v>66</v>
      </c>
      <c r="AA63" s="80"/>
      <c r="AB63" s="80"/>
      <c r="AC63" s="80"/>
      <c r="AD63" s="85"/>
      <c r="AE63" s="79" t="s">
        <v>91</v>
      </c>
      <c r="AF63" s="80"/>
      <c r="AG63" s="80"/>
      <c r="AH63" s="85"/>
      <c r="AI63" s="89" t="s">
        <v>170</v>
      </c>
      <c r="AJ63" s="90"/>
      <c r="AK63" s="90"/>
      <c r="AL63" s="90"/>
      <c r="AM63" s="91"/>
      <c r="AN63" s="79" t="s">
        <v>67</v>
      </c>
      <c r="AO63" s="80"/>
      <c r="AP63" s="80"/>
      <c r="AQ63" s="80"/>
      <c r="AR63" s="85"/>
      <c r="AS63" s="79" t="s">
        <v>68</v>
      </c>
      <c r="AT63" s="80"/>
      <c r="AU63" s="80"/>
      <c r="AV63" s="80"/>
      <c r="AW63" s="85"/>
      <c r="AX63" s="79" t="s">
        <v>92</v>
      </c>
      <c r="AY63" s="80"/>
      <c r="AZ63" s="80"/>
      <c r="BA63" s="85"/>
      <c r="BB63" s="89" t="s">
        <v>170</v>
      </c>
      <c r="BC63" s="90"/>
      <c r="BD63" s="90"/>
      <c r="BE63" s="90"/>
      <c r="BF63" s="91"/>
      <c r="BG63" s="79" t="s">
        <v>58</v>
      </c>
      <c r="BH63" s="80"/>
      <c r="BI63" s="80"/>
      <c r="BJ63" s="80"/>
      <c r="BK63" s="85"/>
      <c r="BL63" s="79" t="s">
        <v>59</v>
      </c>
      <c r="BM63" s="80"/>
      <c r="BN63" s="80"/>
      <c r="BO63" s="80"/>
      <c r="BP63" s="85"/>
      <c r="BQ63" s="79" t="s">
        <v>93</v>
      </c>
      <c r="BR63" s="80"/>
      <c r="BS63" s="80"/>
      <c r="BT63" s="85"/>
      <c r="BU63" s="72" t="s">
        <v>170</v>
      </c>
      <c r="BV63" s="72"/>
      <c r="BW63" s="72"/>
      <c r="BX63" s="72"/>
      <c r="BY63" s="72"/>
      <c r="CA63" t="s">
        <v>27</v>
      </c>
    </row>
    <row r="64" spans="1:79" s="6" customFormat="1" ht="12.75" customHeight="1">
      <c r="A64" s="47"/>
      <c r="B64" s="48"/>
      <c r="C64" s="48"/>
      <c r="D64" s="48"/>
      <c r="E64" s="49"/>
      <c r="F64" s="47" t="s">
        <v>147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75"/>
      <c r="V64" s="76"/>
      <c r="W64" s="76"/>
      <c r="X64" s="76"/>
      <c r="Y64" s="77"/>
      <c r="Z64" s="75"/>
      <c r="AA64" s="76"/>
      <c r="AB64" s="76"/>
      <c r="AC64" s="76"/>
      <c r="AD64" s="77"/>
      <c r="AE64" s="75"/>
      <c r="AF64" s="76"/>
      <c r="AG64" s="76"/>
      <c r="AH64" s="77"/>
      <c r="AI64" s="75">
        <f>IF(ISNUMBER(U64),U64,0)+IF(ISNUMBER(Z64),Z64,0)</f>
        <v>0</v>
      </c>
      <c r="AJ64" s="76"/>
      <c r="AK64" s="76"/>
      <c r="AL64" s="76"/>
      <c r="AM64" s="77"/>
      <c r="AN64" s="75"/>
      <c r="AO64" s="76"/>
      <c r="AP64" s="76"/>
      <c r="AQ64" s="76"/>
      <c r="AR64" s="77"/>
      <c r="AS64" s="75"/>
      <c r="AT64" s="76"/>
      <c r="AU64" s="76"/>
      <c r="AV64" s="76"/>
      <c r="AW64" s="77"/>
      <c r="AX64" s="75"/>
      <c r="AY64" s="76"/>
      <c r="AZ64" s="76"/>
      <c r="BA64" s="77"/>
      <c r="BB64" s="75">
        <f>IF(ISNUMBER(AN64),AN64,0)+IF(ISNUMBER(AS64),AS64,0)</f>
        <v>0</v>
      </c>
      <c r="BC64" s="76"/>
      <c r="BD64" s="76"/>
      <c r="BE64" s="76"/>
      <c r="BF64" s="77"/>
      <c r="BG64" s="75"/>
      <c r="BH64" s="76"/>
      <c r="BI64" s="76"/>
      <c r="BJ64" s="76"/>
      <c r="BK64" s="77"/>
      <c r="BL64" s="75"/>
      <c r="BM64" s="76"/>
      <c r="BN64" s="76"/>
      <c r="BO64" s="76"/>
      <c r="BP64" s="77"/>
      <c r="BQ64" s="75"/>
      <c r="BR64" s="76"/>
      <c r="BS64" s="76"/>
      <c r="BT64" s="77"/>
      <c r="BU64" s="75">
        <f>IF(ISNUMBER(BG64),BG64,0)+IF(ISNUMBER(BL64),BL64,0)</f>
        <v>0</v>
      </c>
      <c r="BV64" s="76"/>
      <c r="BW64" s="76"/>
      <c r="BX64" s="76"/>
      <c r="BY64" s="77"/>
      <c r="CA64" s="6" t="s">
        <v>28</v>
      </c>
    </row>
    <row r="66" spans="1:79" ht="14.25" customHeight="1">
      <c r="A66" s="67" t="s">
        <v>281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>
      <c r="A67" s="68" t="s">
        <v>253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</row>
    <row r="68" spans="1:79" ht="23.1" customHeight="1">
      <c r="A68" s="116" t="s">
        <v>118</v>
      </c>
      <c r="B68" s="117"/>
      <c r="C68" s="117"/>
      <c r="D68" s="118"/>
      <c r="E68" s="58" t="s">
        <v>19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4"/>
      <c r="X68" s="86" t="s">
        <v>275</v>
      </c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8"/>
      <c r="AR68" s="57" t="s">
        <v>280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>
      <c r="A69" s="119"/>
      <c r="B69" s="120"/>
      <c r="C69" s="120"/>
      <c r="D69" s="121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6"/>
      <c r="X69" s="58" t="s">
        <v>4</v>
      </c>
      <c r="Y69" s="59"/>
      <c r="Z69" s="59"/>
      <c r="AA69" s="59"/>
      <c r="AB69" s="64"/>
      <c r="AC69" s="58" t="s">
        <v>3</v>
      </c>
      <c r="AD69" s="59"/>
      <c r="AE69" s="59"/>
      <c r="AF69" s="59"/>
      <c r="AG69" s="64"/>
      <c r="AH69" s="92" t="s">
        <v>116</v>
      </c>
      <c r="AI69" s="93"/>
      <c r="AJ69" s="93"/>
      <c r="AK69" s="93"/>
      <c r="AL69" s="94"/>
      <c r="AM69" s="86" t="s">
        <v>5</v>
      </c>
      <c r="AN69" s="87"/>
      <c r="AO69" s="87"/>
      <c r="AP69" s="87"/>
      <c r="AQ69" s="88"/>
      <c r="AR69" s="86" t="s">
        <v>4</v>
      </c>
      <c r="AS69" s="87"/>
      <c r="AT69" s="87"/>
      <c r="AU69" s="87"/>
      <c r="AV69" s="88"/>
      <c r="AW69" s="86" t="s">
        <v>3</v>
      </c>
      <c r="AX69" s="87"/>
      <c r="AY69" s="87"/>
      <c r="AZ69" s="87"/>
      <c r="BA69" s="88"/>
      <c r="BB69" s="92" t="s">
        <v>116</v>
      </c>
      <c r="BC69" s="93"/>
      <c r="BD69" s="93"/>
      <c r="BE69" s="93"/>
      <c r="BF69" s="94"/>
      <c r="BG69" s="86" t="s">
        <v>96</v>
      </c>
      <c r="BH69" s="87"/>
      <c r="BI69" s="87"/>
      <c r="BJ69" s="87"/>
      <c r="BK69" s="88"/>
    </row>
    <row r="70" spans="1:79" ht="12.75" customHeight="1">
      <c r="A70" s="86">
        <v>1</v>
      </c>
      <c r="B70" s="87"/>
      <c r="C70" s="87"/>
      <c r="D70" s="88"/>
      <c r="E70" s="86">
        <v>2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6">
        <v>3</v>
      </c>
      <c r="Y70" s="87"/>
      <c r="Z70" s="87"/>
      <c r="AA70" s="87"/>
      <c r="AB70" s="88"/>
      <c r="AC70" s="86">
        <v>4</v>
      </c>
      <c r="AD70" s="87"/>
      <c r="AE70" s="87"/>
      <c r="AF70" s="87"/>
      <c r="AG70" s="88"/>
      <c r="AH70" s="86">
        <v>5</v>
      </c>
      <c r="AI70" s="87"/>
      <c r="AJ70" s="87"/>
      <c r="AK70" s="87"/>
      <c r="AL70" s="88"/>
      <c r="AM70" s="86">
        <v>6</v>
      </c>
      <c r="AN70" s="87"/>
      <c r="AO70" s="87"/>
      <c r="AP70" s="87"/>
      <c r="AQ70" s="88"/>
      <c r="AR70" s="86">
        <v>7</v>
      </c>
      <c r="AS70" s="87"/>
      <c r="AT70" s="87"/>
      <c r="AU70" s="87"/>
      <c r="AV70" s="88"/>
      <c r="AW70" s="86">
        <v>8</v>
      </c>
      <c r="AX70" s="87"/>
      <c r="AY70" s="87"/>
      <c r="AZ70" s="87"/>
      <c r="BA70" s="88"/>
      <c r="BB70" s="86">
        <v>9</v>
      </c>
      <c r="BC70" s="87"/>
      <c r="BD70" s="87"/>
      <c r="BE70" s="87"/>
      <c r="BF70" s="88"/>
      <c r="BG70" s="86">
        <v>10</v>
      </c>
      <c r="BH70" s="87"/>
      <c r="BI70" s="87"/>
      <c r="BJ70" s="87"/>
      <c r="BK70" s="88"/>
    </row>
    <row r="71" spans="1:79" s="1" customFormat="1" ht="12.75" hidden="1" customHeight="1">
      <c r="A71" s="79" t="s">
        <v>64</v>
      </c>
      <c r="B71" s="80"/>
      <c r="C71" s="80"/>
      <c r="D71" s="85"/>
      <c r="E71" s="79" t="s">
        <v>57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5"/>
      <c r="X71" s="122" t="s">
        <v>60</v>
      </c>
      <c r="Y71" s="123"/>
      <c r="Z71" s="123"/>
      <c r="AA71" s="123"/>
      <c r="AB71" s="124"/>
      <c r="AC71" s="122" t="s">
        <v>61</v>
      </c>
      <c r="AD71" s="123"/>
      <c r="AE71" s="123"/>
      <c r="AF71" s="123"/>
      <c r="AG71" s="124"/>
      <c r="AH71" s="79" t="s">
        <v>94</v>
      </c>
      <c r="AI71" s="80"/>
      <c r="AJ71" s="80"/>
      <c r="AK71" s="80"/>
      <c r="AL71" s="85"/>
      <c r="AM71" s="89" t="s">
        <v>171</v>
      </c>
      <c r="AN71" s="90"/>
      <c r="AO71" s="90"/>
      <c r="AP71" s="90"/>
      <c r="AQ71" s="91"/>
      <c r="AR71" s="79" t="s">
        <v>62</v>
      </c>
      <c r="AS71" s="80"/>
      <c r="AT71" s="80"/>
      <c r="AU71" s="80"/>
      <c r="AV71" s="85"/>
      <c r="AW71" s="79" t="s">
        <v>63</v>
      </c>
      <c r="AX71" s="80"/>
      <c r="AY71" s="80"/>
      <c r="AZ71" s="80"/>
      <c r="BA71" s="85"/>
      <c r="BB71" s="79" t="s">
        <v>95</v>
      </c>
      <c r="BC71" s="80"/>
      <c r="BD71" s="80"/>
      <c r="BE71" s="80"/>
      <c r="BF71" s="85"/>
      <c r="BG71" s="89" t="s">
        <v>171</v>
      </c>
      <c r="BH71" s="90"/>
      <c r="BI71" s="90"/>
      <c r="BJ71" s="90"/>
      <c r="BK71" s="91"/>
      <c r="CA71" t="s">
        <v>29</v>
      </c>
    </row>
    <row r="72" spans="1:79" s="25" customFormat="1" ht="25.5" customHeight="1">
      <c r="A72" s="51">
        <v>2610</v>
      </c>
      <c r="B72" s="52"/>
      <c r="C72" s="52"/>
      <c r="D72" s="53"/>
      <c r="E72" s="35" t="s">
        <v>311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81">
        <v>15403584</v>
      </c>
      <c r="Y72" s="82"/>
      <c r="Z72" s="82"/>
      <c r="AA72" s="82"/>
      <c r="AB72" s="83"/>
      <c r="AC72" s="81">
        <v>0</v>
      </c>
      <c r="AD72" s="82"/>
      <c r="AE72" s="82"/>
      <c r="AF72" s="82"/>
      <c r="AG72" s="83"/>
      <c r="AH72" s="81">
        <v>0</v>
      </c>
      <c r="AI72" s="82"/>
      <c r="AJ72" s="82"/>
      <c r="AK72" s="82"/>
      <c r="AL72" s="83"/>
      <c r="AM72" s="81">
        <f>IF(ISNUMBER(X72),X72,0)+IF(ISNUMBER(AC72),AC72,0)</f>
        <v>15403584</v>
      </c>
      <c r="AN72" s="82"/>
      <c r="AO72" s="82"/>
      <c r="AP72" s="82"/>
      <c r="AQ72" s="83"/>
      <c r="AR72" s="81">
        <v>16635871</v>
      </c>
      <c r="AS72" s="82"/>
      <c r="AT72" s="82"/>
      <c r="AU72" s="82"/>
      <c r="AV72" s="83"/>
      <c r="AW72" s="81">
        <v>0</v>
      </c>
      <c r="AX72" s="82"/>
      <c r="AY72" s="82"/>
      <c r="AZ72" s="82"/>
      <c r="BA72" s="83"/>
      <c r="BB72" s="81">
        <v>0</v>
      </c>
      <c r="BC72" s="82"/>
      <c r="BD72" s="82"/>
      <c r="BE72" s="82"/>
      <c r="BF72" s="83"/>
      <c r="BG72" s="84">
        <f>IF(ISNUMBER(AR72),AR72,0)+IF(ISNUMBER(AW72),AW72,0)</f>
        <v>16635871</v>
      </c>
      <c r="BH72" s="84"/>
      <c r="BI72" s="84"/>
      <c r="BJ72" s="84"/>
      <c r="BK72" s="84"/>
      <c r="CA72" s="25" t="s">
        <v>30</v>
      </c>
    </row>
    <row r="73" spans="1:79" s="25" customFormat="1" ht="25.5" customHeight="1">
      <c r="A73" s="51">
        <v>3210</v>
      </c>
      <c r="B73" s="52"/>
      <c r="C73" s="52"/>
      <c r="D73" s="53"/>
      <c r="E73" s="35" t="s">
        <v>183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81">
        <v>0</v>
      </c>
      <c r="Y73" s="82"/>
      <c r="Z73" s="82"/>
      <c r="AA73" s="82"/>
      <c r="AB73" s="83"/>
      <c r="AC73" s="81">
        <v>0</v>
      </c>
      <c r="AD73" s="82"/>
      <c r="AE73" s="82"/>
      <c r="AF73" s="82"/>
      <c r="AG73" s="83"/>
      <c r="AH73" s="81">
        <v>0</v>
      </c>
      <c r="AI73" s="82"/>
      <c r="AJ73" s="82"/>
      <c r="AK73" s="82"/>
      <c r="AL73" s="83"/>
      <c r="AM73" s="81">
        <f>IF(ISNUMBER(X73),X73,0)+IF(ISNUMBER(AC73),AC73,0)</f>
        <v>0</v>
      </c>
      <c r="AN73" s="82"/>
      <c r="AO73" s="82"/>
      <c r="AP73" s="82"/>
      <c r="AQ73" s="83"/>
      <c r="AR73" s="81">
        <v>0</v>
      </c>
      <c r="AS73" s="82"/>
      <c r="AT73" s="82"/>
      <c r="AU73" s="82"/>
      <c r="AV73" s="83"/>
      <c r="AW73" s="81">
        <v>0</v>
      </c>
      <c r="AX73" s="82"/>
      <c r="AY73" s="82"/>
      <c r="AZ73" s="82"/>
      <c r="BA73" s="83"/>
      <c r="BB73" s="81">
        <v>0</v>
      </c>
      <c r="BC73" s="82"/>
      <c r="BD73" s="82"/>
      <c r="BE73" s="82"/>
      <c r="BF73" s="83"/>
      <c r="BG73" s="84">
        <f>IF(ISNUMBER(AR73),AR73,0)+IF(ISNUMBER(AW73),AW73,0)</f>
        <v>0</v>
      </c>
      <c r="BH73" s="84"/>
      <c r="BI73" s="84"/>
      <c r="BJ73" s="84"/>
      <c r="BK73" s="84"/>
    </row>
    <row r="74" spans="1:79" s="6" customFormat="1" ht="12.75" customHeight="1">
      <c r="A74" s="47"/>
      <c r="B74" s="48"/>
      <c r="C74" s="48"/>
      <c r="D74" s="49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75">
        <v>15403584</v>
      </c>
      <c r="Y74" s="76"/>
      <c r="Z74" s="76"/>
      <c r="AA74" s="76"/>
      <c r="AB74" s="77"/>
      <c r="AC74" s="75">
        <v>0</v>
      </c>
      <c r="AD74" s="76"/>
      <c r="AE74" s="76"/>
      <c r="AF74" s="76"/>
      <c r="AG74" s="77"/>
      <c r="AH74" s="75">
        <v>0</v>
      </c>
      <c r="AI74" s="76"/>
      <c r="AJ74" s="76"/>
      <c r="AK74" s="76"/>
      <c r="AL74" s="77"/>
      <c r="AM74" s="75">
        <f>IF(ISNUMBER(X74),X74,0)+IF(ISNUMBER(AC74),AC74,0)</f>
        <v>15403584</v>
      </c>
      <c r="AN74" s="76"/>
      <c r="AO74" s="76"/>
      <c r="AP74" s="76"/>
      <c r="AQ74" s="77"/>
      <c r="AR74" s="75">
        <v>16635871</v>
      </c>
      <c r="AS74" s="76"/>
      <c r="AT74" s="76"/>
      <c r="AU74" s="76"/>
      <c r="AV74" s="77"/>
      <c r="AW74" s="75">
        <v>0</v>
      </c>
      <c r="AX74" s="76"/>
      <c r="AY74" s="76"/>
      <c r="AZ74" s="76"/>
      <c r="BA74" s="77"/>
      <c r="BB74" s="75">
        <v>0</v>
      </c>
      <c r="BC74" s="76"/>
      <c r="BD74" s="76"/>
      <c r="BE74" s="76"/>
      <c r="BF74" s="77"/>
      <c r="BG74" s="78">
        <f>IF(ISNUMBER(AR74),AR74,0)+IF(ISNUMBER(AW74),AW74,0)</f>
        <v>16635871</v>
      </c>
      <c r="BH74" s="78"/>
      <c r="BI74" s="78"/>
      <c r="BJ74" s="78"/>
      <c r="BK74" s="78"/>
    </row>
    <row r="76" spans="1:79" ht="14.25" customHeight="1">
      <c r="A76" s="67" t="s">
        <v>282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>
      <c r="A77" s="68" t="s">
        <v>253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</row>
    <row r="78" spans="1:79" ht="23.1" customHeight="1">
      <c r="A78" s="116" t="s">
        <v>119</v>
      </c>
      <c r="B78" s="117"/>
      <c r="C78" s="117"/>
      <c r="D78" s="117"/>
      <c r="E78" s="118"/>
      <c r="F78" s="58" t="s">
        <v>19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4"/>
      <c r="X78" s="57" t="s">
        <v>275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86" t="s">
        <v>280</v>
      </c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8"/>
    </row>
    <row r="79" spans="1:79" ht="53.25" customHeight="1">
      <c r="A79" s="119"/>
      <c r="B79" s="120"/>
      <c r="C79" s="120"/>
      <c r="D79" s="120"/>
      <c r="E79" s="121"/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6"/>
      <c r="X79" s="86" t="s">
        <v>4</v>
      </c>
      <c r="Y79" s="87"/>
      <c r="Z79" s="87"/>
      <c r="AA79" s="87"/>
      <c r="AB79" s="88"/>
      <c r="AC79" s="86" t="s">
        <v>3</v>
      </c>
      <c r="AD79" s="87"/>
      <c r="AE79" s="87"/>
      <c r="AF79" s="87"/>
      <c r="AG79" s="88"/>
      <c r="AH79" s="92" t="s">
        <v>116</v>
      </c>
      <c r="AI79" s="93"/>
      <c r="AJ79" s="93"/>
      <c r="AK79" s="93"/>
      <c r="AL79" s="94"/>
      <c r="AM79" s="86" t="s">
        <v>5</v>
      </c>
      <c r="AN79" s="87"/>
      <c r="AO79" s="87"/>
      <c r="AP79" s="87"/>
      <c r="AQ79" s="88"/>
      <c r="AR79" s="86" t="s">
        <v>4</v>
      </c>
      <c r="AS79" s="87"/>
      <c r="AT79" s="87"/>
      <c r="AU79" s="87"/>
      <c r="AV79" s="88"/>
      <c r="AW79" s="86" t="s">
        <v>3</v>
      </c>
      <c r="AX79" s="87"/>
      <c r="AY79" s="87"/>
      <c r="AZ79" s="87"/>
      <c r="BA79" s="88"/>
      <c r="BB79" s="69" t="s">
        <v>116</v>
      </c>
      <c r="BC79" s="69"/>
      <c r="BD79" s="69"/>
      <c r="BE79" s="69"/>
      <c r="BF79" s="69"/>
      <c r="BG79" s="86" t="s">
        <v>96</v>
      </c>
      <c r="BH79" s="87"/>
      <c r="BI79" s="87"/>
      <c r="BJ79" s="87"/>
      <c r="BK79" s="88"/>
    </row>
    <row r="80" spans="1:79" ht="15" customHeight="1">
      <c r="A80" s="86">
        <v>1</v>
      </c>
      <c r="B80" s="87"/>
      <c r="C80" s="87"/>
      <c r="D80" s="87"/>
      <c r="E80" s="88"/>
      <c r="F80" s="86">
        <v>2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6">
        <v>3</v>
      </c>
      <c r="Y80" s="87"/>
      <c r="Z80" s="87"/>
      <c r="AA80" s="87"/>
      <c r="AB80" s="88"/>
      <c r="AC80" s="86">
        <v>4</v>
      </c>
      <c r="AD80" s="87"/>
      <c r="AE80" s="87"/>
      <c r="AF80" s="87"/>
      <c r="AG80" s="88"/>
      <c r="AH80" s="86">
        <v>5</v>
      </c>
      <c r="AI80" s="87"/>
      <c r="AJ80" s="87"/>
      <c r="AK80" s="87"/>
      <c r="AL80" s="88"/>
      <c r="AM80" s="86">
        <v>6</v>
      </c>
      <c r="AN80" s="87"/>
      <c r="AO80" s="87"/>
      <c r="AP80" s="87"/>
      <c r="AQ80" s="88"/>
      <c r="AR80" s="86">
        <v>7</v>
      </c>
      <c r="AS80" s="87"/>
      <c r="AT80" s="87"/>
      <c r="AU80" s="87"/>
      <c r="AV80" s="88"/>
      <c r="AW80" s="86">
        <v>8</v>
      </c>
      <c r="AX80" s="87"/>
      <c r="AY80" s="87"/>
      <c r="AZ80" s="87"/>
      <c r="BA80" s="88"/>
      <c r="BB80" s="86">
        <v>9</v>
      </c>
      <c r="BC80" s="87"/>
      <c r="BD80" s="87"/>
      <c r="BE80" s="87"/>
      <c r="BF80" s="88"/>
      <c r="BG80" s="86">
        <v>10</v>
      </c>
      <c r="BH80" s="87"/>
      <c r="BI80" s="87"/>
      <c r="BJ80" s="87"/>
      <c r="BK80" s="88"/>
    </row>
    <row r="81" spans="1:79" s="1" customFormat="1" ht="15" hidden="1" customHeight="1">
      <c r="A81" s="79" t="s">
        <v>64</v>
      </c>
      <c r="B81" s="80"/>
      <c r="C81" s="80"/>
      <c r="D81" s="80"/>
      <c r="E81" s="85"/>
      <c r="F81" s="79" t="s">
        <v>57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5"/>
      <c r="X81" s="79" t="s">
        <v>60</v>
      </c>
      <c r="Y81" s="80"/>
      <c r="Z81" s="80"/>
      <c r="AA81" s="80"/>
      <c r="AB81" s="85"/>
      <c r="AC81" s="79" t="s">
        <v>61</v>
      </c>
      <c r="AD81" s="80"/>
      <c r="AE81" s="80"/>
      <c r="AF81" s="80"/>
      <c r="AG81" s="85"/>
      <c r="AH81" s="79" t="s">
        <v>94</v>
      </c>
      <c r="AI81" s="80"/>
      <c r="AJ81" s="80"/>
      <c r="AK81" s="80"/>
      <c r="AL81" s="85"/>
      <c r="AM81" s="89" t="s">
        <v>171</v>
      </c>
      <c r="AN81" s="90"/>
      <c r="AO81" s="90"/>
      <c r="AP81" s="90"/>
      <c r="AQ81" s="91"/>
      <c r="AR81" s="79" t="s">
        <v>62</v>
      </c>
      <c r="AS81" s="80"/>
      <c r="AT81" s="80"/>
      <c r="AU81" s="80"/>
      <c r="AV81" s="85"/>
      <c r="AW81" s="79" t="s">
        <v>63</v>
      </c>
      <c r="AX81" s="80"/>
      <c r="AY81" s="80"/>
      <c r="AZ81" s="80"/>
      <c r="BA81" s="85"/>
      <c r="BB81" s="79" t="s">
        <v>95</v>
      </c>
      <c r="BC81" s="80"/>
      <c r="BD81" s="80"/>
      <c r="BE81" s="80"/>
      <c r="BF81" s="85"/>
      <c r="BG81" s="89" t="s">
        <v>171</v>
      </c>
      <c r="BH81" s="90"/>
      <c r="BI81" s="90"/>
      <c r="BJ81" s="90"/>
      <c r="BK81" s="91"/>
      <c r="CA81" t="s">
        <v>31</v>
      </c>
    </row>
    <row r="82" spans="1:79" s="6" customFormat="1" ht="12.75" customHeight="1">
      <c r="A82" s="47"/>
      <c r="B82" s="48"/>
      <c r="C82" s="48"/>
      <c r="D82" s="48"/>
      <c r="E82" s="49"/>
      <c r="F82" s="47" t="s">
        <v>147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113"/>
      <c r="Y82" s="114"/>
      <c r="Z82" s="114"/>
      <c r="AA82" s="114"/>
      <c r="AB82" s="115"/>
      <c r="AC82" s="113"/>
      <c r="AD82" s="114"/>
      <c r="AE82" s="114"/>
      <c r="AF82" s="114"/>
      <c r="AG82" s="115"/>
      <c r="AH82" s="78"/>
      <c r="AI82" s="78"/>
      <c r="AJ82" s="78"/>
      <c r="AK82" s="78"/>
      <c r="AL82" s="78"/>
      <c r="AM82" s="78">
        <f>IF(ISNUMBER(X82),X82,0)+IF(ISNUMBER(AC82),AC82,0)</f>
        <v>0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>
        <f>IF(ISNUMBER(AR82),AR82,0)+IF(ISNUMBER(AW82),AW82,0)</f>
        <v>0</v>
      </c>
      <c r="BH82" s="78"/>
      <c r="BI82" s="78"/>
      <c r="BJ82" s="78"/>
      <c r="BK82" s="78"/>
      <c r="CA82" s="6" t="s">
        <v>32</v>
      </c>
    </row>
    <row r="85" spans="1:79" ht="14.25" customHeight="1">
      <c r="A85" s="67" t="s">
        <v>120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>
      <c r="A86" s="67" t="s">
        <v>268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>
      <c r="A87" s="68" t="s">
        <v>253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9" ht="23.1" customHeight="1">
      <c r="A88" s="58" t="s">
        <v>6</v>
      </c>
      <c r="B88" s="59"/>
      <c r="C88" s="59"/>
      <c r="D88" s="58" t="s">
        <v>121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4"/>
      <c r="U88" s="86" t="s">
        <v>254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8"/>
      <c r="AN88" s="86" t="s">
        <v>257</v>
      </c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8"/>
      <c r="BG88" s="57" t="s">
        <v>265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>
      <c r="A89" s="62"/>
      <c r="B89" s="63"/>
      <c r="C89" s="63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6"/>
      <c r="U89" s="86" t="s">
        <v>4</v>
      </c>
      <c r="V89" s="87"/>
      <c r="W89" s="87"/>
      <c r="X89" s="87"/>
      <c r="Y89" s="88"/>
      <c r="Z89" s="86" t="s">
        <v>3</v>
      </c>
      <c r="AA89" s="87"/>
      <c r="AB89" s="87"/>
      <c r="AC89" s="87"/>
      <c r="AD89" s="88"/>
      <c r="AE89" s="92" t="s">
        <v>116</v>
      </c>
      <c r="AF89" s="93"/>
      <c r="AG89" s="93"/>
      <c r="AH89" s="94"/>
      <c r="AI89" s="86" t="s">
        <v>5</v>
      </c>
      <c r="AJ89" s="87"/>
      <c r="AK89" s="87"/>
      <c r="AL89" s="87"/>
      <c r="AM89" s="88"/>
      <c r="AN89" s="86" t="s">
        <v>4</v>
      </c>
      <c r="AO89" s="87"/>
      <c r="AP89" s="87"/>
      <c r="AQ89" s="87"/>
      <c r="AR89" s="88"/>
      <c r="AS89" s="86" t="s">
        <v>3</v>
      </c>
      <c r="AT89" s="87"/>
      <c r="AU89" s="87"/>
      <c r="AV89" s="87"/>
      <c r="AW89" s="88"/>
      <c r="AX89" s="92" t="s">
        <v>116</v>
      </c>
      <c r="AY89" s="93"/>
      <c r="AZ89" s="93"/>
      <c r="BA89" s="94"/>
      <c r="BB89" s="86" t="s">
        <v>96</v>
      </c>
      <c r="BC89" s="87"/>
      <c r="BD89" s="87"/>
      <c r="BE89" s="87"/>
      <c r="BF89" s="88"/>
      <c r="BG89" s="86" t="s">
        <v>4</v>
      </c>
      <c r="BH89" s="87"/>
      <c r="BI89" s="87"/>
      <c r="BJ89" s="87"/>
      <c r="BK89" s="88"/>
      <c r="BL89" s="57" t="s">
        <v>3</v>
      </c>
      <c r="BM89" s="57"/>
      <c r="BN89" s="57"/>
      <c r="BO89" s="57"/>
      <c r="BP89" s="57"/>
      <c r="BQ89" s="69" t="s">
        <v>116</v>
      </c>
      <c r="BR89" s="69"/>
      <c r="BS89" s="69"/>
      <c r="BT89" s="69"/>
      <c r="BU89" s="86" t="s">
        <v>97</v>
      </c>
      <c r="BV89" s="87"/>
      <c r="BW89" s="87"/>
      <c r="BX89" s="87"/>
      <c r="BY89" s="88"/>
    </row>
    <row r="90" spans="1:79" ht="15" customHeight="1">
      <c r="A90" s="86">
        <v>1</v>
      </c>
      <c r="B90" s="87"/>
      <c r="C90" s="87"/>
      <c r="D90" s="86">
        <v>2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U90" s="86">
        <v>3</v>
      </c>
      <c r="V90" s="87"/>
      <c r="W90" s="87"/>
      <c r="X90" s="87"/>
      <c r="Y90" s="88"/>
      <c r="Z90" s="86">
        <v>4</v>
      </c>
      <c r="AA90" s="87"/>
      <c r="AB90" s="87"/>
      <c r="AC90" s="87"/>
      <c r="AD90" s="88"/>
      <c r="AE90" s="86">
        <v>5</v>
      </c>
      <c r="AF90" s="87"/>
      <c r="AG90" s="87"/>
      <c r="AH90" s="88"/>
      <c r="AI90" s="86">
        <v>6</v>
      </c>
      <c r="AJ90" s="87"/>
      <c r="AK90" s="87"/>
      <c r="AL90" s="87"/>
      <c r="AM90" s="88"/>
      <c r="AN90" s="86">
        <v>7</v>
      </c>
      <c r="AO90" s="87"/>
      <c r="AP90" s="87"/>
      <c r="AQ90" s="87"/>
      <c r="AR90" s="88"/>
      <c r="AS90" s="86">
        <v>8</v>
      </c>
      <c r="AT90" s="87"/>
      <c r="AU90" s="87"/>
      <c r="AV90" s="87"/>
      <c r="AW90" s="88"/>
      <c r="AX90" s="57">
        <v>9</v>
      </c>
      <c r="AY90" s="57"/>
      <c r="AZ90" s="57"/>
      <c r="BA90" s="57"/>
      <c r="BB90" s="86">
        <v>10</v>
      </c>
      <c r="BC90" s="87"/>
      <c r="BD90" s="87"/>
      <c r="BE90" s="87"/>
      <c r="BF90" s="88"/>
      <c r="BG90" s="86">
        <v>11</v>
      </c>
      <c r="BH90" s="87"/>
      <c r="BI90" s="87"/>
      <c r="BJ90" s="87"/>
      <c r="BK90" s="88"/>
      <c r="BL90" s="57">
        <v>12</v>
      </c>
      <c r="BM90" s="57"/>
      <c r="BN90" s="57"/>
      <c r="BO90" s="57"/>
      <c r="BP90" s="57"/>
      <c r="BQ90" s="86">
        <v>13</v>
      </c>
      <c r="BR90" s="87"/>
      <c r="BS90" s="87"/>
      <c r="BT90" s="88"/>
      <c r="BU90" s="86">
        <v>14</v>
      </c>
      <c r="BV90" s="87"/>
      <c r="BW90" s="87"/>
      <c r="BX90" s="87"/>
      <c r="BY90" s="88"/>
    </row>
    <row r="91" spans="1:79" s="1" customFormat="1" ht="14.25" hidden="1" customHeight="1">
      <c r="A91" s="79" t="s">
        <v>69</v>
      </c>
      <c r="B91" s="80"/>
      <c r="C91" s="80"/>
      <c r="D91" s="79" t="s">
        <v>57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5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72" t="s">
        <v>170</v>
      </c>
      <c r="AJ91" s="72"/>
      <c r="AK91" s="72"/>
      <c r="AL91" s="72"/>
      <c r="AM91" s="72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72" t="s">
        <v>170</v>
      </c>
      <c r="BC91" s="72"/>
      <c r="BD91" s="72"/>
      <c r="BE91" s="72"/>
      <c r="BF91" s="72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72" t="s">
        <v>170</v>
      </c>
      <c r="BV91" s="72"/>
      <c r="BW91" s="72"/>
      <c r="BX91" s="72"/>
      <c r="BY91" s="72"/>
      <c r="CA91" t="s">
        <v>33</v>
      </c>
    </row>
    <row r="92" spans="1:79" s="25" customFormat="1" ht="25.5" customHeight="1">
      <c r="A92" s="51">
        <v>1</v>
      </c>
      <c r="B92" s="52"/>
      <c r="C92" s="52"/>
      <c r="D92" s="35" t="s">
        <v>342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81">
        <v>13170749.380000001</v>
      </c>
      <c r="V92" s="82"/>
      <c r="W92" s="82"/>
      <c r="X92" s="82"/>
      <c r="Y92" s="83"/>
      <c r="Z92" s="81">
        <v>0</v>
      </c>
      <c r="AA92" s="82"/>
      <c r="AB92" s="82"/>
      <c r="AC92" s="82"/>
      <c r="AD92" s="83"/>
      <c r="AE92" s="81">
        <v>0</v>
      </c>
      <c r="AF92" s="82"/>
      <c r="AG92" s="82"/>
      <c r="AH92" s="83"/>
      <c r="AI92" s="81">
        <f>IF(ISNUMBER(U92),U92,0)+IF(ISNUMBER(Z92),Z92,0)</f>
        <v>13170749.380000001</v>
      </c>
      <c r="AJ92" s="82"/>
      <c r="AK92" s="82"/>
      <c r="AL92" s="82"/>
      <c r="AM92" s="83"/>
      <c r="AN92" s="81">
        <v>14145000</v>
      </c>
      <c r="AO92" s="82"/>
      <c r="AP92" s="82"/>
      <c r="AQ92" s="82"/>
      <c r="AR92" s="83"/>
      <c r="AS92" s="81">
        <v>0</v>
      </c>
      <c r="AT92" s="82"/>
      <c r="AU92" s="82"/>
      <c r="AV92" s="82"/>
      <c r="AW92" s="83"/>
      <c r="AX92" s="81">
        <v>0</v>
      </c>
      <c r="AY92" s="82"/>
      <c r="AZ92" s="82"/>
      <c r="BA92" s="83"/>
      <c r="BB92" s="81">
        <f>IF(ISNUMBER(AN92),AN92,0)+IF(ISNUMBER(AS92),AS92,0)</f>
        <v>14145000</v>
      </c>
      <c r="BC92" s="82"/>
      <c r="BD92" s="82"/>
      <c r="BE92" s="82"/>
      <c r="BF92" s="83"/>
      <c r="BG92" s="81">
        <v>14016000</v>
      </c>
      <c r="BH92" s="82"/>
      <c r="BI92" s="82"/>
      <c r="BJ92" s="82"/>
      <c r="BK92" s="83"/>
      <c r="BL92" s="81">
        <v>0</v>
      </c>
      <c r="BM92" s="82"/>
      <c r="BN92" s="82"/>
      <c r="BO92" s="82"/>
      <c r="BP92" s="83"/>
      <c r="BQ92" s="81">
        <v>0</v>
      </c>
      <c r="BR92" s="82"/>
      <c r="BS92" s="82"/>
      <c r="BT92" s="83"/>
      <c r="BU92" s="81">
        <f>IF(ISNUMBER(BG92),BG92,0)+IF(ISNUMBER(BL92),BL92,0)</f>
        <v>14016000</v>
      </c>
      <c r="BV92" s="82"/>
      <c r="BW92" s="82"/>
      <c r="BX92" s="82"/>
      <c r="BY92" s="83"/>
      <c r="CA92" s="25" t="s">
        <v>34</v>
      </c>
    </row>
    <row r="93" spans="1:79" s="25" customFormat="1" ht="12.75" customHeight="1">
      <c r="A93" s="51">
        <v>2</v>
      </c>
      <c r="B93" s="52"/>
      <c r="C93" s="52"/>
      <c r="D93" s="35" t="s">
        <v>436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81">
        <v>0</v>
      </c>
      <c r="V93" s="82"/>
      <c r="W93" s="82"/>
      <c r="X93" s="82"/>
      <c r="Y93" s="83"/>
      <c r="Z93" s="81">
        <v>0</v>
      </c>
      <c r="AA93" s="82"/>
      <c r="AB93" s="82"/>
      <c r="AC93" s="82"/>
      <c r="AD93" s="83"/>
      <c r="AE93" s="81">
        <v>0</v>
      </c>
      <c r="AF93" s="82"/>
      <c r="AG93" s="82"/>
      <c r="AH93" s="83"/>
      <c r="AI93" s="81">
        <f>IF(ISNUMBER(U93),U93,0)+IF(ISNUMBER(Z93),Z93,0)</f>
        <v>0</v>
      </c>
      <c r="AJ93" s="82"/>
      <c r="AK93" s="82"/>
      <c r="AL93" s="82"/>
      <c r="AM93" s="83"/>
      <c r="AN93" s="81">
        <v>0</v>
      </c>
      <c r="AO93" s="82"/>
      <c r="AP93" s="82"/>
      <c r="AQ93" s="82"/>
      <c r="AR93" s="83"/>
      <c r="AS93" s="81">
        <v>0</v>
      </c>
      <c r="AT93" s="82"/>
      <c r="AU93" s="82"/>
      <c r="AV93" s="82"/>
      <c r="AW93" s="83"/>
      <c r="AX93" s="81">
        <v>0</v>
      </c>
      <c r="AY93" s="82"/>
      <c r="AZ93" s="82"/>
      <c r="BA93" s="83"/>
      <c r="BB93" s="81">
        <f>IF(ISNUMBER(AN93),AN93,0)+IF(ISNUMBER(AS93),AS93,0)</f>
        <v>0</v>
      </c>
      <c r="BC93" s="82"/>
      <c r="BD93" s="82"/>
      <c r="BE93" s="82"/>
      <c r="BF93" s="83"/>
      <c r="BG93" s="81">
        <v>0</v>
      </c>
      <c r="BH93" s="82"/>
      <c r="BI93" s="82"/>
      <c r="BJ93" s="82"/>
      <c r="BK93" s="83"/>
      <c r="BL93" s="81">
        <v>0</v>
      </c>
      <c r="BM93" s="82"/>
      <c r="BN93" s="82"/>
      <c r="BO93" s="82"/>
      <c r="BP93" s="83"/>
      <c r="BQ93" s="81">
        <v>0</v>
      </c>
      <c r="BR93" s="82"/>
      <c r="BS93" s="82"/>
      <c r="BT93" s="83"/>
      <c r="BU93" s="81">
        <f>IF(ISNUMBER(BG93),BG93,0)+IF(ISNUMBER(BL93),BL93,0)</f>
        <v>0</v>
      </c>
      <c r="BV93" s="82"/>
      <c r="BW93" s="82"/>
      <c r="BX93" s="82"/>
      <c r="BY93" s="83"/>
    </row>
    <row r="94" spans="1:79" s="25" customFormat="1" ht="25.5" customHeight="1">
      <c r="A94" s="51">
        <v>3</v>
      </c>
      <c r="B94" s="52"/>
      <c r="C94" s="52"/>
      <c r="D94" s="35" t="s">
        <v>185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81">
        <v>0</v>
      </c>
      <c r="V94" s="82"/>
      <c r="W94" s="82"/>
      <c r="X94" s="82"/>
      <c r="Y94" s="83"/>
      <c r="Z94" s="81">
        <v>1969218</v>
      </c>
      <c r="AA94" s="82"/>
      <c r="AB94" s="82"/>
      <c r="AC94" s="82"/>
      <c r="AD94" s="83"/>
      <c r="AE94" s="81">
        <v>1969218</v>
      </c>
      <c r="AF94" s="82"/>
      <c r="AG94" s="82"/>
      <c r="AH94" s="83"/>
      <c r="AI94" s="81">
        <f>IF(ISNUMBER(U94),U94,0)+IF(ISNUMBER(Z94),Z94,0)</f>
        <v>1969218</v>
      </c>
      <c r="AJ94" s="82"/>
      <c r="AK94" s="82"/>
      <c r="AL94" s="82"/>
      <c r="AM94" s="83"/>
      <c r="AN94" s="81">
        <v>0</v>
      </c>
      <c r="AO94" s="82"/>
      <c r="AP94" s="82"/>
      <c r="AQ94" s="82"/>
      <c r="AR94" s="83"/>
      <c r="AS94" s="81">
        <v>2900000</v>
      </c>
      <c r="AT94" s="82"/>
      <c r="AU94" s="82"/>
      <c r="AV94" s="82"/>
      <c r="AW94" s="83"/>
      <c r="AX94" s="81">
        <v>2900000</v>
      </c>
      <c r="AY94" s="82"/>
      <c r="AZ94" s="82"/>
      <c r="BA94" s="83"/>
      <c r="BB94" s="81">
        <f>IF(ISNUMBER(AN94),AN94,0)+IF(ISNUMBER(AS94),AS94,0)</f>
        <v>2900000</v>
      </c>
      <c r="BC94" s="82"/>
      <c r="BD94" s="82"/>
      <c r="BE94" s="82"/>
      <c r="BF94" s="83"/>
      <c r="BG94" s="81">
        <v>0</v>
      </c>
      <c r="BH94" s="82"/>
      <c r="BI94" s="82"/>
      <c r="BJ94" s="82"/>
      <c r="BK94" s="83"/>
      <c r="BL94" s="81">
        <v>1000000</v>
      </c>
      <c r="BM94" s="82"/>
      <c r="BN94" s="82"/>
      <c r="BO94" s="82"/>
      <c r="BP94" s="83"/>
      <c r="BQ94" s="81">
        <v>1000000</v>
      </c>
      <c r="BR94" s="82"/>
      <c r="BS94" s="82"/>
      <c r="BT94" s="83"/>
      <c r="BU94" s="81">
        <f>IF(ISNUMBER(BG94),BG94,0)+IF(ISNUMBER(BL94),BL94,0)</f>
        <v>1000000</v>
      </c>
      <c r="BV94" s="82"/>
      <c r="BW94" s="82"/>
      <c r="BX94" s="82"/>
      <c r="BY94" s="83"/>
    </row>
    <row r="95" spans="1:79" s="6" customFormat="1" ht="12.75" customHeight="1">
      <c r="A95" s="47"/>
      <c r="B95" s="48"/>
      <c r="C95" s="48"/>
      <c r="D95" s="27" t="s">
        <v>147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9"/>
      <c r="U95" s="75">
        <v>13170749.380000001</v>
      </c>
      <c r="V95" s="76"/>
      <c r="W95" s="76"/>
      <c r="X95" s="76"/>
      <c r="Y95" s="77"/>
      <c r="Z95" s="75">
        <v>1969218</v>
      </c>
      <c r="AA95" s="76"/>
      <c r="AB95" s="76"/>
      <c r="AC95" s="76"/>
      <c r="AD95" s="77"/>
      <c r="AE95" s="75">
        <v>1969218</v>
      </c>
      <c r="AF95" s="76"/>
      <c r="AG95" s="76"/>
      <c r="AH95" s="77"/>
      <c r="AI95" s="75">
        <f>IF(ISNUMBER(U95),U95,0)+IF(ISNUMBER(Z95),Z95,0)</f>
        <v>15139967.380000001</v>
      </c>
      <c r="AJ95" s="76"/>
      <c r="AK95" s="76"/>
      <c r="AL95" s="76"/>
      <c r="AM95" s="77"/>
      <c r="AN95" s="75">
        <v>14145000</v>
      </c>
      <c r="AO95" s="76"/>
      <c r="AP95" s="76"/>
      <c r="AQ95" s="76"/>
      <c r="AR95" s="77"/>
      <c r="AS95" s="75">
        <v>2900000</v>
      </c>
      <c r="AT95" s="76"/>
      <c r="AU95" s="76"/>
      <c r="AV95" s="76"/>
      <c r="AW95" s="77"/>
      <c r="AX95" s="75">
        <v>2900000</v>
      </c>
      <c r="AY95" s="76"/>
      <c r="AZ95" s="76"/>
      <c r="BA95" s="77"/>
      <c r="BB95" s="75">
        <f>IF(ISNUMBER(AN95),AN95,0)+IF(ISNUMBER(AS95),AS95,0)</f>
        <v>17045000</v>
      </c>
      <c r="BC95" s="76"/>
      <c r="BD95" s="76"/>
      <c r="BE95" s="76"/>
      <c r="BF95" s="77"/>
      <c r="BG95" s="75">
        <v>14016000</v>
      </c>
      <c r="BH95" s="76"/>
      <c r="BI95" s="76"/>
      <c r="BJ95" s="76"/>
      <c r="BK95" s="77"/>
      <c r="BL95" s="75">
        <v>1000000</v>
      </c>
      <c r="BM95" s="76"/>
      <c r="BN95" s="76"/>
      <c r="BO95" s="76"/>
      <c r="BP95" s="77"/>
      <c r="BQ95" s="75">
        <v>1000000</v>
      </c>
      <c r="BR95" s="76"/>
      <c r="BS95" s="76"/>
      <c r="BT95" s="77"/>
      <c r="BU95" s="75">
        <f>IF(ISNUMBER(BG95),BG95,0)+IF(ISNUMBER(BL95),BL95,0)</f>
        <v>15016000</v>
      </c>
      <c r="BV95" s="76"/>
      <c r="BW95" s="76"/>
      <c r="BX95" s="76"/>
      <c r="BY95" s="77"/>
    </row>
    <row r="97" spans="1:79" ht="14.25" customHeight="1">
      <c r="A97" s="67" t="s">
        <v>283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5" customHeight="1">
      <c r="A98" s="109" t="s">
        <v>253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79" ht="23.1" customHeight="1">
      <c r="A99" s="58" t="s">
        <v>6</v>
      </c>
      <c r="B99" s="59"/>
      <c r="C99" s="59"/>
      <c r="D99" s="58" t="s">
        <v>121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64"/>
      <c r="U99" s="57" t="s">
        <v>275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 t="s">
        <v>280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79" ht="54" customHeight="1">
      <c r="A100" s="62"/>
      <c r="B100" s="63"/>
      <c r="C100" s="63"/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6"/>
      <c r="U100" s="86" t="s">
        <v>4</v>
      </c>
      <c r="V100" s="87"/>
      <c r="W100" s="87"/>
      <c r="X100" s="87"/>
      <c r="Y100" s="88"/>
      <c r="Z100" s="86" t="s">
        <v>3</v>
      </c>
      <c r="AA100" s="87"/>
      <c r="AB100" s="87"/>
      <c r="AC100" s="87"/>
      <c r="AD100" s="88"/>
      <c r="AE100" s="92" t="s">
        <v>116</v>
      </c>
      <c r="AF100" s="93"/>
      <c r="AG100" s="93"/>
      <c r="AH100" s="93"/>
      <c r="AI100" s="94"/>
      <c r="AJ100" s="86" t="s">
        <v>5</v>
      </c>
      <c r="AK100" s="87"/>
      <c r="AL100" s="87"/>
      <c r="AM100" s="87"/>
      <c r="AN100" s="88"/>
      <c r="AO100" s="86" t="s">
        <v>4</v>
      </c>
      <c r="AP100" s="87"/>
      <c r="AQ100" s="87"/>
      <c r="AR100" s="87"/>
      <c r="AS100" s="88"/>
      <c r="AT100" s="86" t="s">
        <v>3</v>
      </c>
      <c r="AU100" s="87"/>
      <c r="AV100" s="87"/>
      <c r="AW100" s="87"/>
      <c r="AX100" s="88"/>
      <c r="AY100" s="92" t="s">
        <v>116</v>
      </c>
      <c r="AZ100" s="93"/>
      <c r="BA100" s="93"/>
      <c r="BB100" s="93"/>
      <c r="BC100" s="94"/>
      <c r="BD100" s="57" t="s">
        <v>96</v>
      </c>
      <c r="BE100" s="57"/>
      <c r="BF100" s="57"/>
      <c r="BG100" s="57"/>
      <c r="BH100" s="57"/>
    </row>
    <row r="101" spans="1:79" ht="15" customHeight="1">
      <c r="A101" s="86" t="s">
        <v>169</v>
      </c>
      <c r="B101" s="87"/>
      <c r="C101" s="87"/>
      <c r="D101" s="86">
        <v>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8"/>
      <c r="U101" s="86">
        <v>3</v>
      </c>
      <c r="V101" s="87"/>
      <c r="W101" s="87"/>
      <c r="X101" s="87"/>
      <c r="Y101" s="88"/>
      <c r="Z101" s="86">
        <v>4</v>
      </c>
      <c r="AA101" s="87"/>
      <c r="AB101" s="87"/>
      <c r="AC101" s="87"/>
      <c r="AD101" s="88"/>
      <c r="AE101" s="86">
        <v>5</v>
      </c>
      <c r="AF101" s="87"/>
      <c r="AG101" s="87"/>
      <c r="AH101" s="87"/>
      <c r="AI101" s="88"/>
      <c r="AJ101" s="86">
        <v>6</v>
      </c>
      <c r="AK101" s="87"/>
      <c r="AL101" s="87"/>
      <c r="AM101" s="87"/>
      <c r="AN101" s="88"/>
      <c r="AO101" s="86">
        <v>7</v>
      </c>
      <c r="AP101" s="87"/>
      <c r="AQ101" s="87"/>
      <c r="AR101" s="87"/>
      <c r="AS101" s="88"/>
      <c r="AT101" s="86">
        <v>8</v>
      </c>
      <c r="AU101" s="87"/>
      <c r="AV101" s="87"/>
      <c r="AW101" s="87"/>
      <c r="AX101" s="88"/>
      <c r="AY101" s="86">
        <v>9</v>
      </c>
      <c r="AZ101" s="87"/>
      <c r="BA101" s="87"/>
      <c r="BB101" s="87"/>
      <c r="BC101" s="88"/>
      <c r="BD101" s="86">
        <v>10</v>
      </c>
      <c r="BE101" s="87"/>
      <c r="BF101" s="87"/>
      <c r="BG101" s="87"/>
      <c r="BH101" s="88"/>
    </row>
    <row r="102" spans="1:79" s="1" customFormat="1" ht="12.75" hidden="1" customHeight="1">
      <c r="A102" s="79" t="s">
        <v>69</v>
      </c>
      <c r="B102" s="80"/>
      <c r="C102" s="80"/>
      <c r="D102" s="79" t="s">
        <v>57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5"/>
      <c r="U102" s="79" t="s">
        <v>60</v>
      </c>
      <c r="V102" s="80"/>
      <c r="W102" s="80"/>
      <c r="X102" s="80"/>
      <c r="Y102" s="85"/>
      <c r="Z102" s="79" t="s">
        <v>61</v>
      </c>
      <c r="AA102" s="80"/>
      <c r="AB102" s="80"/>
      <c r="AC102" s="80"/>
      <c r="AD102" s="85"/>
      <c r="AE102" s="79" t="s">
        <v>94</v>
      </c>
      <c r="AF102" s="80"/>
      <c r="AG102" s="80"/>
      <c r="AH102" s="80"/>
      <c r="AI102" s="85"/>
      <c r="AJ102" s="89" t="s">
        <v>171</v>
      </c>
      <c r="AK102" s="90"/>
      <c r="AL102" s="90"/>
      <c r="AM102" s="90"/>
      <c r="AN102" s="91"/>
      <c r="AO102" s="79" t="s">
        <v>62</v>
      </c>
      <c r="AP102" s="80"/>
      <c r="AQ102" s="80"/>
      <c r="AR102" s="80"/>
      <c r="AS102" s="85"/>
      <c r="AT102" s="79" t="s">
        <v>63</v>
      </c>
      <c r="AU102" s="80"/>
      <c r="AV102" s="80"/>
      <c r="AW102" s="80"/>
      <c r="AX102" s="85"/>
      <c r="AY102" s="79" t="s">
        <v>95</v>
      </c>
      <c r="AZ102" s="80"/>
      <c r="BA102" s="80"/>
      <c r="BB102" s="80"/>
      <c r="BC102" s="85"/>
      <c r="BD102" s="72" t="s">
        <v>171</v>
      </c>
      <c r="BE102" s="72"/>
      <c r="BF102" s="72"/>
      <c r="BG102" s="72"/>
      <c r="BH102" s="72"/>
      <c r="CA102" s="1" t="s">
        <v>35</v>
      </c>
    </row>
    <row r="103" spans="1:79" s="25" customFormat="1" ht="25.5" customHeight="1">
      <c r="A103" s="51">
        <v>1</v>
      </c>
      <c r="B103" s="52"/>
      <c r="C103" s="52"/>
      <c r="D103" s="35" t="s">
        <v>342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81">
        <v>15403584</v>
      </c>
      <c r="V103" s="82"/>
      <c r="W103" s="82"/>
      <c r="X103" s="82"/>
      <c r="Y103" s="83"/>
      <c r="Z103" s="81">
        <v>0</v>
      </c>
      <c r="AA103" s="82"/>
      <c r="AB103" s="82"/>
      <c r="AC103" s="82"/>
      <c r="AD103" s="83"/>
      <c r="AE103" s="84">
        <v>0</v>
      </c>
      <c r="AF103" s="84"/>
      <c r="AG103" s="84"/>
      <c r="AH103" s="84"/>
      <c r="AI103" s="84"/>
      <c r="AJ103" s="34">
        <f>IF(ISNUMBER(U103),U103,0)+IF(ISNUMBER(Z103),Z103,0)</f>
        <v>15403584</v>
      </c>
      <c r="AK103" s="34"/>
      <c r="AL103" s="34"/>
      <c r="AM103" s="34"/>
      <c r="AN103" s="34"/>
      <c r="AO103" s="84">
        <v>16635871</v>
      </c>
      <c r="AP103" s="84"/>
      <c r="AQ103" s="84"/>
      <c r="AR103" s="84"/>
      <c r="AS103" s="84"/>
      <c r="AT103" s="34">
        <v>0</v>
      </c>
      <c r="AU103" s="34"/>
      <c r="AV103" s="34"/>
      <c r="AW103" s="34"/>
      <c r="AX103" s="34"/>
      <c r="AY103" s="84">
        <v>0</v>
      </c>
      <c r="AZ103" s="84"/>
      <c r="BA103" s="84"/>
      <c r="BB103" s="84"/>
      <c r="BC103" s="84"/>
      <c r="BD103" s="34">
        <f>IF(ISNUMBER(AO103),AO103,0)+IF(ISNUMBER(AT103),AT103,0)</f>
        <v>16635871</v>
      </c>
      <c r="BE103" s="34"/>
      <c r="BF103" s="34"/>
      <c r="BG103" s="34"/>
      <c r="BH103" s="34"/>
      <c r="CA103" s="25" t="s">
        <v>36</v>
      </c>
    </row>
    <row r="104" spans="1:79" s="25" customFormat="1" ht="12.75" customHeight="1">
      <c r="A104" s="51">
        <v>2</v>
      </c>
      <c r="B104" s="52"/>
      <c r="C104" s="52"/>
      <c r="D104" s="35" t="s">
        <v>436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81">
        <v>0</v>
      </c>
      <c r="V104" s="82"/>
      <c r="W104" s="82"/>
      <c r="X104" s="82"/>
      <c r="Y104" s="83"/>
      <c r="Z104" s="81">
        <v>0</v>
      </c>
      <c r="AA104" s="82"/>
      <c r="AB104" s="82"/>
      <c r="AC104" s="82"/>
      <c r="AD104" s="83"/>
      <c r="AE104" s="84">
        <v>0</v>
      </c>
      <c r="AF104" s="84"/>
      <c r="AG104" s="84"/>
      <c r="AH104" s="84"/>
      <c r="AI104" s="84"/>
      <c r="AJ104" s="34">
        <f>IF(ISNUMBER(U104),U104,0)+IF(ISNUMBER(Z104),Z104,0)</f>
        <v>0</v>
      </c>
      <c r="AK104" s="34"/>
      <c r="AL104" s="34"/>
      <c r="AM104" s="34"/>
      <c r="AN104" s="34"/>
      <c r="AO104" s="84">
        <v>0</v>
      </c>
      <c r="AP104" s="84"/>
      <c r="AQ104" s="84"/>
      <c r="AR104" s="84"/>
      <c r="AS104" s="84"/>
      <c r="AT104" s="34">
        <v>0</v>
      </c>
      <c r="AU104" s="34"/>
      <c r="AV104" s="34"/>
      <c r="AW104" s="34"/>
      <c r="AX104" s="34"/>
      <c r="AY104" s="84">
        <v>0</v>
      </c>
      <c r="AZ104" s="84"/>
      <c r="BA104" s="84"/>
      <c r="BB104" s="84"/>
      <c r="BC104" s="84"/>
      <c r="BD104" s="34">
        <f>IF(ISNUMBER(AO104),AO104,0)+IF(ISNUMBER(AT104),AT104,0)</f>
        <v>0</v>
      </c>
      <c r="BE104" s="34"/>
      <c r="BF104" s="34"/>
      <c r="BG104" s="34"/>
      <c r="BH104" s="34"/>
    </row>
    <row r="105" spans="1:79" s="25" customFormat="1" ht="25.5" customHeight="1">
      <c r="A105" s="51">
        <v>3</v>
      </c>
      <c r="B105" s="52"/>
      <c r="C105" s="52"/>
      <c r="D105" s="35" t="s">
        <v>185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81">
        <v>0</v>
      </c>
      <c r="V105" s="82"/>
      <c r="W105" s="82"/>
      <c r="X105" s="82"/>
      <c r="Y105" s="83"/>
      <c r="Z105" s="81">
        <v>0</v>
      </c>
      <c r="AA105" s="82"/>
      <c r="AB105" s="82"/>
      <c r="AC105" s="82"/>
      <c r="AD105" s="83"/>
      <c r="AE105" s="84">
        <v>0</v>
      </c>
      <c r="AF105" s="84"/>
      <c r="AG105" s="84"/>
      <c r="AH105" s="84"/>
      <c r="AI105" s="84"/>
      <c r="AJ105" s="34">
        <f>IF(ISNUMBER(U105),U105,0)+IF(ISNUMBER(Z105),Z105,0)</f>
        <v>0</v>
      </c>
      <c r="AK105" s="34"/>
      <c r="AL105" s="34"/>
      <c r="AM105" s="34"/>
      <c r="AN105" s="34"/>
      <c r="AO105" s="84">
        <v>0</v>
      </c>
      <c r="AP105" s="84"/>
      <c r="AQ105" s="84"/>
      <c r="AR105" s="84"/>
      <c r="AS105" s="84"/>
      <c r="AT105" s="34">
        <v>0</v>
      </c>
      <c r="AU105" s="34"/>
      <c r="AV105" s="34"/>
      <c r="AW105" s="34"/>
      <c r="AX105" s="34"/>
      <c r="AY105" s="84">
        <v>0</v>
      </c>
      <c r="AZ105" s="84"/>
      <c r="BA105" s="84"/>
      <c r="BB105" s="84"/>
      <c r="BC105" s="84"/>
      <c r="BD105" s="34">
        <f>IF(ISNUMBER(AO105),AO105,0)+IF(ISNUMBER(AT105),AT105,0)</f>
        <v>0</v>
      </c>
      <c r="BE105" s="34"/>
      <c r="BF105" s="34"/>
      <c r="BG105" s="34"/>
      <c r="BH105" s="34"/>
    </row>
    <row r="106" spans="1:79" s="6" customFormat="1" ht="12.75" customHeight="1">
      <c r="A106" s="47"/>
      <c r="B106" s="48"/>
      <c r="C106" s="48"/>
      <c r="D106" s="27" t="s">
        <v>147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9"/>
      <c r="U106" s="75">
        <v>15403584</v>
      </c>
      <c r="V106" s="76"/>
      <c r="W106" s="76"/>
      <c r="X106" s="76"/>
      <c r="Y106" s="77"/>
      <c r="Z106" s="75">
        <v>0</v>
      </c>
      <c r="AA106" s="76"/>
      <c r="AB106" s="76"/>
      <c r="AC106" s="76"/>
      <c r="AD106" s="77"/>
      <c r="AE106" s="78">
        <v>0</v>
      </c>
      <c r="AF106" s="78"/>
      <c r="AG106" s="78"/>
      <c r="AH106" s="78"/>
      <c r="AI106" s="78"/>
      <c r="AJ106" s="26">
        <f>IF(ISNUMBER(U106),U106,0)+IF(ISNUMBER(Z106),Z106,0)</f>
        <v>15403584</v>
      </c>
      <c r="AK106" s="26"/>
      <c r="AL106" s="26"/>
      <c r="AM106" s="26"/>
      <c r="AN106" s="26"/>
      <c r="AO106" s="78">
        <v>16635871</v>
      </c>
      <c r="AP106" s="78"/>
      <c r="AQ106" s="78"/>
      <c r="AR106" s="78"/>
      <c r="AS106" s="78"/>
      <c r="AT106" s="26">
        <v>0</v>
      </c>
      <c r="AU106" s="26"/>
      <c r="AV106" s="26"/>
      <c r="AW106" s="26"/>
      <c r="AX106" s="26"/>
      <c r="AY106" s="78">
        <v>0</v>
      </c>
      <c r="AZ106" s="78"/>
      <c r="BA106" s="78"/>
      <c r="BB106" s="78"/>
      <c r="BC106" s="78"/>
      <c r="BD106" s="26">
        <f>IF(ISNUMBER(AO106),AO106,0)+IF(ISNUMBER(AT106),AT106,0)</f>
        <v>16635871</v>
      </c>
      <c r="BE106" s="26"/>
      <c r="BF106" s="26"/>
      <c r="BG106" s="26"/>
      <c r="BH106" s="26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67" t="s">
        <v>152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</row>
    <row r="110" spans="1:79" ht="14.25" customHeight="1">
      <c r="A110" s="67" t="s">
        <v>269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23.1" customHeight="1">
      <c r="A111" s="58" t="s">
        <v>6</v>
      </c>
      <c r="B111" s="59"/>
      <c r="C111" s="59"/>
      <c r="D111" s="57" t="s">
        <v>9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8</v>
      </c>
      <c r="R111" s="57"/>
      <c r="S111" s="57"/>
      <c r="T111" s="57"/>
      <c r="U111" s="57"/>
      <c r="V111" s="57" t="s">
        <v>7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86" t="s">
        <v>254</v>
      </c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8"/>
      <c r="AU111" s="86" t="s">
        <v>257</v>
      </c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8"/>
      <c r="BJ111" s="86" t="s">
        <v>265</v>
      </c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8"/>
    </row>
    <row r="112" spans="1:79" ht="32.25" customHeight="1">
      <c r="A112" s="62"/>
      <c r="B112" s="63"/>
      <c r="C112" s="63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 t="s">
        <v>4</v>
      </c>
      <c r="AG112" s="57"/>
      <c r="AH112" s="57"/>
      <c r="AI112" s="57"/>
      <c r="AJ112" s="57"/>
      <c r="AK112" s="57" t="s">
        <v>3</v>
      </c>
      <c r="AL112" s="57"/>
      <c r="AM112" s="57"/>
      <c r="AN112" s="57"/>
      <c r="AO112" s="57"/>
      <c r="AP112" s="57" t="s">
        <v>123</v>
      </c>
      <c r="AQ112" s="57"/>
      <c r="AR112" s="57"/>
      <c r="AS112" s="57"/>
      <c r="AT112" s="57"/>
      <c r="AU112" s="57" t="s">
        <v>4</v>
      </c>
      <c r="AV112" s="57"/>
      <c r="AW112" s="57"/>
      <c r="AX112" s="57"/>
      <c r="AY112" s="57"/>
      <c r="AZ112" s="57" t="s">
        <v>3</v>
      </c>
      <c r="BA112" s="57"/>
      <c r="BB112" s="57"/>
      <c r="BC112" s="57"/>
      <c r="BD112" s="57"/>
      <c r="BE112" s="57" t="s">
        <v>90</v>
      </c>
      <c r="BF112" s="57"/>
      <c r="BG112" s="57"/>
      <c r="BH112" s="57"/>
      <c r="BI112" s="57"/>
      <c r="BJ112" s="57" t="s">
        <v>4</v>
      </c>
      <c r="BK112" s="57"/>
      <c r="BL112" s="57"/>
      <c r="BM112" s="57"/>
      <c r="BN112" s="57"/>
      <c r="BO112" s="57" t="s">
        <v>3</v>
      </c>
      <c r="BP112" s="57"/>
      <c r="BQ112" s="57"/>
      <c r="BR112" s="57"/>
      <c r="BS112" s="57"/>
      <c r="BT112" s="57" t="s">
        <v>97</v>
      </c>
      <c r="BU112" s="57"/>
      <c r="BV112" s="57"/>
      <c r="BW112" s="57"/>
      <c r="BX112" s="57"/>
    </row>
    <row r="113" spans="1:79" ht="15" customHeight="1">
      <c r="A113" s="86">
        <v>1</v>
      </c>
      <c r="B113" s="87"/>
      <c r="C113" s="87"/>
      <c r="D113" s="57">
        <v>2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>
        <v>3</v>
      </c>
      <c r="R113" s="57"/>
      <c r="S113" s="57"/>
      <c r="T113" s="57"/>
      <c r="U113" s="57"/>
      <c r="V113" s="57">
        <v>4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7">
        <v>5</v>
      </c>
      <c r="AG113" s="57"/>
      <c r="AH113" s="57"/>
      <c r="AI113" s="57"/>
      <c r="AJ113" s="57"/>
      <c r="AK113" s="57">
        <v>6</v>
      </c>
      <c r="AL113" s="57"/>
      <c r="AM113" s="57"/>
      <c r="AN113" s="57"/>
      <c r="AO113" s="57"/>
      <c r="AP113" s="57">
        <v>7</v>
      </c>
      <c r="AQ113" s="57"/>
      <c r="AR113" s="57"/>
      <c r="AS113" s="57"/>
      <c r="AT113" s="57"/>
      <c r="AU113" s="57">
        <v>8</v>
      </c>
      <c r="AV113" s="57"/>
      <c r="AW113" s="57"/>
      <c r="AX113" s="57"/>
      <c r="AY113" s="57"/>
      <c r="AZ113" s="57">
        <v>9</v>
      </c>
      <c r="BA113" s="57"/>
      <c r="BB113" s="57"/>
      <c r="BC113" s="57"/>
      <c r="BD113" s="57"/>
      <c r="BE113" s="57">
        <v>10</v>
      </c>
      <c r="BF113" s="57"/>
      <c r="BG113" s="57"/>
      <c r="BH113" s="57"/>
      <c r="BI113" s="57"/>
      <c r="BJ113" s="57">
        <v>11</v>
      </c>
      <c r="BK113" s="57"/>
      <c r="BL113" s="57"/>
      <c r="BM113" s="57"/>
      <c r="BN113" s="57"/>
      <c r="BO113" s="57">
        <v>12</v>
      </c>
      <c r="BP113" s="57"/>
      <c r="BQ113" s="57"/>
      <c r="BR113" s="57"/>
      <c r="BS113" s="57"/>
      <c r="BT113" s="57">
        <v>13</v>
      </c>
      <c r="BU113" s="57"/>
      <c r="BV113" s="57"/>
      <c r="BW113" s="57"/>
      <c r="BX113" s="57"/>
    </row>
    <row r="114" spans="1:79" ht="10.5" hidden="1" customHeight="1">
      <c r="A114" s="79" t="s">
        <v>154</v>
      </c>
      <c r="B114" s="80"/>
      <c r="C114" s="80"/>
      <c r="D114" s="57" t="s">
        <v>57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 t="s">
        <v>70</v>
      </c>
      <c r="R114" s="57"/>
      <c r="S114" s="57"/>
      <c r="T114" s="57"/>
      <c r="U114" s="57"/>
      <c r="V114" s="57" t="s">
        <v>71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39" t="s">
        <v>111</v>
      </c>
      <c r="AG114" s="39"/>
      <c r="AH114" s="39"/>
      <c r="AI114" s="39"/>
      <c r="AJ114" s="39"/>
      <c r="AK114" s="32" t="s">
        <v>112</v>
      </c>
      <c r="AL114" s="32"/>
      <c r="AM114" s="32"/>
      <c r="AN114" s="32"/>
      <c r="AO114" s="32"/>
      <c r="AP114" s="72" t="s">
        <v>187</v>
      </c>
      <c r="AQ114" s="72"/>
      <c r="AR114" s="72"/>
      <c r="AS114" s="72"/>
      <c r="AT114" s="72"/>
      <c r="AU114" s="39" t="s">
        <v>113</v>
      </c>
      <c r="AV114" s="39"/>
      <c r="AW114" s="39"/>
      <c r="AX114" s="39"/>
      <c r="AY114" s="39"/>
      <c r="AZ114" s="32" t="s">
        <v>114</v>
      </c>
      <c r="BA114" s="32"/>
      <c r="BB114" s="32"/>
      <c r="BC114" s="32"/>
      <c r="BD114" s="32"/>
      <c r="BE114" s="72" t="s">
        <v>187</v>
      </c>
      <c r="BF114" s="72"/>
      <c r="BG114" s="72"/>
      <c r="BH114" s="72"/>
      <c r="BI114" s="72"/>
      <c r="BJ114" s="39" t="s">
        <v>105</v>
      </c>
      <c r="BK114" s="39"/>
      <c r="BL114" s="39"/>
      <c r="BM114" s="39"/>
      <c r="BN114" s="39"/>
      <c r="BO114" s="32" t="s">
        <v>106</v>
      </c>
      <c r="BP114" s="32"/>
      <c r="BQ114" s="32"/>
      <c r="BR114" s="32"/>
      <c r="BS114" s="32"/>
      <c r="BT114" s="72" t="s">
        <v>187</v>
      </c>
      <c r="BU114" s="72"/>
      <c r="BV114" s="72"/>
      <c r="BW114" s="72"/>
      <c r="BX114" s="72"/>
      <c r="CA114" t="s">
        <v>37</v>
      </c>
    </row>
    <row r="115" spans="1:79" s="6" customFormat="1" ht="15" customHeight="1">
      <c r="A115" s="47">
        <v>0</v>
      </c>
      <c r="B115" s="48"/>
      <c r="C115" s="48"/>
      <c r="D115" s="71" t="s">
        <v>186</v>
      </c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CA115" s="6" t="s">
        <v>38</v>
      </c>
    </row>
    <row r="116" spans="1:79" s="25" customFormat="1" ht="15" customHeight="1">
      <c r="A116" s="51">
        <v>1</v>
      </c>
      <c r="B116" s="52"/>
      <c r="C116" s="52"/>
      <c r="D116" s="56" t="s">
        <v>343</v>
      </c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4"/>
      <c r="Q116" s="57" t="s">
        <v>189</v>
      </c>
      <c r="R116" s="57"/>
      <c r="S116" s="57"/>
      <c r="T116" s="57"/>
      <c r="U116" s="57"/>
      <c r="V116" s="56" t="s">
        <v>190</v>
      </c>
      <c r="W116" s="73"/>
      <c r="X116" s="73"/>
      <c r="Y116" s="73"/>
      <c r="Z116" s="73"/>
      <c r="AA116" s="73"/>
      <c r="AB116" s="73"/>
      <c r="AC116" s="73"/>
      <c r="AD116" s="73"/>
      <c r="AE116" s="74"/>
      <c r="AF116" s="54">
        <v>2</v>
      </c>
      <c r="AG116" s="54"/>
      <c r="AH116" s="54"/>
      <c r="AI116" s="54"/>
      <c r="AJ116" s="54"/>
      <c r="AK116" s="54">
        <v>0</v>
      </c>
      <c r="AL116" s="54"/>
      <c r="AM116" s="54"/>
      <c r="AN116" s="54"/>
      <c r="AO116" s="54"/>
      <c r="AP116" s="54">
        <v>2</v>
      </c>
      <c r="AQ116" s="54"/>
      <c r="AR116" s="54"/>
      <c r="AS116" s="54"/>
      <c r="AT116" s="54"/>
      <c r="AU116" s="54">
        <v>2</v>
      </c>
      <c r="AV116" s="54"/>
      <c r="AW116" s="54"/>
      <c r="AX116" s="54"/>
      <c r="AY116" s="54"/>
      <c r="AZ116" s="54">
        <v>0</v>
      </c>
      <c r="BA116" s="54"/>
      <c r="BB116" s="54"/>
      <c r="BC116" s="54"/>
      <c r="BD116" s="54"/>
      <c r="BE116" s="54">
        <v>2</v>
      </c>
      <c r="BF116" s="54"/>
      <c r="BG116" s="54"/>
      <c r="BH116" s="54"/>
      <c r="BI116" s="54"/>
      <c r="BJ116" s="54">
        <v>2</v>
      </c>
      <c r="BK116" s="54"/>
      <c r="BL116" s="54"/>
      <c r="BM116" s="54"/>
      <c r="BN116" s="54"/>
      <c r="BO116" s="54">
        <v>0</v>
      </c>
      <c r="BP116" s="54"/>
      <c r="BQ116" s="54"/>
      <c r="BR116" s="54"/>
      <c r="BS116" s="54"/>
      <c r="BT116" s="54">
        <v>2</v>
      </c>
      <c r="BU116" s="54"/>
      <c r="BV116" s="54"/>
      <c r="BW116" s="54"/>
      <c r="BX116" s="54"/>
    </row>
    <row r="117" spans="1:79" s="25" customFormat="1" ht="30" customHeight="1">
      <c r="A117" s="51">
        <v>2</v>
      </c>
      <c r="B117" s="52"/>
      <c r="C117" s="52"/>
      <c r="D117" s="56" t="s">
        <v>437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189</v>
      </c>
      <c r="R117" s="57"/>
      <c r="S117" s="57"/>
      <c r="T117" s="57"/>
      <c r="U117" s="57"/>
      <c r="V117" s="56" t="s">
        <v>194</v>
      </c>
      <c r="W117" s="73"/>
      <c r="X117" s="73"/>
      <c r="Y117" s="73"/>
      <c r="Z117" s="73"/>
      <c r="AA117" s="73"/>
      <c r="AB117" s="73"/>
      <c r="AC117" s="73"/>
      <c r="AD117" s="73"/>
      <c r="AE117" s="74"/>
      <c r="AF117" s="54">
        <v>0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0</v>
      </c>
      <c r="AQ117" s="54"/>
      <c r="AR117" s="54"/>
      <c r="AS117" s="54"/>
      <c r="AT117" s="54"/>
      <c r="AU117" s="54">
        <v>0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0</v>
      </c>
      <c r="BF117" s="54"/>
      <c r="BG117" s="54"/>
      <c r="BH117" s="54"/>
      <c r="BI117" s="54"/>
      <c r="BJ117" s="54">
        <v>0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0</v>
      </c>
      <c r="BU117" s="54"/>
      <c r="BV117" s="54"/>
      <c r="BW117" s="54"/>
      <c r="BX117" s="54"/>
    </row>
    <row r="118" spans="1:79" s="25" customFormat="1" ht="30" customHeight="1">
      <c r="A118" s="51">
        <v>3</v>
      </c>
      <c r="B118" s="52"/>
      <c r="C118" s="52"/>
      <c r="D118" s="56" t="s">
        <v>438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57" t="s">
        <v>189</v>
      </c>
      <c r="R118" s="57"/>
      <c r="S118" s="57"/>
      <c r="T118" s="57"/>
      <c r="U118" s="57"/>
      <c r="V118" s="56" t="s">
        <v>194</v>
      </c>
      <c r="W118" s="73"/>
      <c r="X118" s="73"/>
      <c r="Y118" s="73"/>
      <c r="Z118" s="73"/>
      <c r="AA118" s="73"/>
      <c r="AB118" s="73"/>
      <c r="AC118" s="73"/>
      <c r="AD118" s="73"/>
      <c r="AE118" s="74"/>
      <c r="AF118" s="54">
        <v>16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16</v>
      </c>
      <c r="AQ118" s="54"/>
      <c r="AR118" s="54"/>
      <c r="AS118" s="54"/>
      <c r="AT118" s="54"/>
      <c r="AU118" s="54">
        <v>16.5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16.5</v>
      </c>
      <c r="BF118" s="54"/>
      <c r="BG118" s="54"/>
      <c r="BH118" s="54"/>
      <c r="BI118" s="54"/>
      <c r="BJ118" s="54">
        <v>16.5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16.5</v>
      </c>
      <c r="BU118" s="54"/>
      <c r="BV118" s="54"/>
      <c r="BW118" s="54"/>
      <c r="BX118" s="54"/>
    </row>
    <row r="119" spans="1:79" s="25" customFormat="1" ht="45" customHeight="1">
      <c r="A119" s="51">
        <v>4</v>
      </c>
      <c r="B119" s="52"/>
      <c r="C119" s="52"/>
      <c r="D119" s="56" t="s">
        <v>439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200</v>
      </c>
      <c r="R119" s="57"/>
      <c r="S119" s="57"/>
      <c r="T119" s="57"/>
      <c r="U119" s="57"/>
      <c r="V119" s="56" t="s">
        <v>321</v>
      </c>
      <c r="W119" s="73"/>
      <c r="X119" s="73"/>
      <c r="Y119" s="73"/>
      <c r="Z119" s="73"/>
      <c r="AA119" s="73"/>
      <c r="AB119" s="73"/>
      <c r="AC119" s="73"/>
      <c r="AD119" s="73"/>
      <c r="AE119" s="74"/>
      <c r="AF119" s="54">
        <v>480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480</v>
      </c>
      <c r="AQ119" s="54"/>
      <c r="AR119" s="54"/>
      <c r="AS119" s="54"/>
      <c r="AT119" s="54"/>
      <c r="AU119" s="54">
        <v>0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0</v>
      </c>
      <c r="BF119" s="54"/>
      <c r="BG119" s="54"/>
      <c r="BH119" s="54"/>
      <c r="BI119" s="54"/>
      <c r="BJ119" s="54">
        <v>0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0</v>
      </c>
      <c r="BU119" s="54"/>
      <c r="BV119" s="54"/>
      <c r="BW119" s="54"/>
      <c r="BX119" s="54"/>
    </row>
    <row r="120" spans="1:79" s="25" customFormat="1" ht="45" customHeight="1">
      <c r="A120" s="51">
        <v>5</v>
      </c>
      <c r="B120" s="52"/>
      <c r="C120" s="52"/>
      <c r="D120" s="56" t="s">
        <v>440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57" t="s">
        <v>189</v>
      </c>
      <c r="R120" s="57"/>
      <c r="S120" s="57"/>
      <c r="T120" s="57"/>
      <c r="U120" s="57"/>
      <c r="V120" s="56" t="s">
        <v>194</v>
      </c>
      <c r="W120" s="73"/>
      <c r="X120" s="73"/>
      <c r="Y120" s="73"/>
      <c r="Z120" s="73"/>
      <c r="AA120" s="73"/>
      <c r="AB120" s="73"/>
      <c r="AC120" s="73"/>
      <c r="AD120" s="73"/>
      <c r="AE120" s="74"/>
      <c r="AF120" s="54">
        <v>0</v>
      </c>
      <c r="AG120" s="54"/>
      <c r="AH120" s="54"/>
      <c r="AI120" s="54"/>
      <c r="AJ120" s="54"/>
      <c r="AK120" s="54">
        <v>0</v>
      </c>
      <c r="AL120" s="54"/>
      <c r="AM120" s="54"/>
      <c r="AN120" s="54"/>
      <c r="AO120" s="54"/>
      <c r="AP120" s="54">
        <v>0</v>
      </c>
      <c r="AQ120" s="54"/>
      <c r="AR120" s="54"/>
      <c r="AS120" s="54"/>
      <c r="AT120" s="54"/>
      <c r="AU120" s="54">
        <v>0</v>
      </c>
      <c r="AV120" s="54"/>
      <c r="AW120" s="54"/>
      <c r="AX120" s="54"/>
      <c r="AY120" s="54"/>
      <c r="AZ120" s="54">
        <v>0</v>
      </c>
      <c r="BA120" s="54"/>
      <c r="BB120" s="54"/>
      <c r="BC120" s="54"/>
      <c r="BD120" s="54"/>
      <c r="BE120" s="54">
        <v>0</v>
      </c>
      <c r="BF120" s="54"/>
      <c r="BG120" s="54"/>
      <c r="BH120" s="54"/>
      <c r="BI120" s="54"/>
      <c r="BJ120" s="54">
        <v>0</v>
      </c>
      <c r="BK120" s="54"/>
      <c r="BL120" s="54"/>
      <c r="BM120" s="54"/>
      <c r="BN120" s="54"/>
      <c r="BO120" s="54">
        <v>0</v>
      </c>
      <c r="BP120" s="54"/>
      <c r="BQ120" s="54"/>
      <c r="BR120" s="54"/>
      <c r="BS120" s="54"/>
      <c r="BT120" s="54">
        <v>0</v>
      </c>
      <c r="BU120" s="54"/>
      <c r="BV120" s="54"/>
      <c r="BW120" s="54"/>
      <c r="BX120" s="54"/>
    </row>
    <row r="121" spans="1:79" s="25" customFormat="1" ht="30" customHeight="1">
      <c r="A121" s="51">
        <v>6</v>
      </c>
      <c r="B121" s="52"/>
      <c r="C121" s="52"/>
      <c r="D121" s="56" t="s">
        <v>441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57" t="s">
        <v>200</v>
      </c>
      <c r="R121" s="57"/>
      <c r="S121" s="57"/>
      <c r="T121" s="57"/>
      <c r="U121" s="57"/>
      <c r="V121" s="56" t="s">
        <v>321</v>
      </c>
      <c r="W121" s="73"/>
      <c r="X121" s="73"/>
      <c r="Y121" s="73"/>
      <c r="Z121" s="73"/>
      <c r="AA121" s="73"/>
      <c r="AB121" s="73"/>
      <c r="AC121" s="73"/>
      <c r="AD121" s="73"/>
      <c r="AE121" s="74"/>
      <c r="AF121" s="54">
        <v>2600</v>
      </c>
      <c r="AG121" s="54"/>
      <c r="AH121" s="54"/>
      <c r="AI121" s="54"/>
      <c r="AJ121" s="54"/>
      <c r="AK121" s="54">
        <v>0</v>
      </c>
      <c r="AL121" s="54"/>
      <c r="AM121" s="54"/>
      <c r="AN121" s="54"/>
      <c r="AO121" s="54"/>
      <c r="AP121" s="54">
        <v>2600</v>
      </c>
      <c r="AQ121" s="54"/>
      <c r="AR121" s="54"/>
      <c r="AS121" s="54"/>
      <c r="AT121" s="54"/>
      <c r="AU121" s="54">
        <v>3100</v>
      </c>
      <c r="AV121" s="54"/>
      <c r="AW121" s="54"/>
      <c r="AX121" s="54"/>
      <c r="AY121" s="54"/>
      <c r="AZ121" s="54">
        <v>0</v>
      </c>
      <c r="BA121" s="54"/>
      <c r="BB121" s="54"/>
      <c r="BC121" s="54"/>
      <c r="BD121" s="54"/>
      <c r="BE121" s="54">
        <v>3100</v>
      </c>
      <c r="BF121" s="54"/>
      <c r="BG121" s="54"/>
      <c r="BH121" s="54"/>
      <c r="BI121" s="54"/>
      <c r="BJ121" s="54">
        <v>3317</v>
      </c>
      <c r="BK121" s="54"/>
      <c r="BL121" s="54"/>
      <c r="BM121" s="54"/>
      <c r="BN121" s="54"/>
      <c r="BO121" s="54">
        <v>0</v>
      </c>
      <c r="BP121" s="54"/>
      <c r="BQ121" s="54"/>
      <c r="BR121" s="54"/>
      <c r="BS121" s="54"/>
      <c r="BT121" s="54">
        <v>3317</v>
      </c>
      <c r="BU121" s="54"/>
      <c r="BV121" s="54"/>
      <c r="BW121" s="54"/>
      <c r="BX121" s="54"/>
    </row>
    <row r="122" spans="1:79" s="25" customFormat="1" ht="15" customHeight="1">
      <c r="A122" s="51">
        <v>7</v>
      </c>
      <c r="B122" s="52"/>
      <c r="C122" s="52"/>
      <c r="D122" s="56" t="s">
        <v>442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57" t="s">
        <v>189</v>
      </c>
      <c r="R122" s="57"/>
      <c r="S122" s="57"/>
      <c r="T122" s="57"/>
      <c r="U122" s="57"/>
      <c r="V122" s="56" t="s">
        <v>443</v>
      </c>
      <c r="W122" s="73"/>
      <c r="X122" s="73"/>
      <c r="Y122" s="73"/>
      <c r="Z122" s="73"/>
      <c r="AA122" s="73"/>
      <c r="AB122" s="73"/>
      <c r="AC122" s="73"/>
      <c r="AD122" s="73"/>
      <c r="AE122" s="74"/>
      <c r="AF122" s="54">
        <v>0</v>
      </c>
      <c r="AG122" s="54"/>
      <c r="AH122" s="54"/>
      <c r="AI122" s="54"/>
      <c r="AJ122" s="54"/>
      <c r="AK122" s="54">
        <v>0</v>
      </c>
      <c r="AL122" s="54"/>
      <c r="AM122" s="54"/>
      <c r="AN122" s="54"/>
      <c r="AO122" s="54"/>
      <c r="AP122" s="54">
        <v>0</v>
      </c>
      <c r="AQ122" s="54"/>
      <c r="AR122" s="54"/>
      <c r="AS122" s="54"/>
      <c r="AT122" s="54"/>
      <c r="AU122" s="54">
        <v>0</v>
      </c>
      <c r="AV122" s="54"/>
      <c r="AW122" s="54"/>
      <c r="AX122" s="54"/>
      <c r="AY122" s="54"/>
      <c r="AZ122" s="54">
        <v>0</v>
      </c>
      <c r="BA122" s="54"/>
      <c r="BB122" s="54"/>
      <c r="BC122" s="54"/>
      <c r="BD122" s="54"/>
      <c r="BE122" s="54">
        <v>0</v>
      </c>
      <c r="BF122" s="54"/>
      <c r="BG122" s="54"/>
      <c r="BH122" s="54"/>
      <c r="BI122" s="54"/>
      <c r="BJ122" s="54">
        <v>0</v>
      </c>
      <c r="BK122" s="54"/>
      <c r="BL122" s="54"/>
      <c r="BM122" s="54"/>
      <c r="BN122" s="54"/>
      <c r="BO122" s="54">
        <v>0</v>
      </c>
      <c r="BP122" s="54"/>
      <c r="BQ122" s="54"/>
      <c r="BR122" s="54"/>
      <c r="BS122" s="54"/>
      <c r="BT122" s="54">
        <v>0</v>
      </c>
      <c r="BU122" s="54"/>
      <c r="BV122" s="54"/>
      <c r="BW122" s="54"/>
      <c r="BX122" s="54"/>
    </row>
    <row r="123" spans="1:79" s="25" customFormat="1" ht="30" customHeight="1">
      <c r="A123" s="51">
        <v>8</v>
      </c>
      <c r="B123" s="52"/>
      <c r="C123" s="52"/>
      <c r="D123" s="56" t="s">
        <v>345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200</v>
      </c>
      <c r="R123" s="57"/>
      <c r="S123" s="57"/>
      <c r="T123" s="57"/>
      <c r="U123" s="57"/>
      <c r="V123" s="56" t="s">
        <v>321</v>
      </c>
      <c r="W123" s="73"/>
      <c r="X123" s="73"/>
      <c r="Y123" s="73"/>
      <c r="Z123" s="73"/>
      <c r="AA123" s="73"/>
      <c r="AB123" s="73"/>
      <c r="AC123" s="73"/>
      <c r="AD123" s="73"/>
      <c r="AE123" s="74"/>
      <c r="AF123" s="54">
        <v>7350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7350</v>
      </c>
      <c r="AQ123" s="54"/>
      <c r="AR123" s="54"/>
      <c r="AS123" s="54"/>
      <c r="AT123" s="54"/>
      <c r="AU123" s="54">
        <v>8150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8150</v>
      </c>
      <c r="BF123" s="54"/>
      <c r="BG123" s="54"/>
      <c r="BH123" s="54"/>
      <c r="BI123" s="54"/>
      <c r="BJ123" s="54">
        <v>8720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8720</v>
      </c>
      <c r="BU123" s="54"/>
      <c r="BV123" s="54"/>
      <c r="BW123" s="54"/>
      <c r="BX123" s="54"/>
    </row>
    <row r="124" spans="1:79" s="25" customFormat="1" ht="30" customHeight="1">
      <c r="A124" s="51">
        <v>9</v>
      </c>
      <c r="B124" s="52"/>
      <c r="C124" s="52"/>
      <c r="D124" s="56" t="s">
        <v>358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57" t="s">
        <v>200</v>
      </c>
      <c r="R124" s="57"/>
      <c r="S124" s="57"/>
      <c r="T124" s="57"/>
      <c r="U124" s="57"/>
      <c r="V124" s="56" t="s">
        <v>443</v>
      </c>
      <c r="W124" s="73"/>
      <c r="X124" s="73"/>
      <c r="Y124" s="73"/>
      <c r="Z124" s="73"/>
      <c r="AA124" s="73"/>
      <c r="AB124" s="73"/>
      <c r="AC124" s="73"/>
      <c r="AD124" s="73"/>
      <c r="AE124" s="74"/>
      <c r="AF124" s="54">
        <v>0</v>
      </c>
      <c r="AG124" s="54"/>
      <c r="AH124" s="54"/>
      <c r="AI124" s="54"/>
      <c r="AJ124" s="54"/>
      <c r="AK124" s="54">
        <v>0</v>
      </c>
      <c r="AL124" s="54"/>
      <c r="AM124" s="54"/>
      <c r="AN124" s="54"/>
      <c r="AO124" s="54"/>
      <c r="AP124" s="54">
        <v>0</v>
      </c>
      <c r="AQ124" s="54"/>
      <c r="AR124" s="54"/>
      <c r="AS124" s="54"/>
      <c r="AT124" s="54"/>
      <c r="AU124" s="54">
        <v>0</v>
      </c>
      <c r="AV124" s="54"/>
      <c r="AW124" s="54"/>
      <c r="AX124" s="54"/>
      <c r="AY124" s="54"/>
      <c r="AZ124" s="54">
        <v>0</v>
      </c>
      <c r="BA124" s="54"/>
      <c r="BB124" s="54"/>
      <c r="BC124" s="54"/>
      <c r="BD124" s="54"/>
      <c r="BE124" s="54">
        <v>0</v>
      </c>
      <c r="BF124" s="54"/>
      <c r="BG124" s="54"/>
      <c r="BH124" s="54"/>
      <c r="BI124" s="54"/>
      <c r="BJ124" s="54">
        <v>0</v>
      </c>
      <c r="BK124" s="54"/>
      <c r="BL124" s="54"/>
      <c r="BM124" s="54"/>
      <c r="BN124" s="54"/>
      <c r="BO124" s="54">
        <v>0</v>
      </c>
      <c r="BP124" s="54"/>
      <c r="BQ124" s="54"/>
      <c r="BR124" s="54"/>
      <c r="BS124" s="54"/>
      <c r="BT124" s="54">
        <v>0</v>
      </c>
      <c r="BU124" s="54"/>
      <c r="BV124" s="54"/>
      <c r="BW124" s="54"/>
      <c r="BX124" s="54"/>
    </row>
    <row r="125" spans="1:79" s="25" customFormat="1" ht="45" customHeight="1">
      <c r="A125" s="51">
        <v>10</v>
      </c>
      <c r="B125" s="52"/>
      <c r="C125" s="52"/>
      <c r="D125" s="56" t="s">
        <v>444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189</v>
      </c>
      <c r="R125" s="57"/>
      <c r="S125" s="57"/>
      <c r="T125" s="57"/>
      <c r="U125" s="57"/>
      <c r="V125" s="56" t="s">
        <v>194</v>
      </c>
      <c r="W125" s="73"/>
      <c r="X125" s="73"/>
      <c r="Y125" s="73"/>
      <c r="Z125" s="73"/>
      <c r="AA125" s="73"/>
      <c r="AB125" s="73"/>
      <c r="AC125" s="73"/>
      <c r="AD125" s="73"/>
      <c r="AE125" s="74"/>
      <c r="AF125" s="54">
        <v>5.5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5.5</v>
      </c>
      <c r="AQ125" s="54"/>
      <c r="AR125" s="54"/>
      <c r="AS125" s="54"/>
      <c r="AT125" s="54"/>
      <c r="AU125" s="54">
        <v>6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6</v>
      </c>
      <c r="BF125" s="54"/>
      <c r="BG125" s="54"/>
      <c r="BH125" s="54"/>
      <c r="BI125" s="54"/>
      <c r="BJ125" s="54">
        <v>6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6</v>
      </c>
      <c r="BU125" s="54"/>
      <c r="BV125" s="54"/>
      <c r="BW125" s="54"/>
      <c r="BX125" s="54"/>
    </row>
    <row r="126" spans="1:79" s="25" customFormat="1" ht="45" customHeight="1">
      <c r="A126" s="51">
        <v>11</v>
      </c>
      <c r="B126" s="52"/>
      <c r="C126" s="52"/>
      <c r="D126" s="56" t="s">
        <v>445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200</v>
      </c>
      <c r="R126" s="57"/>
      <c r="S126" s="57"/>
      <c r="T126" s="57"/>
      <c r="U126" s="57"/>
      <c r="V126" s="56" t="s">
        <v>201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171</v>
      </c>
      <c r="AG126" s="54"/>
      <c r="AH126" s="54"/>
      <c r="AI126" s="54"/>
      <c r="AJ126" s="54"/>
      <c r="AK126" s="54">
        <v>1359</v>
      </c>
      <c r="AL126" s="54"/>
      <c r="AM126" s="54"/>
      <c r="AN126" s="54"/>
      <c r="AO126" s="54"/>
      <c r="AP126" s="54">
        <v>1530</v>
      </c>
      <c r="AQ126" s="54"/>
      <c r="AR126" s="54"/>
      <c r="AS126" s="54"/>
      <c r="AT126" s="54"/>
      <c r="AU126" s="54">
        <v>0</v>
      </c>
      <c r="AV126" s="54"/>
      <c r="AW126" s="54"/>
      <c r="AX126" s="54"/>
      <c r="AY126" s="54"/>
      <c r="AZ126" s="54">
        <v>2900</v>
      </c>
      <c r="BA126" s="54"/>
      <c r="BB126" s="54"/>
      <c r="BC126" s="54"/>
      <c r="BD126" s="54"/>
      <c r="BE126" s="54">
        <v>2900</v>
      </c>
      <c r="BF126" s="54"/>
      <c r="BG126" s="54"/>
      <c r="BH126" s="54"/>
      <c r="BI126" s="54"/>
      <c r="BJ126" s="54">
        <v>0</v>
      </c>
      <c r="BK126" s="54"/>
      <c r="BL126" s="54"/>
      <c r="BM126" s="54"/>
      <c r="BN126" s="54"/>
      <c r="BO126" s="54">
        <v>2900</v>
      </c>
      <c r="BP126" s="54"/>
      <c r="BQ126" s="54"/>
      <c r="BR126" s="54"/>
      <c r="BS126" s="54"/>
      <c r="BT126" s="54">
        <v>2900</v>
      </c>
      <c r="BU126" s="54"/>
      <c r="BV126" s="54"/>
      <c r="BW126" s="54"/>
      <c r="BX126" s="54"/>
    </row>
    <row r="127" spans="1:79" s="25" customFormat="1" ht="30" customHeight="1">
      <c r="A127" s="51">
        <v>12</v>
      </c>
      <c r="B127" s="52"/>
      <c r="C127" s="52"/>
      <c r="D127" s="56" t="s">
        <v>446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57" t="s">
        <v>222</v>
      </c>
      <c r="R127" s="57"/>
      <c r="S127" s="57"/>
      <c r="T127" s="57"/>
      <c r="U127" s="57"/>
      <c r="V127" s="56" t="s">
        <v>201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54">
        <v>1162300</v>
      </c>
      <c r="AG127" s="54"/>
      <c r="AH127" s="54"/>
      <c r="AI127" s="54"/>
      <c r="AJ127" s="54"/>
      <c r="AK127" s="54">
        <v>0</v>
      </c>
      <c r="AL127" s="54"/>
      <c r="AM127" s="54"/>
      <c r="AN127" s="54"/>
      <c r="AO127" s="54"/>
      <c r="AP127" s="54">
        <v>1162300</v>
      </c>
      <c r="AQ127" s="54"/>
      <c r="AR127" s="54"/>
      <c r="AS127" s="54"/>
      <c r="AT127" s="54"/>
      <c r="AU127" s="54">
        <v>1610</v>
      </c>
      <c r="AV127" s="54"/>
      <c r="AW127" s="54"/>
      <c r="AX127" s="54"/>
      <c r="AY127" s="54"/>
      <c r="AZ127" s="54">
        <v>0</v>
      </c>
      <c r="BA127" s="54"/>
      <c r="BB127" s="54"/>
      <c r="BC127" s="54"/>
      <c r="BD127" s="54"/>
      <c r="BE127" s="54">
        <v>1610</v>
      </c>
      <c r="BF127" s="54"/>
      <c r="BG127" s="54"/>
      <c r="BH127" s="54"/>
      <c r="BI127" s="54"/>
      <c r="BJ127" s="54">
        <v>1723</v>
      </c>
      <c r="BK127" s="54"/>
      <c r="BL127" s="54"/>
      <c r="BM127" s="54"/>
      <c r="BN127" s="54"/>
      <c r="BO127" s="54">
        <v>0</v>
      </c>
      <c r="BP127" s="54"/>
      <c r="BQ127" s="54"/>
      <c r="BR127" s="54"/>
      <c r="BS127" s="54"/>
      <c r="BT127" s="54">
        <v>1723</v>
      </c>
      <c r="BU127" s="54"/>
      <c r="BV127" s="54"/>
      <c r="BW127" s="54"/>
      <c r="BX127" s="54"/>
    </row>
    <row r="128" spans="1:79" s="25" customFormat="1" ht="45" customHeight="1">
      <c r="A128" s="51">
        <v>13</v>
      </c>
      <c r="B128" s="52"/>
      <c r="C128" s="52"/>
      <c r="D128" s="56" t="s">
        <v>447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57" t="s">
        <v>189</v>
      </c>
      <c r="R128" s="57"/>
      <c r="S128" s="57"/>
      <c r="T128" s="57"/>
      <c r="U128" s="57"/>
      <c r="V128" s="56" t="s">
        <v>194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54">
        <v>0</v>
      </c>
      <c r="AG128" s="54"/>
      <c r="AH128" s="54"/>
      <c r="AI128" s="54"/>
      <c r="AJ128" s="54"/>
      <c r="AK128" s="54">
        <v>0</v>
      </c>
      <c r="AL128" s="54"/>
      <c r="AM128" s="54"/>
      <c r="AN128" s="54"/>
      <c r="AO128" s="54"/>
      <c r="AP128" s="54">
        <v>0</v>
      </c>
      <c r="AQ128" s="54"/>
      <c r="AR128" s="54"/>
      <c r="AS128" s="54"/>
      <c r="AT128" s="54"/>
      <c r="AU128" s="54">
        <v>0</v>
      </c>
      <c r="AV128" s="54"/>
      <c r="AW128" s="54"/>
      <c r="AX128" s="54"/>
      <c r="AY128" s="54"/>
      <c r="AZ128" s="54">
        <v>0</v>
      </c>
      <c r="BA128" s="54"/>
      <c r="BB128" s="54"/>
      <c r="BC128" s="54"/>
      <c r="BD128" s="54"/>
      <c r="BE128" s="54">
        <v>0</v>
      </c>
      <c r="BF128" s="54"/>
      <c r="BG128" s="54"/>
      <c r="BH128" s="54"/>
      <c r="BI128" s="54"/>
      <c r="BJ128" s="54">
        <v>0</v>
      </c>
      <c r="BK128" s="54"/>
      <c r="BL128" s="54"/>
      <c r="BM128" s="54"/>
      <c r="BN128" s="54"/>
      <c r="BO128" s="54">
        <v>0</v>
      </c>
      <c r="BP128" s="54"/>
      <c r="BQ128" s="54"/>
      <c r="BR128" s="54"/>
      <c r="BS128" s="54"/>
      <c r="BT128" s="54">
        <v>0</v>
      </c>
      <c r="BU128" s="54"/>
      <c r="BV128" s="54"/>
      <c r="BW128" s="54"/>
      <c r="BX128" s="54"/>
    </row>
    <row r="129" spans="1:76" s="25" customFormat="1" ht="105" customHeight="1">
      <c r="A129" s="51">
        <v>14</v>
      </c>
      <c r="B129" s="52"/>
      <c r="C129" s="52"/>
      <c r="D129" s="56" t="s">
        <v>448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200</v>
      </c>
      <c r="R129" s="57"/>
      <c r="S129" s="57"/>
      <c r="T129" s="57"/>
      <c r="U129" s="57"/>
      <c r="V129" s="56" t="s">
        <v>449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0</v>
      </c>
      <c r="AG129" s="54"/>
      <c r="AH129" s="54"/>
      <c r="AI129" s="54"/>
      <c r="AJ129" s="54"/>
      <c r="AK129" s="54">
        <v>153.672</v>
      </c>
      <c r="AL129" s="54"/>
      <c r="AM129" s="54"/>
      <c r="AN129" s="54"/>
      <c r="AO129" s="54"/>
      <c r="AP129" s="54">
        <v>153.672</v>
      </c>
      <c r="AQ129" s="54"/>
      <c r="AR129" s="54"/>
      <c r="AS129" s="54"/>
      <c r="AT129" s="54"/>
      <c r="AU129" s="54">
        <v>0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0</v>
      </c>
      <c r="BF129" s="54"/>
      <c r="BG129" s="54"/>
      <c r="BH129" s="54"/>
      <c r="BI129" s="54"/>
      <c r="BJ129" s="54">
        <v>0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0</v>
      </c>
      <c r="BU129" s="54"/>
      <c r="BV129" s="54"/>
      <c r="BW129" s="54"/>
      <c r="BX129" s="54"/>
    </row>
    <row r="130" spans="1:76" s="25" customFormat="1" ht="105" customHeight="1">
      <c r="A130" s="51">
        <v>15</v>
      </c>
      <c r="B130" s="52"/>
      <c r="C130" s="52"/>
      <c r="D130" s="56" t="s">
        <v>450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57" t="s">
        <v>200</v>
      </c>
      <c r="R130" s="57"/>
      <c r="S130" s="57"/>
      <c r="T130" s="57"/>
      <c r="U130" s="57"/>
      <c r="V130" s="56" t="s">
        <v>449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54">
        <v>0</v>
      </c>
      <c r="AG130" s="54"/>
      <c r="AH130" s="54"/>
      <c r="AI130" s="54"/>
      <c r="AJ130" s="54"/>
      <c r="AK130" s="54">
        <v>53.073</v>
      </c>
      <c r="AL130" s="54"/>
      <c r="AM130" s="54"/>
      <c r="AN130" s="54"/>
      <c r="AO130" s="54"/>
      <c r="AP130" s="54">
        <v>53.073</v>
      </c>
      <c r="AQ130" s="54"/>
      <c r="AR130" s="54"/>
      <c r="AS130" s="54"/>
      <c r="AT130" s="54"/>
      <c r="AU130" s="54">
        <v>0</v>
      </c>
      <c r="AV130" s="54"/>
      <c r="AW130" s="54"/>
      <c r="AX130" s="54"/>
      <c r="AY130" s="54"/>
      <c r="AZ130" s="54">
        <v>0</v>
      </c>
      <c r="BA130" s="54"/>
      <c r="BB130" s="54"/>
      <c r="BC130" s="54"/>
      <c r="BD130" s="54"/>
      <c r="BE130" s="54">
        <v>0</v>
      </c>
      <c r="BF130" s="54"/>
      <c r="BG130" s="54"/>
      <c r="BH130" s="54"/>
      <c r="BI130" s="54"/>
      <c r="BJ130" s="54">
        <v>0</v>
      </c>
      <c r="BK130" s="54"/>
      <c r="BL130" s="54"/>
      <c r="BM130" s="54"/>
      <c r="BN130" s="54"/>
      <c r="BO130" s="54">
        <v>0</v>
      </c>
      <c r="BP130" s="54"/>
      <c r="BQ130" s="54"/>
      <c r="BR130" s="54"/>
      <c r="BS130" s="54"/>
      <c r="BT130" s="54">
        <v>0</v>
      </c>
      <c r="BU130" s="54"/>
      <c r="BV130" s="54"/>
      <c r="BW130" s="54"/>
      <c r="BX130" s="54"/>
    </row>
    <row r="131" spans="1:76" s="25" customFormat="1" ht="120" customHeight="1">
      <c r="A131" s="51">
        <v>16</v>
      </c>
      <c r="B131" s="52"/>
      <c r="C131" s="52"/>
      <c r="D131" s="56" t="s">
        <v>451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200</v>
      </c>
      <c r="R131" s="57"/>
      <c r="S131" s="57"/>
      <c r="T131" s="57"/>
      <c r="U131" s="57"/>
      <c r="V131" s="56" t="s">
        <v>449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54">
        <v>0</v>
      </c>
      <c r="AG131" s="54"/>
      <c r="AH131" s="54"/>
      <c r="AI131" s="54"/>
      <c r="AJ131" s="54"/>
      <c r="AK131" s="54">
        <v>254.17099999999999</v>
      </c>
      <c r="AL131" s="54"/>
      <c r="AM131" s="54"/>
      <c r="AN131" s="54"/>
      <c r="AO131" s="54"/>
      <c r="AP131" s="54">
        <v>254.17099999999999</v>
      </c>
      <c r="AQ131" s="54"/>
      <c r="AR131" s="54"/>
      <c r="AS131" s="54"/>
      <c r="AT131" s="54"/>
      <c r="AU131" s="54">
        <v>0</v>
      </c>
      <c r="AV131" s="54"/>
      <c r="AW131" s="54"/>
      <c r="AX131" s="54"/>
      <c r="AY131" s="54"/>
      <c r="AZ131" s="54">
        <v>0</v>
      </c>
      <c r="BA131" s="54"/>
      <c r="BB131" s="54"/>
      <c r="BC131" s="54"/>
      <c r="BD131" s="54"/>
      <c r="BE131" s="54">
        <v>0</v>
      </c>
      <c r="BF131" s="54"/>
      <c r="BG131" s="54"/>
      <c r="BH131" s="54"/>
      <c r="BI131" s="54"/>
      <c r="BJ131" s="54">
        <v>0</v>
      </c>
      <c r="BK131" s="54"/>
      <c r="BL131" s="54"/>
      <c r="BM131" s="54"/>
      <c r="BN131" s="54"/>
      <c r="BO131" s="54">
        <v>0</v>
      </c>
      <c r="BP131" s="54"/>
      <c r="BQ131" s="54"/>
      <c r="BR131" s="54"/>
      <c r="BS131" s="54"/>
      <c r="BT131" s="54">
        <v>0</v>
      </c>
      <c r="BU131" s="54"/>
      <c r="BV131" s="54"/>
      <c r="BW131" s="54"/>
      <c r="BX131" s="54"/>
    </row>
    <row r="132" spans="1:76" s="25" customFormat="1" ht="120" customHeight="1">
      <c r="A132" s="51">
        <v>17</v>
      </c>
      <c r="B132" s="52"/>
      <c r="C132" s="52"/>
      <c r="D132" s="56" t="s">
        <v>452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200</v>
      </c>
      <c r="R132" s="57"/>
      <c r="S132" s="57"/>
      <c r="T132" s="57"/>
      <c r="U132" s="57"/>
      <c r="V132" s="56" t="s">
        <v>449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54">
        <v>0</v>
      </c>
      <c r="AG132" s="54"/>
      <c r="AH132" s="54"/>
      <c r="AI132" s="54"/>
      <c r="AJ132" s="54"/>
      <c r="AK132" s="54">
        <v>214.40899999999999</v>
      </c>
      <c r="AL132" s="54"/>
      <c r="AM132" s="54"/>
      <c r="AN132" s="54"/>
      <c r="AO132" s="54"/>
      <c r="AP132" s="54">
        <v>214.40899999999999</v>
      </c>
      <c r="AQ132" s="54"/>
      <c r="AR132" s="54"/>
      <c r="AS132" s="54"/>
      <c r="AT132" s="54"/>
      <c r="AU132" s="54">
        <v>0</v>
      </c>
      <c r="AV132" s="54"/>
      <c r="AW132" s="54"/>
      <c r="AX132" s="54"/>
      <c r="AY132" s="54"/>
      <c r="AZ132" s="54">
        <v>0</v>
      </c>
      <c r="BA132" s="54"/>
      <c r="BB132" s="54"/>
      <c r="BC132" s="54"/>
      <c r="BD132" s="54"/>
      <c r="BE132" s="54">
        <v>0</v>
      </c>
      <c r="BF132" s="54"/>
      <c r="BG132" s="54"/>
      <c r="BH132" s="54"/>
      <c r="BI132" s="54"/>
      <c r="BJ132" s="54">
        <v>0</v>
      </c>
      <c r="BK132" s="54"/>
      <c r="BL132" s="54"/>
      <c r="BM132" s="54"/>
      <c r="BN132" s="54"/>
      <c r="BO132" s="54">
        <v>0</v>
      </c>
      <c r="BP132" s="54"/>
      <c r="BQ132" s="54"/>
      <c r="BR132" s="54"/>
      <c r="BS132" s="54"/>
      <c r="BT132" s="54">
        <v>0</v>
      </c>
      <c r="BU132" s="54"/>
      <c r="BV132" s="54"/>
      <c r="BW132" s="54"/>
      <c r="BX132" s="54"/>
    </row>
    <row r="133" spans="1:76" s="6" customFormat="1" ht="15" customHeight="1">
      <c r="A133" s="47">
        <v>0</v>
      </c>
      <c r="B133" s="48"/>
      <c r="C133" s="48"/>
      <c r="D133" s="70" t="s">
        <v>202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  <c r="Q133" s="71"/>
      <c r="R133" s="71"/>
      <c r="S133" s="71"/>
      <c r="T133" s="71"/>
      <c r="U133" s="71"/>
      <c r="V133" s="70"/>
      <c r="W133" s="28"/>
      <c r="X133" s="28"/>
      <c r="Y133" s="28"/>
      <c r="Z133" s="28"/>
      <c r="AA133" s="28"/>
      <c r="AB133" s="28"/>
      <c r="AC133" s="28"/>
      <c r="AD133" s="28"/>
      <c r="AE133" s="29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</row>
    <row r="134" spans="1:76" s="25" customFormat="1" ht="28.5" customHeight="1">
      <c r="A134" s="51">
        <v>1</v>
      </c>
      <c r="B134" s="52"/>
      <c r="C134" s="52"/>
      <c r="D134" s="56" t="s">
        <v>453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57" t="s">
        <v>454</v>
      </c>
      <c r="R134" s="57"/>
      <c r="S134" s="57"/>
      <c r="T134" s="57"/>
      <c r="U134" s="57"/>
      <c r="V134" s="56" t="s">
        <v>455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54">
        <v>0</v>
      </c>
      <c r="AG134" s="54"/>
      <c r="AH134" s="54"/>
      <c r="AI134" s="54"/>
      <c r="AJ134" s="54"/>
      <c r="AK134" s="54">
        <v>0</v>
      </c>
      <c r="AL134" s="54"/>
      <c r="AM134" s="54"/>
      <c r="AN134" s="54"/>
      <c r="AO134" s="54"/>
      <c r="AP134" s="54">
        <v>0</v>
      </c>
      <c r="AQ134" s="54"/>
      <c r="AR134" s="54"/>
      <c r="AS134" s="54"/>
      <c r="AT134" s="54"/>
      <c r="AU134" s="54">
        <v>0</v>
      </c>
      <c r="AV134" s="54"/>
      <c r="AW134" s="54"/>
      <c r="AX134" s="54"/>
      <c r="AY134" s="54"/>
      <c r="AZ134" s="54">
        <v>0</v>
      </c>
      <c r="BA134" s="54"/>
      <c r="BB134" s="54"/>
      <c r="BC134" s="54"/>
      <c r="BD134" s="54"/>
      <c r="BE134" s="54">
        <v>0</v>
      </c>
      <c r="BF134" s="54"/>
      <c r="BG134" s="54"/>
      <c r="BH134" s="54"/>
      <c r="BI134" s="54"/>
      <c r="BJ134" s="54">
        <v>0</v>
      </c>
      <c r="BK134" s="54"/>
      <c r="BL134" s="54"/>
      <c r="BM134" s="54"/>
      <c r="BN134" s="54"/>
      <c r="BO134" s="54">
        <v>0</v>
      </c>
      <c r="BP134" s="54"/>
      <c r="BQ134" s="54"/>
      <c r="BR134" s="54"/>
      <c r="BS134" s="54"/>
      <c r="BT134" s="54">
        <v>0</v>
      </c>
      <c r="BU134" s="54"/>
      <c r="BV134" s="54"/>
      <c r="BW134" s="54"/>
      <c r="BX134" s="54"/>
    </row>
    <row r="135" spans="1:76" s="6" customFormat="1" ht="45" customHeight="1">
      <c r="A135" s="47">
        <v>0</v>
      </c>
      <c r="B135" s="48"/>
      <c r="C135" s="48"/>
      <c r="D135" s="70" t="s">
        <v>367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  <c r="Q135" s="71" t="s">
        <v>204</v>
      </c>
      <c r="R135" s="71"/>
      <c r="S135" s="71"/>
      <c r="T135" s="71"/>
      <c r="U135" s="71"/>
      <c r="V135" s="70"/>
      <c r="W135" s="28"/>
      <c r="X135" s="28"/>
      <c r="Y135" s="28"/>
      <c r="Z135" s="28"/>
      <c r="AA135" s="28"/>
      <c r="AB135" s="28"/>
      <c r="AC135" s="28"/>
      <c r="AD135" s="28"/>
      <c r="AE135" s="29"/>
      <c r="AF135" s="55">
        <v>4</v>
      </c>
      <c r="AG135" s="55"/>
      <c r="AH135" s="55"/>
      <c r="AI135" s="55"/>
      <c r="AJ135" s="55"/>
      <c r="AK135" s="55">
        <v>0</v>
      </c>
      <c r="AL135" s="55"/>
      <c r="AM135" s="55"/>
      <c r="AN135" s="55"/>
      <c r="AO135" s="55"/>
      <c r="AP135" s="55">
        <v>4</v>
      </c>
      <c r="AQ135" s="55"/>
      <c r="AR135" s="55"/>
      <c r="AS135" s="55"/>
      <c r="AT135" s="55"/>
      <c r="AU135" s="55">
        <v>0</v>
      </c>
      <c r="AV135" s="55"/>
      <c r="AW135" s="55"/>
      <c r="AX135" s="55"/>
      <c r="AY135" s="55"/>
      <c r="AZ135" s="55">
        <v>0</v>
      </c>
      <c r="BA135" s="55"/>
      <c r="BB135" s="55"/>
      <c r="BC135" s="55"/>
      <c r="BD135" s="55"/>
      <c r="BE135" s="55">
        <v>0</v>
      </c>
      <c r="BF135" s="55"/>
      <c r="BG135" s="55"/>
      <c r="BH135" s="55"/>
      <c r="BI135" s="55"/>
      <c r="BJ135" s="55">
        <v>0</v>
      </c>
      <c r="BK135" s="55"/>
      <c r="BL135" s="55"/>
      <c r="BM135" s="55"/>
      <c r="BN135" s="55"/>
      <c r="BO135" s="55">
        <v>0</v>
      </c>
      <c r="BP135" s="55"/>
      <c r="BQ135" s="55"/>
      <c r="BR135" s="55"/>
      <c r="BS135" s="55"/>
      <c r="BT135" s="55">
        <v>0</v>
      </c>
      <c r="BU135" s="55"/>
      <c r="BV135" s="55"/>
      <c r="BW135" s="55"/>
      <c r="BX135" s="55"/>
    </row>
    <row r="136" spans="1:76" s="25" customFormat="1" ht="15" customHeight="1">
      <c r="A136" s="51">
        <v>2</v>
      </c>
      <c r="B136" s="52"/>
      <c r="C136" s="52"/>
      <c r="D136" s="56" t="s">
        <v>207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57" t="s">
        <v>204</v>
      </c>
      <c r="R136" s="57"/>
      <c r="S136" s="57"/>
      <c r="T136" s="57"/>
      <c r="U136" s="57"/>
      <c r="V136" s="56" t="s">
        <v>297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54">
        <v>2</v>
      </c>
      <c r="AG136" s="54"/>
      <c r="AH136" s="54"/>
      <c r="AI136" s="54"/>
      <c r="AJ136" s="54"/>
      <c r="AK136" s="54">
        <v>0</v>
      </c>
      <c r="AL136" s="54"/>
      <c r="AM136" s="54"/>
      <c r="AN136" s="54"/>
      <c r="AO136" s="54"/>
      <c r="AP136" s="54">
        <v>2</v>
      </c>
      <c r="AQ136" s="54"/>
      <c r="AR136" s="54"/>
      <c r="AS136" s="54"/>
      <c r="AT136" s="54"/>
      <c r="AU136" s="54">
        <v>0</v>
      </c>
      <c r="AV136" s="54"/>
      <c r="AW136" s="54"/>
      <c r="AX136" s="54"/>
      <c r="AY136" s="54"/>
      <c r="AZ136" s="54">
        <v>0</v>
      </c>
      <c r="BA136" s="54"/>
      <c r="BB136" s="54"/>
      <c r="BC136" s="54"/>
      <c r="BD136" s="54"/>
      <c r="BE136" s="54">
        <v>0</v>
      </c>
      <c r="BF136" s="54"/>
      <c r="BG136" s="54"/>
      <c r="BH136" s="54"/>
      <c r="BI136" s="54"/>
      <c r="BJ136" s="54">
        <v>0</v>
      </c>
      <c r="BK136" s="54"/>
      <c r="BL136" s="54"/>
      <c r="BM136" s="54"/>
      <c r="BN136" s="54"/>
      <c r="BO136" s="54">
        <v>0</v>
      </c>
      <c r="BP136" s="54"/>
      <c r="BQ136" s="54"/>
      <c r="BR136" s="54"/>
      <c r="BS136" s="54"/>
      <c r="BT136" s="54">
        <v>0</v>
      </c>
      <c r="BU136" s="54"/>
      <c r="BV136" s="54"/>
      <c r="BW136" s="54"/>
      <c r="BX136" s="54"/>
    </row>
    <row r="137" spans="1:76" s="25" customFormat="1" ht="30" customHeight="1">
      <c r="A137" s="51">
        <v>3</v>
      </c>
      <c r="B137" s="52"/>
      <c r="C137" s="52"/>
      <c r="D137" s="56" t="s">
        <v>456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57" t="s">
        <v>204</v>
      </c>
      <c r="R137" s="57"/>
      <c r="S137" s="57"/>
      <c r="T137" s="57"/>
      <c r="U137" s="57"/>
      <c r="V137" s="56" t="s">
        <v>457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54">
        <v>0</v>
      </c>
      <c r="AG137" s="54"/>
      <c r="AH137" s="54"/>
      <c r="AI137" s="54"/>
      <c r="AJ137" s="54"/>
      <c r="AK137" s="54">
        <v>0</v>
      </c>
      <c r="AL137" s="54"/>
      <c r="AM137" s="54"/>
      <c r="AN137" s="54"/>
      <c r="AO137" s="54"/>
      <c r="AP137" s="54">
        <v>0</v>
      </c>
      <c r="AQ137" s="54"/>
      <c r="AR137" s="54"/>
      <c r="AS137" s="54"/>
      <c r="AT137" s="54"/>
      <c r="AU137" s="54">
        <v>0</v>
      </c>
      <c r="AV137" s="54"/>
      <c r="AW137" s="54"/>
      <c r="AX137" s="54"/>
      <c r="AY137" s="54"/>
      <c r="AZ137" s="54">
        <v>0</v>
      </c>
      <c r="BA137" s="54"/>
      <c r="BB137" s="54"/>
      <c r="BC137" s="54"/>
      <c r="BD137" s="54"/>
      <c r="BE137" s="54">
        <v>0</v>
      </c>
      <c r="BF137" s="54"/>
      <c r="BG137" s="54"/>
      <c r="BH137" s="54"/>
      <c r="BI137" s="54"/>
      <c r="BJ137" s="54">
        <v>0</v>
      </c>
      <c r="BK137" s="54"/>
      <c r="BL137" s="54"/>
      <c r="BM137" s="54"/>
      <c r="BN137" s="54"/>
      <c r="BO137" s="54">
        <v>0</v>
      </c>
      <c r="BP137" s="54"/>
      <c r="BQ137" s="54"/>
      <c r="BR137" s="54"/>
      <c r="BS137" s="54"/>
      <c r="BT137" s="54">
        <v>0</v>
      </c>
      <c r="BU137" s="54"/>
      <c r="BV137" s="54"/>
      <c r="BW137" s="54"/>
      <c r="BX137" s="54"/>
    </row>
    <row r="138" spans="1:76" s="6" customFormat="1" ht="45" customHeight="1">
      <c r="A138" s="47">
        <v>0</v>
      </c>
      <c r="B138" s="48"/>
      <c r="C138" s="48"/>
      <c r="D138" s="70" t="s">
        <v>367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  <c r="Q138" s="71" t="s">
        <v>204</v>
      </c>
      <c r="R138" s="71"/>
      <c r="S138" s="71"/>
      <c r="T138" s="71"/>
      <c r="U138" s="71"/>
      <c r="V138" s="70"/>
      <c r="W138" s="28"/>
      <c r="X138" s="28"/>
      <c r="Y138" s="28"/>
      <c r="Z138" s="28"/>
      <c r="AA138" s="28"/>
      <c r="AB138" s="28"/>
      <c r="AC138" s="28"/>
      <c r="AD138" s="28"/>
      <c r="AE138" s="29"/>
      <c r="AF138" s="55">
        <v>4</v>
      </c>
      <c r="AG138" s="55"/>
      <c r="AH138" s="55"/>
      <c r="AI138" s="55"/>
      <c r="AJ138" s="55"/>
      <c r="AK138" s="55">
        <v>0</v>
      </c>
      <c r="AL138" s="55"/>
      <c r="AM138" s="55"/>
      <c r="AN138" s="55"/>
      <c r="AO138" s="55"/>
      <c r="AP138" s="55">
        <v>4</v>
      </c>
      <c r="AQ138" s="55"/>
      <c r="AR138" s="55"/>
      <c r="AS138" s="55"/>
      <c r="AT138" s="55"/>
      <c r="AU138" s="55">
        <v>0</v>
      </c>
      <c r="AV138" s="55"/>
      <c r="AW138" s="55"/>
      <c r="AX138" s="55"/>
      <c r="AY138" s="55"/>
      <c r="AZ138" s="55">
        <v>0</v>
      </c>
      <c r="BA138" s="55"/>
      <c r="BB138" s="55"/>
      <c r="BC138" s="55"/>
      <c r="BD138" s="55"/>
      <c r="BE138" s="55">
        <v>0</v>
      </c>
      <c r="BF138" s="55"/>
      <c r="BG138" s="55"/>
      <c r="BH138" s="55"/>
      <c r="BI138" s="55"/>
      <c r="BJ138" s="55">
        <v>0</v>
      </c>
      <c r="BK138" s="55"/>
      <c r="BL138" s="55"/>
      <c r="BM138" s="55"/>
      <c r="BN138" s="55"/>
      <c r="BO138" s="55">
        <v>0</v>
      </c>
      <c r="BP138" s="55"/>
      <c r="BQ138" s="55"/>
      <c r="BR138" s="55"/>
      <c r="BS138" s="55"/>
      <c r="BT138" s="55">
        <v>0</v>
      </c>
      <c r="BU138" s="55"/>
      <c r="BV138" s="55"/>
      <c r="BW138" s="55"/>
      <c r="BX138" s="55"/>
    </row>
    <row r="139" spans="1:76" s="25" customFormat="1" ht="15" customHeight="1">
      <c r="A139" s="51">
        <v>4</v>
      </c>
      <c r="B139" s="52"/>
      <c r="C139" s="52"/>
      <c r="D139" s="56" t="s">
        <v>205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57" t="s">
        <v>204</v>
      </c>
      <c r="R139" s="57"/>
      <c r="S139" s="57"/>
      <c r="T139" s="57"/>
      <c r="U139" s="57"/>
      <c r="V139" s="56" t="s">
        <v>297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54">
        <v>2</v>
      </c>
      <c r="AG139" s="54"/>
      <c r="AH139" s="54"/>
      <c r="AI139" s="54"/>
      <c r="AJ139" s="54"/>
      <c r="AK139" s="54">
        <v>0</v>
      </c>
      <c r="AL139" s="54"/>
      <c r="AM139" s="54"/>
      <c r="AN139" s="54"/>
      <c r="AO139" s="54"/>
      <c r="AP139" s="54">
        <v>2</v>
      </c>
      <c r="AQ139" s="54"/>
      <c r="AR139" s="54"/>
      <c r="AS139" s="54"/>
      <c r="AT139" s="54"/>
      <c r="AU139" s="54">
        <v>0</v>
      </c>
      <c r="AV139" s="54"/>
      <c r="AW139" s="54"/>
      <c r="AX139" s="54"/>
      <c r="AY139" s="54"/>
      <c r="AZ139" s="54">
        <v>0</v>
      </c>
      <c r="BA139" s="54"/>
      <c r="BB139" s="54"/>
      <c r="BC139" s="54"/>
      <c r="BD139" s="54"/>
      <c r="BE139" s="54">
        <v>0</v>
      </c>
      <c r="BF139" s="54"/>
      <c r="BG139" s="54"/>
      <c r="BH139" s="54"/>
      <c r="BI139" s="54"/>
      <c r="BJ139" s="54">
        <v>0</v>
      </c>
      <c r="BK139" s="54"/>
      <c r="BL139" s="54"/>
      <c r="BM139" s="54"/>
      <c r="BN139" s="54"/>
      <c r="BO139" s="54">
        <v>0</v>
      </c>
      <c r="BP139" s="54"/>
      <c r="BQ139" s="54"/>
      <c r="BR139" s="54"/>
      <c r="BS139" s="54"/>
      <c r="BT139" s="54">
        <v>0</v>
      </c>
      <c r="BU139" s="54"/>
      <c r="BV139" s="54"/>
      <c r="BW139" s="54"/>
      <c r="BX139" s="54"/>
    </row>
    <row r="140" spans="1:76" s="6" customFormat="1" ht="30" customHeight="1">
      <c r="A140" s="47">
        <v>0</v>
      </c>
      <c r="B140" s="48"/>
      <c r="C140" s="48"/>
      <c r="D140" s="70" t="s">
        <v>368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  <c r="Q140" s="71" t="s">
        <v>204</v>
      </c>
      <c r="R140" s="71"/>
      <c r="S140" s="71"/>
      <c r="T140" s="71"/>
      <c r="U140" s="71"/>
      <c r="V140" s="70"/>
      <c r="W140" s="28"/>
      <c r="X140" s="28"/>
      <c r="Y140" s="28"/>
      <c r="Z140" s="28"/>
      <c r="AA140" s="28"/>
      <c r="AB140" s="28"/>
      <c r="AC140" s="28"/>
      <c r="AD140" s="28"/>
      <c r="AE140" s="29"/>
      <c r="AF140" s="55">
        <v>234</v>
      </c>
      <c r="AG140" s="55"/>
      <c r="AH140" s="55"/>
      <c r="AI140" s="55"/>
      <c r="AJ140" s="55"/>
      <c r="AK140" s="55">
        <v>0</v>
      </c>
      <c r="AL140" s="55"/>
      <c r="AM140" s="55"/>
      <c r="AN140" s="55"/>
      <c r="AO140" s="55"/>
      <c r="AP140" s="55">
        <v>234</v>
      </c>
      <c r="AQ140" s="55"/>
      <c r="AR140" s="55"/>
      <c r="AS140" s="55"/>
      <c r="AT140" s="55"/>
      <c r="AU140" s="55">
        <v>210</v>
      </c>
      <c r="AV140" s="55"/>
      <c r="AW140" s="55"/>
      <c r="AX140" s="55"/>
      <c r="AY140" s="55"/>
      <c r="AZ140" s="55">
        <v>0</v>
      </c>
      <c r="BA140" s="55"/>
      <c r="BB140" s="55"/>
      <c r="BC140" s="55"/>
      <c r="BD140" s="55"/>
      <c r="BE140" s="55">
        <v>210</v>
      </c>
      <c r="BF140" s="55"/>
      <c r="BG140" s="55"/>
      <c r="BH140" s="55"/>
      <c r="BI140" s="55"/>
      <c r="BJ140" s="55">
        <v>210</v>
      </c>
      <c r="BK140" s="55"/>
      <c r="BL140" s="55"/>
      <c r="BM140" s="55"/>
      <c r="BN140" s="55"/>
      <c r="BO140" s="55">
        <v>0</v>
      </c>
      <c r="BP140" s="55"/>
      <c r="BQ140" s="55"/>
      <c r="BR140" s="55"/>
      <c r="BS140" s="55"/>
      <c r="BT140" s="55">
        <v>210</v>
      </c>
      <c r="BU140" s="55"/>
      <c r="BV140" s="55"/>
      <c r="BW140" s="55"/>
      <c r="BX140" s="55"/>
    </row>
    <row r="141" spans="1:76" s="25" customFormat="1" ht="15" customHeight="1">
      <c r="A141" s="51">
        <v>5</v>
      </c>
      <c r="B141" s="52"/>
      <c r="C141" s="52"/>
      <c r="D141" s="56" t="s">
        <v>207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57" t="s">
        <v>204</v>
      </c>
      <c r="R141" s="57"/>
      <c r="S141" s="57"/>
      <c r="T141" s="57"/>
      <c r="U141" s="57"/>
      <c r="V141" s="56" t="s">
        <v>297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54">
        <v>213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213</v>
      </c>
      <c r="AQ141" s="54"/>
      <c r="AR141" s="54"/>
      <c r="AS141" s="54"/>
      <c r="AT141" s="54"/>
      <c r="AU141" s="54">
        <v>192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192</v>
      </c>
      <c r="BF141" s="54"/>
      <c r="BG141" s="54"/>
      <c r="BH141" s="54"/>
      <c r="BI141" s="54"/>
      <c r="BJ141" s="54">
        <v>192</v>
      </c>
      <c r="BK141" s="54"/>
      <c r="BL141" s="54"/>
      <c r="BM141" s="54"/>
      <c r="BN141" s="54"/>
      <c r="BO141" s="54">
        <v>0</v>
      </c>
      <c r="BP141" s="54"/>
      <c r="BQ141" s="54"/>
      <c r="BR141" s="54"/>
      <c r="BS141" s="54"/>
      <c r="BT141" s="54">
        <v>192</v>
      </c>
      <c r="BU141" s="54"/>
      <c r="BV141" s="54"/>
      <c r="BW141" s="54"/>
      <c r="BX141" s="54"/>
    </row>
    <row r="142" spans="1:76" s="6" customFormat="1" ht="30" customHeight="1">
      <c r="A142" s="47">
        <v>0</v>
      </c>
      <c r="B142" s="48"/>
      <c r="C142" s="48"/>
      <c r="D142" s="70" t="s">
        <v>368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  <c r="Q142" s="71" t="s">
        <v>204</v>
      </c>
      <c r="R142" s="71"/>
      <c r="S142" s="71"/>
      <c r="T142" s="71"/>
      <c r="U142" s="71"/>
      <c r="V142" s="70"/>
      <c r="W142" s="28"/>
      <c r="X142" s="28"/>
      <c r="Y142" s="28"/>
      <c r="Z142" s="28"/>
      <c r="AA142" s="28"/>
      <c r="AB142" s="28"/>
      <c r="AC142" s="28"/>
      <c r="AD142" s="28"/>
      <c r="AE142" s="29"/>
      <c r="AF142" s="55">
        <v>234</v>
      </c>
      <c r="AG142" s="55"/>
      <c r="AH142" s="55"/>
      <c r="AI142" s="55"/>
      <c r="AJ142" s="55"/>
      <c r="AK142" s="55">
        <v>0</v>
      </c>
      <c r="AL142" s="55"/>
      <c r="AM142" s="55"/>
      <c r="AN142" s="55"/>
      <c r="AO142" s="55"/>
      <c r="AP142" s="55">
        <v>234</v>
      </c>
      <c r="AQ142" s="55"/>
      <c r="AR142" s="55"/>
      <c r="AS142" s="55"/>
      <c r="AT142" s="55"/>
      <c r="AU142" s="55">
        <v>210</v>
      </c>
      <c r="AV142" s="55"/>
      <c r="AW142" s="55"/>
      <c r="AX142" s="55"/>
      <c r="AY142" s="55"/>
      <c r="AZ142" s="55">
        <v>0</v>
      </c>
      <c r="BA142" s="55"/>
      <c r="BB142" s="55"/>
      <c r="BC142" s="55"/>
      <c r="BD142" s="55"/>
      <c r="BE142" s="55">
        <v>210</v>
      </c>
      <c r="BF142" s="55"/>
      <c r="BG142" s="55"/>
      <c r="BH142" s="55"/>
      <c r="BI142" s="55"/>
      <c r="BJ142" s="55">
        <v>210</v>
      </c>
      <c r="BK142" s="55"/>
      <c r="BL142" s="55"/>
      <c r="BM142" s="55"/>
      <c r="BN142" s="55"/>
      <c r="BO142" s="55">
        <v>0</v>
      </c>
      <c r="BP142" s="55"/>
      <c r="BQ142" s="55"/>
      <c r="BR142" s="55"/>
      <c r="BS142" s="55"/>
      <c r="BT142" s="55">
        <v>210</v>
      </c>
      <c r="BU142" s="55"/>
      <c r="BV142" s="55"/>
      <c r="BW142" s="55"/>
      <c r="BX142" s="55"/>
    </row>
    <row r="143" spans="1:76" s="25" customFormat="1" ht="15" customHeight="1">
      <c r="A143" s="51">
        <v>6</v>
      </c>
      <c r="B143" s="52"/>
      <c r="C143" s="52"/>
      <c r="D143" s="56" t="s">
        <v>205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204</v>
      </c>
      <c r="R143" s="57"/>
      <c r="S143" s="57"/>
      <c r="T143" s="57"/>
      <c r="U143" s="57"/>
      <c r="V143" s="56" t="s">
        <v>297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21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21</v>
      </c>
      <c r="AQ143" s="54"/>
      <c r="AR143" s="54"/>
      <c r="AS143" s="54"/>
      <c r="AT143" s="54"/>
      <c r="AU143" s="54">
        <v>18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18</v>
      </c>
      <c r="BF143" s="54"/>
      <c r="BG143" s="54"/>
      <c r="BH143" s="54"/>
      <c r="BI143" s="54"/>
      <c r="BJ143" s="54">
        <v>18</v>
      </c>
      <c r="BK143" s="54"/>
      <c r="BL143" s="54"/>
      <c r="BM143" s="54"/>
      <c r="BN143" s="54"/>
      <c r="BO143" s="54">
        <v>0</v>
      </c>
      <c r="BP143" s="54"/>
      <c r="BQ143" s="54"/>
      <c r="BR143" s="54"/>
      <c r="BS143" s="54"/>
      <c r="BT143" s="54">
        <v>18</v>
      </c>
      <c r="BU143" s="54"/>
      <c r="BV143" s="54"/>
      <c r="BW143" s="54"/>
      <c r="BX143" s="54"/>
    </row>
    <row r="144" spans="1:76" s="25" customFormat="1" ht="45" customHeight="1">
      <c r="A144" s="51">
        <v>7</v>
      </c>
      <c r="B144" s="52"/>
      <c r="C144" s="52"/>
      <c r="D144" s="56" t="s">
        <v>458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189</v>
      </c>
      <c r="R144" s="57"/>
      <c r="S144" s="57"/>
      <c r="T144" s="57"/>
      <c r="U144" s="57"/>
      <c r="V144" s="56" t="s">
        <v>459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3000</v>
      </c>
      <c r="AG144" s="54"/>
      <c r="AH144" s="54"/>
      <c r="AI144" s="54"/>
      <c r="AJ144" s="54"/>
      <c r="AK144" s="54">
        <v>0</v>
      </c>
      <c r="AL144" s="54"/>
      <c r="AM144" s="54"/>
      <c r="AN144" s="54"/>
      <c r="AO144" s="54"/>
      <c r="AP144" s="54">
        <v>3000</v>
      </c>
      <c r="AQ144" s="54"/>
      <c r="AR144" s="54"/>
      <c r="AS144" s="54"/>
      <c r="AT144" s="54"/>
      <c r="AU144" s="54">
        <v>3100</v>
      </c>
      <c r="AV144" s="54"/>
      <c r="AW144" s="54"/>
      <c r="AX144" s="54"/>
      <c r="AY144" s="54"/>
      <c r="AZ144" s="54">
        <v>0</v>
      </c>
      <c r="BA144" s="54"/>
      <c r="BB144" s="54"/>
      <c r="BC144" s="54"/>
      <c r="BD144" s="54"/>
      <c r="BE144" s="54">
        <v>3100</v>
      </c>
      <c r="BF144" s="54"/>
      <c r="BG144" s="54"/>
      <c r="BH144" s="54"/>
      <c r="BI144" s="54"/>
      <c r="BJ144" s="54">
        <v>3100</v>
      </c>
      <c r="BK144" s="54"/>
      <c r="BL144" s="54"/>
      <c r="BM144" s="54"/>
      <c r="BN144" s="54"/>
      <c r="BO144" s="54">
        <v>0</v>
      </c>
      <c r="BP144" s="54"/>
      <c r="BQ144" s="54"/>
      <c r="BR144" s="54"/>
      <c r="BS144" s="54"/>
      <c r="BT144" s="54">
        <v>3100</v>
      </c>
      <c r="BU144" s="54"/>
      <c r="BV144" s="54"/>
      <c r="BW144" s="54"/>
      <c r="BX144" s="54"/>
    </row>
    <row r="145" spans="1:76" s="25" customFormat="1" ht="45" customHeight="1">
      <c r="A145" s="51">
        <v>8</v>
      </c>
      <c r="B145" s="52"/>
      <c r="C145" s="52"/>
      <c r="D145" s="56" t="s">
        <v>460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57" t="s">
        <v>218</v>
      </c>
      <c r="R145" s="57"/>
      <c r="S145" s="57"/>
      <c r="T145" s="57"/>
      <c r="U145" s="57"/>
      <c r="V145" s="56" t="s">
        <v>219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54">
        <v>0</v>
      </c>
      <c r="AG145" s="54"/>
      <c r="AH145" s="54"/>
      <c r="AI145" s="54"/>
      <c r="AJ145" s="54"/>
      <c r="AK145" s="54">
        <v>8</v>
      </c>
      <c r="AL145" s="54"/>
      <c r="AM145" s="54"/>
      <c r="AN145" s="54"/>
      <c r="AO145" s="54"/>
      <c r="AP145" s="54">
        <v>8</v>
      </c>
      <c r="AQ145" s="54"/>
      <c r="AR145" s="54"/>
      <c r="AS145" s="54"/>
      <c r="AT145" s="54"/>
      <c r="AU145" s="54">
        <v>0</v>
      </c>
      <c r="AV145" s="54"/>
      <c r="AW145" s="54"/>
      <c r="AX145" s="54"/>
      <c r="AY145" s="54"/>
      <c r="AZ145" s="54">
        <v>9</v>
      </c>
      <c r="BA145" s="54"/>
      <c r="BB145" s="54"/>
      <c r="BC145" s="54"/>
      <c r="BD145" s="54"/>
      <c r="BE145" s="54">
        <v>9</v>
      </c>
      <c r="BF145" s="54"/>
      <c r="BG145" s="54"/>
      <c r="BH145" s="54"/>
      <c r="BI145" s="54"/>
      <c r="BJ145" s="54">
        <v>0</v>
      </c>
      <c r="BK145" s="54"/>
      <c r="BL145" s="54"/>
      <c r="BM145" s="54"/>
      <c r="BN145" s="54"/>
      <c r="BO145" s="54">
        <v>9</v>
      </c>
      <c r="BP145" s="54"/>
      <c r="BQ145" s="54"/>
      <c r="BR145" s="54"/>
      <c r="BS145" s="54"/>
      <c r="BT145" s="54">
        <v>9</v>
      </c>
      <c r="BU145" s="54"/>
      <c r="BV145" s="54"/>
      <c r="BW145" s="54"/>
      <c r="BX145" s="54"/>
    </row>
    <row r="146" spans="1:76" s="25" customFormat="1" ht="30" customHeight="1">
      <c r="A146" s="51">
        <v>9</v>
      </c>
      <c r="B146" s="52"/>
      <c r="C146" s="52"/>
      <c r="D146" s="56" t="s">
        <v>461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7" t="s">
        <v>189</v>
      </c>
      <c r="R146" s="57"/>
      <c r="S146" s="57"/>
      <c r="T146" s="57"/>
      <c r="U146" s="57"/>
      <c r="V146" s="56" t="s">
        <v>462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54">
        <v>0</v>
      </c>
      <c r="AG146" s="54"/>
      <c r="AH146" s="54"/>
      <c r="AI146" s="54"/>
      <c r="AJ146" s="54"/>
      <c r="AK146" s="54">
        <v>0</v>
      </c>
      <c r="AL146" s="54"/>
      <c r="AM146" s="54"/>
      <c r="AN146" s="54"/>
      <c r="AO146" s="54"/>
      <c r="AP146" s="54">
        <v>0</v>
      </c>
      <c r="AQ146" s="54"/>
      <c r="AR146" s="54"/>
      <c r="AS146" s="54"/>
      <c r="AT146" s="54"/>
      <c r="AU146" s="54">
        <v>0</v>
      </c>
      <c r="AV146" s="54"/>
      <c r="AW146" s="54"/>
      <c r="AX146" s="54"/>
      <c r="AY146" s="54"/>
      <c r="AZ146" s="54">
        <v>0</v>
      </c>
      <c r="BA146" s="54"/>
      <c r="BB146" s="54"/>
      <c r="BC146" s="54"/>
      <c r="BD146" s="54"/>
      <c r="BE146" s="54">
        <v>0</v>
      </c>
      <c r="BF146" s="54"/>
      <c r="BG146" s="54"/>
      <c r="BH146" s="54"/>
      <c r="BI146" s="54"/>
      <c r="BJ146" s="54">
        <v>0</v>
      </c>
      <c r="BK146" s="54"/>
      <c r="BL146" s="54"/>
      <c r="BM146" s="54"/>
      <c r="BN146" s="54"/>
      <c r="BO146" s="54">
        <v>0</v>
      </c>
      <c r="BP146" s="54"/>
      <c r="BQ146" s="54"/>
      <c r="BR146" s="54"/>
      <c r="BS146" s="54"/>
      <c r="BT146" s="54">
        <v>0</v>
      </c>
      <c r="BU146" s="54"/>
      <c r="BV146" s="54"/>
      <c r="BW146" s="54"/>
      <c r="BX146" s="54"/>
    </row>
    <row r="147" spans="1:76" s="25" customFormat="1" ht="75" customHeight="1">
      <c r="A147" s="51">
        <v>10</v>
      </c>
      <c r="B147" s="52"/>
      <c r="C147" s="52"/>
      <c r="D147" s="56" t="s">
        <v>463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189</v>
      </c>
      <c r="R147" s="57"/>
      <c r="S147" s="57"/>
      <c r="T147" s="57"/>
      <c r="U147" s="57"/>
      <c r="V147" s="56" t="s">
        <v>464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0</v>
      </c>
      <c r="AG147" s="54"/>
      <c r="AH147" s="54"/>
      <c r="AI147" s="54"/>
      <c r="AJ147" s="54"/>
      <c r="AK147" s="54">
        <v>1</v>
      </c>
      <c r="AL147" s="54"/>
      <c r="AM147" s="54"/>
      <c r="AN147" s="54"/>
      <c r="AO147" s="54"/>
      <c r="AP147" s="54">
        <v>1</v>
      </c>
      <c r="AQ147" s="54"/>
      <c r="AR147" s="54"/>
      <c r="AS147" s="54"/>
      <c r="AT147" s="54"/>
      <c r="AU147" s="54">
        <v>0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0</v>
      </c>
      <c r="BF147" s="54"/>
      <c r="BG147" s="54"/>
      <c r="BH147" s="54"/>
      <c r="BI147" s="54"/>
      <c r="BJ147" s="54">
        <v>0</v>
      </c>
      <c r="BK147" s="54"/>
      <c r="BL147" s="54"/>
      <c r="BM147" s="54"/>
      <c r="BN147" s="54"/>
      <c r="BO147" s="54">
        <v>0</v>
      </c>
      <c r="BP147" s="54"/>
      <c r="BQ147" s="54"/>
      <c r="BR147" s="54"/>
      <c r="BS147" s="54"/>
      <c r="BT147" s="54">
        <v>0</v>
      </c>
      <c r="BU147" s="54"/>
      <c r="BV147" s="54"/>
      <c r="BW147" s="54"/>
      <c r="BX147" s="54"/>
    </row>
    <row r="148" spans="1:76" s="25" customFormat="1" ht="75" customHeight="1">
      <c r="A148" s="51">
        <v>11</v>
      </c>
      <c r="B148" s="52"/>
      <c r="C148" s="52"/>
      <c r="D148" s="56" t="s">
        <v>465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189</v>
      </c>
      <c r="R148" s="57"/>
      <c r="S148" s="57"/>
      <c r="T148" s="57"/>
      <c r="U148" s="57"/>
      <c r="V148" s="56" t="s">
        <v>464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0</v>
      </c>
      <c r="AG148" s="54"/>
      <c r="AH148" s="54"/>
      <c r="AI148" s="54"/>
      <c r="AJ148" s="54"/>
      <c r="AK148" s="54">
        <v>1</v>
      </c>
      <c r="AL148" s="54"/>
      <c r="AM148" s="54"/>
      <c r="AN148" s="54"/>
      <c r="AO148" s="54"/>
      <c r="AP148" s="54">
        <v>1</v>
      </c>
      <c r="AQ148" s="54"/>
      <c r="AR148" s="54"/>
      <c r="AS148" s="54"/>
      <c r="AT148" s="54"/>
      <c r="AU148" s="54">
        <v>0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0</v>
      </c>
      <c r="BF148" s="54"/>
      <c r="BG148" s="54"/>
      <c r="BH148" s="54"/>
      <c r="BI148" s="54"/>
      <c r="BJ148" s="54">
        <v>0</v>
      </c>
      <c r="BK148" s="54"/>
      <c r="BL148" s="54"/>
      <c r="BM148" s="54"/>
      <c r="BN148" s="54"/>
      <c r="BO148" s="54">
        <v>0</v>
      </c>
      <c r="BP148" s="54"/>
      <c r="BQ148" s="54"/>
      <c r="BR148" s="54"/>
      <c r="BS148" s="54"/>
      <c r="BT148" s="54">
        <v>0</v>
      </c>
      <c r="BU148" s="54"/>
      <c r="BV148" s="54"/>
      <c r="BW148" s="54"/>
      <c r="BX148" s="54"/>
    </row>
    <row r="149" spans="1:76" s="25" customFormat="1" ht="90" customHeight="1">
      <c r="A149" s="51">
        <v>12</v>
      </c>
      <c r="B149" s="52"/>
      <c r="C149" s="52"/>
      <c r="D149" s="56" t="s">
        <v>466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189</v>
      </c>
      <c r="R149" s="57"/>
      <c r="S149" s="57"/>
      <c r="T149" s="57"/>
      <c r="U149" s="57"/>
      <c r="V149" s="56" t="s">
        <v>464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54">
        <v>0</v>
      </c>
      <c r="AG149" s="54"/>
      <c r="AH149" s="54"/>
      <c r="AI149" s="54"/>
      <c r="AJ149" s="54"/>
      <c r="AK149" s="54">
        <v>1</v>
      </c>
      <c r="AL149" s="54"/>
      <c r="AM149" s="54"/>
      <c r="AN149" s="54"/>
      <c r="AO149" s="54"/>
      <c r="AP149" s="54">
        <v>1</v>
      </c>
      <c r="AQ149" s="54"/>
      <c r="AR149" s="54"/>
      <c r="AS149" s="54"/>
      <c r="AT149" s="54"/>
      <c r="AU149" s="54">
        <v>0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0</v>
      </c>
      <c r="BF149" s="54"/>
      <c r="BG149" s="54"/>
      <c r="BH149" s="54"/>
      <c r="BI149" s="54"/>
      <c r="BJ149" s="54">
        <v>0</v>
      </c>
      <c r="BK149" s="54"/>
      <c r="BL149" s="54"/>
      <c r="BM149" s="54"/>
      <c r="BN149" s="54"/>
      <c r="BO149" s="54">
        <v>0</v>
      </c>
      <c r="BP149" s="54"/>
      <c r="BQ149" s="54"/>
      <c r="BR149" s="54"/>
      <c r="BS149" s="54"/>
      <c r="BT149" s="54">
        <v>0</v>
      </c>
      <c r="BU149" s="54"/>
      <c r="BV149" s="54"/>
      <c r="BW149" s="54"/>
      <c r="BX149" s="54"/>
    </row>
    <row r="150" spans="1:76" s="25" customFormat="1" ht="90" customHeight="1">
      <c r="A150" s="51">
        <v>13</v>
      </c>
      <c r="B150" s="52"/>
      <c r="C150" s="52"/>
      <c r="D150" s="56" t="s">
        <v>467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189</v>
      </c>
      <c r="R150" s="57"/>
      <c r="S150" s="57"/>
      <c r="T150" s="57"/>
      <c r="U150" s="57"/>
      <c r="V150" s="56" t="s">
        <v>464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0</v>
      </c>
      <c r="AG150" s="54"/>
      <c r="AH150" s="54"/>
      <c r="AI150" s="54"/>
      <c r="AJ150" s="54"/>
      <c r="AK150" s="54">
        <v>1</v>
      </c>
      <c r="AL150" s="54"/>
      <c r="AM150" s="54"/>
      <c r="AN150" s="54"/>
      <c r="AO150" s="54"/>
      <c r="AP150" s="54">
        <v>1</v>
      </c>
      <c r="AQ150" s="54"/>
      <c r="AR150" s="54"/>
      <c r="AS150" s="54"/>
      <c r="AT150" s="54"/>
      <c r="AU150" s="54">
        <v>0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0</v>
      </c>
      <c r="BF150" s="54"/>
      <c r="BG150" s="54"/>
      <c r="BH150" s="54"/>
      <c r="BI150" s="54"/>
      <c r="BJ150" s="54">
        <v>0</v>
      </c>
      <c r="BK150" s="54"/>
      <c r="BL150" s="54"/>
      <c r="BM150" s="54"/>
      <c r="BN150" s="54"/>
      <c r="BO150" s="54">
        <v>0</v>
      </c>
      <c r="BP150" s="54"/>
      <c r="BQ150" s="54"/>
      <c r="BR150" s="54"/>
      <c r="BS150" s="54"/>
      <c r="BT150" s="54">
        <v>0</v>
      </c>
      <c r="BU150" s="54"/>
      <c r="BV150" s="54"/>
      <c r="BW150" s="54"/>
      <c r="BX150" s="54"/>
    </row>
    <row r="151" spans="1:76" s="6" customFormat="1" ht="15" customHeight="1">
      <c r="A151" s="47">
        <v>0</v>
      </c>
      <c r="B151" s="48"/>
      <c r="C151" s="48"/>
      <c r="D151" s="70" t="s">
        <v>220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  <c r="Q151" s="71"/>
      <c r="R151" s="71"/>
      <c r="S151" s="71"/>
      <c r="T151" s="71"/>
      <c r="U151" s="71"/>
      <c r="V151" s="70"/>
      <c r="W151" s="28"/>
      <c r="X151" s="28"/>
      <c r="Y151" s="28"/>
      <c r="Z151" s="28"/>
      <c r="AA151" s="28"/>
      <c r="AB151" s="28"/>
      <c r="AC151" s="28"/>
      <c r="AD151" s="28"/>
      <c r="AE151" s="29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</row>
    <row r="152" spans="1:76" s="25" customFormat="1" ht="28.5" customHeight="1">
      <c r="A152" s="51">
        <v>1</v>
      </c>
      <c r="B152" s="52"/>
      <c r="C152" s="52"/>
      <c r="D152" s="56" t="s">
        <v>468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469</v>
      </c>
      <c r="R152" s="57"/>
      <c r="S152" s="57"/>
      <c r="T152" s="57"/>
      <c r="U152" s="57"/>
      <c r="V152" s="56" t="s">
        <v>470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0</v>
      </c>
      <c r="AG152" s="54"/>
      <c r="AH152" s="54"/>
      <c r="AI152" s="54"/>
      <c r="AJ152" s="54"/>
      <c r="AK152" s="54">
        <v>0</v>
      </c>
      <c r="AL152" s="54"/>
      <c r="AM152" s="54"/>
      <c r="AN152" s="54"/>
      <c r="AO152" s="54"/>
      <c r="AP152" s="54">
        <v>0</v>
      </c>
      <c r="AQ152" s="54"/>
      <c r="AR152" s="54"/>
      <c r="AS152" s="54"/>
      <c r="AT152" s="54"/>
      <c r="AU152" s="54">
        <v>0</v>
      </c>
      <c r="AV152" s="54"/>
      <c r="AW152" s="54"/>
      <c r="AX152" s="54"/>
      <c r="AY152" s="54"/>
      <c r="AZ152" s="54">
        <v>0</v>
      </c>
      <c r="BA152" s="54"/>
      <c r="BB152" s="54"/>
      <c r="BC152" s="54"/>
      <c r="BD152" s="54"/>
      <c r="BE152" s="54">
        <v>0</v>
      </c>
      <c r="BF152" s="54"/>
      <c r="BG152" s="54"/>
      <c r="BH152" s="54"/>
      <c r="BI152" s="54"/>
      <c r="BJ152" s="54">
        <v>0</v>
      </c>
      <c r="BK152" s="54"/>
      <c r="BL152" s="54"/>
      <c r="BM152" s="54"/>
      <c r="BN152" s="54"/>
      <c r="BO152" s="54">
        <v>0</v>
      </c>
      <c r="BP152" s="54"/>
      <c r="BQ152" s="54"/>
      <c r="BR152" s="54"/>
      <c r="BS152" s="54"/>
      <c r="BT152" s="54">
        <v>0</v>
      </c>
      <c r="BU152" s="54"/>
      <c r="BV152" s="54"/>
      <c r="BW152" s="54"/>
      <c r="BX152" s="54"/>
    </row>
    <row r="153" spans="1:76" s="25" customFormat="1" ht="45" customHeight="1">
      <c r="A153" s="51">
        <v>2</v>
      </c>
      <c r="B153" s="52"/>
      <c r="C153" s="52"/>
      <c r="D153" s="56" t="s">
        <v>471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57" t="s">
        <v>222</v>
      </c>
      <c r="R153" s="57"/>
      <c r="S153" s="57"/>
      <c r="T153" s="57"/>
      <c r="U153" s="57"/>
      <c r="V153" s="56" t="s">
        <v>383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54">
        <v>13859.65</v>
      </c>
      <c r="AG153" s="54"/>
      <c r="AH153" s="54"/>
      <c r="AI153" s="54"/>
      <c r="AJ153" s="54"/>
      <c r="AK153" s="54">
        <v>0</v>
      </c>
      <c r="AL153" s="54"/>
      <c r="AM153" s="54"/>
      <c r="AN153" s="54"/>
      <c r="AO153" s="54"/>
      <c r="AP153" s="54">
        <v>13859.65</v>
      </c>
      <c r="AQ153" s="54"/>
      <c r="AR153" s="54"/>
      <c r="AS153" s="54"/>
      <c r="AT153" s="54"/>
      <c r="AU153" s="54">
        <v>15656.57</v>
      </c>
      <c r="AV153" s="54"/>
      <c r="AW153" s="54"/>
      <c r="AX153" s="54"/>
      <c r="AY153" s="54"/>
      <c r="AZ153" s="54">
        <v>0</v>
      </c>
      <c r="BA153" s="54"/>
      <c r="BB153" s="54"/>
      <c r="BC153" s="54"/>
      <c r="BD153" s="54"/>
      <c r="BE153" s="54">
        <v>15656.57</v>
      </c>
      <c r="BF153" s="54"/>
      <c r="BG153" s="54"/>
      <c r="BH153" s="54"/>
      <c r="BI153" s="54"/>
      <c r="BJ153" s="54">
        <v>16752.53</v>
      </c>
      <c r="BK153" s="54"/>
      <c r="BL153" s="54"/>
      <c r="BM153" s="54"/>
      <c r="BN153" s="54"/>
      <c r="BO153" s="54">
        <v>0</v>
      </c>
      <c r="BP153" s="54"/>
      <c r="BQ153" s="54"/>
      <c r="BR153" s="54"/>
      <c r="BS153" s="54"/>
      <c r="BT153" s="54">
        <v>16752.53</v>
      </c>
      <c r="BU153" s="54"/>
      <c r="BV153" s="54"/>
      <c r="BW153" s="54"/>
      <c r="BX153" s="54"/>
    </row>
    <row r="154" spans="1:76" s="25" customFormat="1" ht="30" customHeight="1">
      <c r="A154" s="51">
        <v>3</v>
      </c>
      <c r="B154" s="52"/>
      <c r="C154" s="52"/>
      <c r="D154" s="56" t="s">
        <v>472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469</v>
      </c>
      <c r="R154" s="57"/>
      <c r="S154" s="57"/>
      <c r="T154" s="57"/>
      <c r="U154" s="57"/>
      <c r="V154" s="56" t="s">
        <v>473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0</v>
      </c>
      <c r="AG154" s="54"/>
      <c r="AH154" s="54"/>
      <c r="AI154" s="54"/>
      <c r="AJ154" s="54"/>
      <c r="AK154" s="54">
        <v>0</v>
      </c>
      <c r="AL154" s="54"/>
      <c r="AM154" s="54"/>
      <c r="AN154" s="54"/>
      <c r="AO154" s="54"/>
      <c r="AP154" s="54">
        <v>0</v>
      </c>
      <c r="AQ154" s="54"/>
      <c r="AR154" s="54"/>
      <c r="AS154" s="54"/>
      <c r="AT154" s="54"/>
      <c r="AU154" s="54">
        <v>0</v>
      </c>
      <c r="AV154" s="54"/>
      <c r="AW154" s="54"/>
      <c r="AX154" s="54"/>
      <c r="AY154" s="54"/>
      <c r="AZ154" s="54">
        <v>0</v>
      </c>
      <c r="BA154" s="54"/>
      <c r="BB154" s="54"/>
      <c r="BC154" s="54"/>
      <c r="BD154" s="54"/>
      <c r="BE154" s="54">
        <v>0</v>
      </c>
      <c r="BF154" s="54"/>
      <c r="BG154" s="54"/>
      <c r="BH154" s="54"/>
      <c r="BI154" s="54"/>
      <c r="BJ154" s="54">
        <v>0</v>
      </c>
      <c r="BK154" s="54"/>
      <c r="BL154" s="54"/>
      <c r="BM154" s="54"/>
      <c r="BN154" s="54"/>
      <c r="BO154" s="54">
        <v>0</v>
      </c>
      <c r="BP154" s="54"/>
      <c r="BQ154" s="54"/>
      <c r="BR154" s="54"/>
      <c r="BS154" s="54"/>
      <c r="BT154" s="54">
        <v>0</v>
      </c>
      <c r="BU154" s="54"/>
      <c r="BV154" s="54"/>
      <c r="BW154" s="54"/>
      <c r="BX154" s="54"/>
    </row>
    <row r="155" spans="1:76" s="25" customFormat="1" ht="30" customHeight="1">
      <c r="A155" s="51">
        <v>4</v>
      </c>
      <c r="B155" s="52"/>
      <c r="C155" s="52"/>
      <c r="D155" s="56" t="s">
        <v>384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57" t="s">
        <v>222</v>
      </c>
      <c r="R155" s="57"/>
      <c r="S155" s="57"/>
      <c r="T155" s="57"/>
      <c r="U155" s="57"/>
      <c r="V155" s="56" t="s">
        <v>383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54">
        <v>2617.52</v>
      </c>
      <c r="AG155" s="54"/>
      <c r="AH155" s="54"/>
      <c r="AI155" s="54"/>
      <c r="AJ155" s="54"/>
      <c r="AK155" s="54">
        <v>0</v>
      </c>
      <c r="AL155" s="54"/>
      <c r="AM155" s="54"/>
      <c r="AN155" s="54"/>
      <c r="AO155" s="54"/>
      <c r="AP155" s="54">
        <v>2617.52</v>
      </c>
      <c r="AQ155" s="54"/>
      <c r="AR155" s="54"/>
      <c r="AS155" s="54"/>
      <c r="AT155" s="54"/>
      <c r="AU155" s="54">
        <v>3234.13</v>
      </c>
      <c r="AV155" s="54"/>
      <c r="AW155" s="54"/>
      <c r="AX155" s="54"/>
      <c r="AY155" s="54"/>
      <c r="AZ155" s="54">
        <v>0</v>
      </c>
      <c r="BA155" s="54"/>
      <c r="BB155" s="54"/>
      <c r="BC155" s="54"/>
      <c r="BD155" s="54"/>
      <c r="BE155" s="54">
        <v>3234.13</v>
      </c>
      <c r="BF155" s="54"/>
      <c r="BG155" s="54"/>
      <c r="BH155" s="54"/>
      <c r="BI155" s="54"/>
      <c r="BJ155" s="54">
        <v>3460.52</v>
      </c>
      <c r="BK155" s="54"/>
      <c r="BL155" s="54"/>
      <c r="BM155" s="54"/>
      <c r="BN155" s="54"/>
      <c r="BO155" s="54">
        <v>0</v>
      </c>
      <c r="BP155" s="54"/>
      <c r="BQ155" s="54"/>
      <c r="BR155" s="54"/>
      <c r="BS155" s="54"/>
      <c r="BT155" s="54">
        <v>3460.52</v>
      </c>
      <c r="BU155" s="54"/>
      <c r="BV155" s="54"/>
      <c r="BW155" s="54"/>
      <c r="BX155" s="54"/>
    </row>
    <row r="156" spans="1:76" s="25" customFormat="1" ht="30" customHeight="1">
      <c r="A156" s="51">
        <v>5</v>
      </c>
      <c r="B156" s="52"/>
      <c r="C156" s="52"/>
      <c r="D156" s="56" t="s">
        <v>474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57" t="s">
        <v>189</v>
      </c>
      <c r="R156" s="57"/>
      <c r="S156" s="57"/>
      <c r="T156" s="57"/>
      <c r="U156" s="57"/>
      <c r="V156" s="56" t="s">
        <v>383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54">
        <v>545</v>
      </c>
      <c r="AG156" s="54"/>
      <c r="AH156" s="54"/>
      <c r="AI156" s="54"/>
      <c r="AJ156" s="54"/>
      <c r="AK156" s="54">
        <v>0</v>
      </c>
      <c r="AL156" s="54"/>
      <c r="AM156" s="54"/>
      <c r="AN156" s="54"/>
      <c r="AO156" s="54"/>
      <c r="AP156" s="54">
        <v>545</v>
      </c>
      <c r="AQ156" s="54"/>
      <c r="AR156" s="54"/>
      <c r="AS156" s="54"/>
      <c r="AT156" s="54"/>
      <c r="AU156" s="54">
        <v>517</v>
      </c>
      <c r="AV156" s="54"/>
      <c r="AW156" s="54"/>
      <c r="AX156" s="54"/>
      <c r="AY156" s="54"/>
      <c r="AZ156" s="54">
        <v>0</v>
      </c>
      <c r="BA156" s="54"/>
      <c r="BB156" s="54"/>
      <c r="BC156" s="54"/>
      <c r="BD156" s="54"/>
      <c r="BE156" s="54">
        <v>517</v>
      </c>
      <c r="BF156" s="54"/>
      <c r="BG156" s="54"/>
      <c r="BH156" s="54"/>
      <c r="BI156" s="54"/>
      <c r="BJ156" s="54">
        <v>517</v>
      </c>
      <c r="BK156" s="54"/>
      <c r="BL156" s="54"/>
      <c r="BM156" s="54"/>
      <c r="BN156" s="54"/>
      <c r="BO156" s="54">
        <v>0</v>
      </c>
      <c r="BP156" s="54"/>
      <c r="BQ156" s="54"/>
      <c r="BR156" s="54"/>
      <c r="BS156" s="54"/>
      <c r="BT156" s="54">
        <v>517</v>
      </c>
      <c r="BU156" s="54"/>
      <c r="BV156" s="54"/>
      <c r="BW156" s="54"/>
      <c r="BX156" s="54"/>
    </row>
    <row r="157" spans="1:76" s="25" customFormat="1" ht="30" customHeight="1">
      <c r="A157" s="51">
        <v>6</v>
      </c>
      <c r="B157" s="52"/>
      <c r="C157" s="52"/>
      <c r="D157" s="56" t="s">
        <v>475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57" t="s">
        <v>222</v>
      </c>
      <c r="R157" s="57"/>
      <c r="S157" s="57"/>
      <c r="T157" s="57"/>
      <c r="U157" s="57"/>
      <c r="V157" s="56" t="s">
        <v>391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54">
        <v>0</v>
      </c>
      <c r="AG157" s="54"/>
      <c r="AH157" s="54"/>
      <c r="AI157" s="54"/>
      <c r="AJ157" s="54"/>
      <c r="AK157" s="54">
        <v>169875</v>
      </c>
      <c r="AL157" s="54"/>
      <c r="AM157" s="54"/>
      <c r="AN157" s="54"/>
      <c r="AO157" s="54"/>
      <c r="AP157" s="54">
        <v>169875</v>
      </c>
      <c r="AQ157" s="54"/>
      <c r="AR157" s="54"/>
      <c r="AS157" s="54"/>
      <c r="AT157" s="54"/>
      <c r="AU157" s="54">
        <v>0</v>
      </c>
      <c r="AV157" s="54"/>
      <c r="AW157" s="54"/>
      <c r="AX157" s="54"/>
      <c r="AY157" s="54"/>
      <c r="AZ157" s="54">
        <v>322222.21999999997</v>
      </c>
      <c r="BA157" s="54"/>
      <c r="BB157" s="54"/>
      <c r="BC157" s="54"/>
      <c r="BD157" s="54"/>
      <c r="BE157" s="54">
        <v>322222.21999999997</v>
      </c>
      <c r="BF157" s="54"/>
      <c r="BG157" s="54"/>
      <c r="BH157" s="54"/>
      <c r="BI157" s="54"/>
      <c r="BJ157" s="54">
        <v>0</v>
      </c>
      <c r="BK157" s="54"/>
      <c r="BL157" s="54"/>
      <c r="BM157" s="54"/>
      <c r="BN157" s="54"/>
      <c r="BO157" s="54">
        <v>322222.21999999997</v>
      </c>
      <c r="BP157" s="54"/>
      <c r="BQ157" s="54"/>
      <c r="BR157" s="54"/>
      <c r="BS157" s="54"/>
      <c r="BT157" s="54">
        <v>322222.21999999997</v>
      </c>
      <c r="BU157" s="54"/>
      <c r="BV157" s="54"/>
      <c r="BW157" s="54"/>
      <c r="BX157" s="54"/>
    </row>
    <row r="158" spans="1:76" s="25" customFormat="1" ht="30" customHeight="1">
      <c r="A158" s="51">
        <v>7</v>
      </c>
      <c r="B158" s="52"/>
      <c r="C158" s="52"/>
      <c r="D158" s="56" t="s">
        <v>476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7" t="s">
        <v>189</v>
      </c>
      <c r="R158" s="57"/>
      <c r="S158" s="57"/>
      <c r="T158" s="57"/>
      <c r="U158" s="57"/>
      <c r="V158" s="56" t="s">
        <v>383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54">
        <v>0</v>
      </c>
      <c r="AG158" s="54"/>
      <c r="AH158" s="54"/>
      <c r="AI158" s="54"/>
      <c r="AJ158" s="54"/>
      <c r="AK158" s="54">
        <v>0</v>
      </c>
      <c r="AL158" s="54"/>
      <c r="AM158" s="54"/>
      <c r="AN158" s="54"/>
      <c r="AO158" s="54"/>
      <c r="AP158" s="54">
        <v>0</v>
      </c>
      <c r="AQ158" s="54"/>
      <c r="AR158" s="54"/>
      <c r="AS158" s="54"/>
      <c r="AT158" s="54"/>
      <c r="AU158" s="54">
        <v>0</v>
      </c>
      <c r="AV158" s="54"/>
      <c r="AW158" s="54"/>
      <c r="AX158" s="54"/>
      <c r="AY158" s="54"/>
      <c r="AZ158" s="54">
        <v>0</v>
      </c>
      <c r="BA158" s="54"/>
      <c r="BB158" s="54"/>
      <c r="BC158" s="54"/>
      <c r="BD158" s="54"/>
      <c r="BE158" s="54">
        <v>0</v>
      </c>
      <c r="BF158" s="54"/>
      <c r="BG158" s="54"/>
      <c r="BH158" s="54"/>
      <c r="BI158" s="54"/>
      <c r="BJ158" s="54">
        <v>0</v>
      </c>
      <c r="BK158" s="54"/>
      <c r="BL158" s="54"/>
      <c r="BM158" s="54"/>
      <c r="BN158" s="54"/>
      <c r="BO158" s="54">
        <v>0</v>
      </c>
      <c r="BP158" s="54"/>
      <c r="BQ158" s="54"/>
      <c r="BR158" s="54"/>
      <c r="BS158" s="54"/>
      <c r="BT158" s="54">
        <v>0</v>
      </c>
      <c r="BU158" s="54"/>
      <c r="BV158" s="54"/>
      <c r="BW158" s="54"/>
      <c r="BX158" s="54"/>
    </row>
    <row r="159" spans="1:76" s="25" customFormat="1" ht="90" customHeight="1">
      <c r="A159" s="51">
        <v>8</v>
      </c>
      <c r="B159" s="52"/>
      <c r="C159" s="52"/>
      <c r="D159" s="56" t="s">
        <v>477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57" t="s">
        <v>200</v>
      </c>
      <c r="R159" s="57"/>
      <c r="S159" s="57"/>
      <c r="T159" s="57"/>
      <c r="U159" s="57"/>
      <c r="V159" s="56" t="s">
        <v>396</v>
      </c>
      <c r="W159" s="36"/>
      <c r="X159" s="36"/>
      <c r="Y159" s="36"/>
      <c r="Z159" s="36"/>
      <c r="AA159" s="36"/>
      <c r="AB159" s="36"/>
      <c r="AC159" s="36"/>
      <c r="AD159" s="36"/>
      <c r="AE159" s="37"/>
      <c r="AF159" s="54">
        <v>0</v>
      </c>
      <c r="AG159" s="54"/>
      <c r="AH159" s="54"/>
      <c r="AI159" s="54"/>
      <c r="AJ159" s="54"/>
      <c r="AK159" s="54">
        <v>153.672</v>
      </c>
      <c r="AL159" s="54"/>
      <c r="AM159" s="54"/>
      <c r="AN159" s="54"/>
      <c r="AO159" s="54"/>
      <c r="AP159" s="54">
        <v>153.672</v>
      </c>
      <c r="AQ159" s="54"/>
      <c r="AR159" s="54"/>
      <c r="AS159" s="54"/>
      <c r="AT159" s="54"/>
      <c r="AU159" s="54">
        <v>0</v>
      </c>
      <c r="AV159" s="54"/>
      <c r="AW159" s="54"/>
      <c r="AX159" s="54"/>
      <c r="AY159" s="54"/>
      <c r="AZ159" s="54">
        <v>0</v>
      </c>
      <c r="BA159" s="54"/>
      <c r="BB159" s="54"/>
      <c r="BC159" s="54"/>
      <c r="BD159" s="54"/>
      <c r="BE159" s="54">
        <v>0</v>
      </c>
      <c r="BF159" s="54"/>
      <c r="BG159" s="54"/>
      <c r="BH159" s="54"/>
      <c r="BI159" s="54"/>
      <c r="BJ159" s="54">
        <v>0</v>
      </c>
      <c r="BK159" s="54"/>
      <c r="BL159" s="54"/>
      <c r="BM159" s="54"/>
      <c r="BN159" s="54"/>
      <c r="BO159" s="54">
        <v>0</v>
      </c>
      <c r="BP159" s="54"/>
      <c r="BQ159" s="54"/>
      <c r="BR159" s="54"/>
      <c r="BS159" s="54"/>
      <c r="BT159" s="54">
        <v>0</v>
      </c>
      <c r="BU159" s="54"/>
      <c r="BV159" s="54"/>
      <c r="BW159" s="54"/>
      <c r="BX159" s="54"/>
    </row>
    <row r="160" spans="1:76" s="25" customFormat="1" ht="90" customHeight="1">
      <c r="A160" s="51">
        <v>9</v>
      </c>
      <c r="B160" s="52"/>
      <c r="C160" s="52"/>
      <c r="D160" s="56" t="s">
        <v>478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57" t="s">
        <v>200</v>
      </c>
      <c r="R160" s="57"/>
      <c r="S160" s="57"/>
      <c r="T160" s="57"/>
      <c r="U160" s="57"/>
      <c r="V160" s="56" t="s">
        <v>396</v>
      </c>
      <c r="W160" s="36"/>
      <c r="X160" s="36"/>
      <c r="Y160" s="36"/>
      <c r="Z160" s="36"/>
      <c r="AA160" s="36"/>
      <c r="AB160" s="36"/>
      <c r="AC160" s="36"/>
      <c r="AD160" s="36"/>
      <c r="AE160" s="37"/>
      <c r="AF160" s="54">
        <v>0</v>
      </c>
      <c r="AG160" s="54"/>
      <c r="AH160" s="54"/>
      <c r="AI160" s="54"/>
      <c r="AJ160" s="54"/>
      <c r="AK160" s="54">
        <v>55.073</v>
      </c>
      <c r="AL160" s="54"/>
      <c r="AM160" s="54"/>
      <c r="AN160" s="54"/>
      <c r="AO160" s="54"/>
      <c r="AP160" s="54">
        <v>55.073</v>
      </c>
      <c r="AQ160" s="54"/>
      <c r="AR160" s="54"/>
      <c r="AS160" s="54"/>
      <c r="AT160" s="54"/>
      <c r="AU160" s="54">
        <v>0</v>
      </c>
      <c r="AV160" s="54"/>
      <c r="AW160" s="54"/>
      <c r="AX160" s="54"/>
      <c r="AY160" s="54"/>
      <c r="AZ160" s="54">
        <v>0</v>
      </c>
      <c r="BA160" s="54"/>
      <c r="BB160" s="54"/>
      <c r="BC160" s="54"/>
      <c r="BD160" s="54"/>
      <c r="BE160" s="54">
        <v>0</v>
      </c>
      <c r="BF160" s="54"/>
      <c r="BG160" s="54"/>
      <c r="BH160" s="54"/>
      <c r="BI160" s="54"/>
      <c r="BJ160" s="54">
        <v>0</v>
      </c>
      <c r="BK160" s="54"/>
      <c r="BL160" s="54"/>
      <c r="BM160" s="54"/>
      <c r="BN160" s="54"/>
      <c r="BO160" s="54">
        <v>0</v>
      </c>
      <c r="BP160" s="54"/>
      <c r="BQ160" s="54"/>
      <c r="BR160" s="54"/>
      <c r="BS160" s="54"/>
      <c r="BT160" s="54">
        <v>0</v>
      </c>
      <c r="BU160" s="54"/>
      <c r="BV160" s="54"/>
      <c r="BW160" s="54"/>
      <c r="BX160" s="54"/>
    </row>
    <row r="161" spans="1:79" s="25" customFormat="1" ht="105" customHeight="1">
      <c r="A161" s="51">
        <v>10</v>
      </c>
      <c r="B161" s="52"/>
      <c r="C161" s="52"/>
      <c r="D161" s="56" t="s">
        <v>479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57" t="s">
        <v>200</v>
      </c>
      <c r="R161" s="57"/>
      <c r="S161" s="57"/>
      <c r="T161" s="57"/>
      <c r="U161" s="57"/>
      <c r="V161" s="56" t="s">
        <v>396</v>
      </c>
      <c r="W161" s="36"/>
      <c r="X161" s="36"/>
      <c r="Y161" s="36"/>
      <c r="Z161" s="36"/>
      <c r="AA161" s="36"/>
      <c r="AB161" s="36"/>
      <c r="AC161" s="36"/>
      <c r="AD161" s="36"/>
      <c r="AE161" s="37"/>
      <c r="AF161" s="54">
        <v>0</v>
      </c>
      <c r="AG161" s="54"/>
      <c r="AH161" s="54"/>
      <c r="AI161" s="54"/>
      <c r="AJ161" s="54"/>
      <c r="AK161" s="54">
        <v>254.17099999999999</v>
      </c>
      <c r="AL161" s="54"/>
      <c r="AM161" s="54"/>
      <c r="AN161" s="54"/>
      <c r="AO161" s="54"/>
      <c r="AP161" s="54">
        <v>254.17099999999999</v>
      </c>
      <c r="AQ161" s="54"/>
      <c r="AR161" s="54"/>
      <c r="AS161" s="54"/>
      <c r="AT161" s="54"/>
      <c r="AU161" s="54">
        <v>0</v>
      </c>
      <c r="AV161" s="54"/>
      <c r="AW161" s="54"/>
      <c r="AX161" s="54"/>
      <c r="AY161" s="54"/>
      <c r="AZ161" s="54">
        <v>0</v>
      </c>
      <c r="BA161" s="54"/>
      <c r="BB161" s="54"/>
      <c r="BC161" s="54"/>
      <c r="BD161" s="54"/>
      <c r="BE161" s="54">
        <v>0</v>
      </c>
      <c r="BF161" s="54"/>
      <c r="BG161" s="54"/>
      <c r="BH161" s="54"/>
      <c r="BI161" s="54"/>
      <c r="BJ161" s="54">
        <v>0</v>
      </c>
      <c r="BK161" s="54"/>
      <c r="BL161" s="54"/>
      <c r="BM161" s="54"/>
      <c r="BN161" s="54"/>
      <c r="BO161" s="54">
        <v>0</v>
      </c>
      <c r="BP161" s="54"/>
      <c r="BQ161" s="54"/>
      <c r="BR161" s="54"/>
      <c r="BS161" s="54"/>
      <c r="BT161" s="54">
        <v>0</v>
      </c>
      <c r="BU161" s="54"/>
      <c r="BV161" s="54"/>
      <c r="BW161" s="54"/>
      <c r="BX161" s="54"/>
    </row>
    <row r="162" spans="1:79" s="25" customFormat="1" ht="105" customHeight="1">
      <c r="A162" s="51">
        <v>11</v>
      </c>
      <c r="B162" s="52"/>
      <c r="C162" s="52"/>
      <c r="D162" s="56" t="s">
        <v>480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57" t="s">
        <v>200</v>
      </c>
      <c r="R162" s="57"/>
      <c r="S162" s="57"/>
      <c r="T162" s="57"/>
      <c r="U162" s="57"/>
      <c r="V162" s="56" t="s">
        <v>396</v>
      </c>
      <c r="W162" s="36"/>
      <c r="X162" s="36"/>
      <c r="Y162" s="36"/>
      <c r="Z162" s="36"/>
      <c r="AA162" s="36"/>
      <c r="AB162" s="36"/>
      <c r="AC162" s="36"/>
      <c r="AD162" s="36"/>
      <c r="AE162" s="37"/>
      <c r="AF162" s="54">
        <v>0</v>
      </c>
      <c r="AG162" s="54"/>
      <c r="AH162" s="54"/>
      <c r="AI162" s="54"/>
      <c r="AJ162" s="54"/>
      <c r="AK162" s="54">
        <v>214.40899999999999</v>
      </c>
      <c r="AL162" s="54"/>
      <c r="AM162" s="54"/>
      <c r="AN162" s="54"/>
      <c r="AO162" s="54"/>
      <c r="AP162" s="54">
        <v>214.40899999999999</v>
      </c>
      <c r="AQ162" s="54"/>
      <c r="AR162" s="54"/>
      <c r="AS162" s="54"/>
      <c r="AT162" s="54"/>
      <c r="AU162" s="54">
        <v>0</v>
      </c>
      <c r="AV162" s="54"/>
      <c r="AW162" s="54"/>
      <c r="AX162" s="54"/>
      <c r="AY162" s="54"/>
      <c r="AZ162" s="54">
        <v>0</v>
      </c>
      <c r="BA162" s="54"/>
      <c r="BB162" s="54"/>
      <c r="BC162" s="54"/>
      <c r="BD162" s="54"/>
      <c r="BE162" s="54">
        <v>0</v>
      </c>
      <c r="BF162" s="54"/>
      <c r="BG162" s="54"/>
      <c r="BH162" s="54"/>
      <c r="BI162" s="54"/>
      <c r="BJ162" s="54">
        <v>0</v>
      </c>
      <c r="BK162" s="54"/>
      <c r="BL162" s="54"/>
      <c r="BM162" s="54"/>
      <c r="BN162" s="54"/>
      <c r="BO162" s="54">
        <v>0</v>
      </c>
      <c r="BP162" s="54"/>
      <c r="BQ162" s="54"/>
      <c r="BR162" s="54"/>
      <c r="BS162" s="54"/>
      <c r="BT162" s="54">
        <v>0</v>
      </c>
      <c r="BU162" s="54"/>
      <c r="BV162" s="54"/>
      <c r="BW162" s="54"/>
      <c r="BX162" s="54"/>
    </row>
    <row r="163" spans="1:79" s="6" customFormat="1" ht="15" customHeight="1">
      <c r="A163" s="47">
        <v>0</v>
      </c>
      <c r="B163" s="48"/>
      <c r="C163" s="48"/>
      <c r="D163" s="70" t="s">
        <v>224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9"/>
      <c r="Q163" s="71"/>
      <c r="R163" s="71"/>
      <c r="S163" s="71"/>
      <c r="T163" s="71"/>
      <c r="U163" s="71"/>
      <c r="V163" s="70"/>
      <c r="W163" s="28"/>
      <c r="X163" s="28"/>
      <c r="Y163" s="28"/>
      <c r="Z163" s="28"/>
      <c r="AA163" s="28"/>
      <c r="AB163" s="28"/>
      <c r="AC163" s="28"/>
      <c r="AD163" s="28"/>
      <c r="AE163" s="29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</row>
    <row r="164" spans="1:79" s="25" customFormat="1" ht="28.5" customHeight="1">
      <c r="A164" s="51">
        <v>1</v>
      </c>
      <c r="B164" s="52"/>
      <c r="C164" s="52"/>
      <c r="D164" s="56" t="s">
        <v>401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57" t="s">
        <v>226</v>
      </c>
      <c r="R164" s="57"/>
      <c r="S164" s="57"/>
      <c r="T164" s="57"/>
      <c r="U164" s="57"/>
      <c r="V164" s="56" t="s">
        <v>383</v>
      </c>
      <c r="W164" s="36"/>
      <c r="X164" s="36"/>
      <c r="Y164" s="36"/>
      <c r="Z164" s="36"/>
      <c r="AA164" s="36"/>
      <c r="AB164" s="36"/>
      <c r="AC164" s="36"/>
      <c r="AD164" s="36"/>
      <c r="AE164" s="37"/>
      <c r="AF164" s="54">
        <v>100</v>
      </c>
      <c r="AG164" s="54"/>
      <c r="AH164" s="54"/>
      <c r="AI164" s="54"/>
      <c r="AJ164" s="54"/>
      <c r="AK164" s="54">
        <v>0</v>
      </c>
      <c r="AL164" s="54"/>
      <c r="AM164" s="54"/>
      <c r="AN164" s="54"/>
      <c r="AO164" s="54"/>
      <c r="AP164" s="54">
        <v>100</v>
      </c>
      <c r="AQ164" s="54"/>
      <c r="AR164" s="54"/>
      <c r="AS164" s="54"/>
      <c r="AT164" s="54"/>
      <c r="AU164" s="54">
        <v>100</v>
      </c>
      <c r="AV164" s="54"/>
      <c r="AW164" s="54"/>
      <c r="AX164" s="54"/>
      <c r="AY164" s="54"/>
      <c r="AZ164" s="54">
        <v>0</v>
      </c>
      <c r="BA164" s="54"/>
      <c r="BB164" s="54"/>
      <c r="BC164" s="54"/>
      <c r="BD164" s="54"/>
      <c r="BE164" s="54">
        <v>100</v>
      </c>
      <c r="BF164" s="54"/>
      <c r="BG164" s="54"/>
      <c r="BH164" s="54"/>
      <c r="BI164" s="54"/>
      <c r="BJ164" s="54">
        <v>100</v>
      </c>
      <c r="BK164" s="54"/>
      <c r="BL164" s="54"/>
      <c r="BM164" s="54"/>
      <c r="BN164" s="54"/>
      <c r="BO164" s="54">
        <v>0</v>
      </c>
      <c r="BP164" s="54"/>
      <c r="BQ164" s="54"/>
      <c r="BR164" s="54"/>
      <c r="BS164" s="54"/>
      <c r="BT164" s="54">
        <v>100</v>
      </c>
      <c r="BU164" s="54"/>
      <c r="BV164" s="54"/>
      <c r="BW164" s="54"/>
      <c r="BX164" s="54"/>
    </row>
    <row r="165" spans="1:79" s="25" customFormat="1" ht="30" customHeight="1">
      <c r="A165" s="51">
        <v>2</v>
      </c>
      <c r="B165" s="52"/>
      <c r="C165" s="52"/>
      <c r="D165" s="56" t="s">
        <v>402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57" t="s">
        <v>226</v>
      </c>
      <c r="R165" s="57"/>
      <c r="S165" s="57"/>
      <c r="T165" s="57"/>
      <c r="U165" s="57"/>
      <c r="V165" s="56" t="s">
        <v>383</v>
      </c>
      <c r="W165" s="36"/>
      <c r="X165" s="36"/>
      <c r="Y165" s="36"/>
      <c r="Z165" s="36"/>
      <c r="AA165" s="36"/>
      <c r="AB165" s="36"/>
      <c r="AC165" s="36"/>
      <c r="AD165" s="36"/>
      <c r="AE165" s="37"/>
      <c r="AF165" s="54">
        <v>100</v>
      </c>
      <c r="AG165" s="54"/>
      <c r="AH165" s="54"/>
      <c r="AI165" s="54"/>
      <c r="AJ165" s="54"/>
      <c r="AK165" s="54">
        <v>0</v>
      </c>
      <c r="AL165" s="54"/>
      <c r="AM165" s="54"/>
      <c r="AN165" s="54"/>
      <c r="AO165" s="54"/>
      <c r="AP165" s="54">
        <v>100</v>
      </c>
      <c r="AQ165" s="54"/>
      <c r="AR165" s="54"/>
      <c r="AS165" s="54"/>
      <c r="AT165" s="54"/>
      <c r="AU165" s="54">
        <v>100</v>
      </c>
      <c r="AV165" s="54"/>
      <c r="AW165" s="54"/>
      <c r="AX165" s="54"/>
      <c r="AY165" s="54"/>
      <c r="AZ165" s="54">
        <v>0</v>
      </c>
      <c r="BA165" s="54"/>
      <c r="BB165" s="54"/>
      <c r="BC165" s="54"/>
      <c r="BD165" s="54"/>
      <c r="BE165" s="54">
        <v>100</v>
      </c>
      <c r="BF165" s="54"/>
      <c r="BG165" s="54"/>
      <c r="BH165" s="54"/>
      <c r="BI165" s="54"/>
      <c r="BJ165" s="54">
        <v>100</v>
      </c>
      <c r="BK165" s="54"/>
      <c r="BL165" s="54"/>
      <c r="BM165" s="54"/>
      <c r="BN165" s="54"/>
      <c r="BO165" s="54">
        <v>0</v>
      </c>
      <c r="BP165" s="54"/>
      <c r="BQ165" s="54"/>
      <c r="BR165" s="54"/>
      <c r="BS165" s="54"/>
      <c r="BT165" s="54">
        <v>100</v>
      </c>
      <c r="BU165" s="54"/>
      <c r="BV165" s="54"/>
      <c r="BW165" s="54"/>
      <c r="BX165" s="54"/>
    </row>
    <row r="166" spans="1:79" s="25" customFormat="1" ht="75" customHeight="1">
      <c r="A166" s="51">
        <v>3</v>
      </c>
      <c r="B166" s="52"/>
      <c r="C166" s="52"/>
      <c r="D166" s="56" t="s">
        <v>481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57" t="s">
        <v>226</v>
      </c>
      <c r="R166" s="57"/>
      <c r="S166" s="57"/>
      <c r="T166" s="57"/>
      <c r="U166" s="57"/>
      <c r="V166" s="56" t="s">
        <v>383</v>
      </c>
      <c r="W166" s="36"/>
      <c r="X166" s="36"/>
      <c r="Y166" s="36"/>
      <c r="Z166" s="36"/>
      <c r="AA166" s="36"/>
      <c r="AB166" s="36"/>
      <c r="AC166" s="36"/>
      <c r="AD166" s="36"/>
      <c r="AE166" s="37"/>
      <c r="AF166" s="54">
        <v>0</v>
      </c>
      <c r="AG166" s="54"/>
      <c r="AH166" s="54"/>
      <c r="AI166" s="54"/>
      <c r="AJ166" s="54"/>
      <c r="AK166" s="54">
        <v>100</v>
      </c>
      <c r="AL166" s="54"/>
      <c r="AM166" s="54"/>
      <c r="AN166" s="54"/>
      <c r="AO166" s="54"/>
      <c r="AP166" s="54">
        <v>100</v>
      </c>
      <c r="AQ166" s="54"/>
      <c r="AR166" s="54"/>
      <c r="AS166" s="54"/>
      <c r="AT166" s="54"/>
      <c r="AU166" s="54">
        <v>0</v>
      </c>
      <c r="AV166" s="54"/>
      <c r="AW166" s="54"/>
      <c r="AX166" s="54"/>
      <c r="AY166" s="54"/>
      <c r="AZ166" s="54">
        <v>0</v>
      </c>
      <c r="BA166" s="54"/>
      <c r="BB166" s="54"/>
      <c r="BC166" s="54"/>
      <c r="BD166" s="54"/>
      <c r="BE166" s="54">
        <v>0</v>
      </c>
      <c r="BF166" s="54"/>
      <c r="BG166" s="54"/>
      <c r="BH166" s="54"/>
      <c r="BI166" s="54"/>
      <c r="BJ166" s="54">
        <v>0</v>
      </c>
      <c r="BK166" s="54"/>
      <c r="BL166" s="54"/>
      <c r="BM166" s="54"/>
      <c r="BN166" s="54"/>
      <c r="BO166" s="54">
        <v>0</v>
      </c>
      <c r="BP166" s="54"/>
      <c r="BQ166" s="54"/>
      <c r="BR166" s="54"/>
      <c r="BS166" s="54"/>
      <c r="BT166" s="54">
        <v>0</v>
      </c>
      <c r="BU166" s="54"/>
      <c r="BV166" s="54"/>
      <c r="BW166" s="54"/>
      <c r="BX166" s="54"/>
    </row>
    <row r="167" spans="1:79" s="25" customFormat="1" ht="75" customHeight="1">
      <c r="A167" s="51">
        <v>4</v>
      </c>
      <c r="B167" s="52"/>
      <c r="C167" s="52"/>
      <c r="D167" s="56" t="s">
        <v>482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57" t="s">
        <v>226</v>
      </c>
      <c r="R167" s="57"/>
      <c r="S167" s="57"/>
      <c r="T167" s="57"/>
      <c r="U167" s="57"/>
      <c r="V167" s="56" t="s">
        <v>383</v>
      </c>
      <c r="W167" s="36"/>
      <c r="X167" s="36"/>
      <c r="Y167" s="36"/>
      <c r="Z167" s="36"/>
      <c r="AA167" s="36"/>
      <c r="AB167" s="36"/>
      <c r="AC167" s="36"/>
      <c r="AD167" s="36"/>
      <c r="AE167" s="37"/>
      <c r="AF167" s="54">
        <v>0</v>
      </c>
      <c r="AG167" s="54"/>
      <c r="AH167" s="54"/>
      <c r="AI167" s="54"/>
      <c r="AJ167" s="54"/>
      <c r="AK167" s="54">
        <v>100</v>
      </c>
      <c r="AL167" s="54"/>
      <c r="AM167" s="54"/>
      <c r="AN167" s="54"/>
      <c r="AO167" s="54"/>
      <c r="AP167" s="54">
        <v>100</v>
      </c>
      <c r="AQ167" s="54"/>
      <c r="AR167" s="54"/>
      <c r="AS167" s="54"/>
      <c r="AT167" s="54"/>
      <c r="AU167" s="54">
        <v>0</v>
      </c>
      <c r="AV167" s="54"/>
      <c r="AW167" s="54"/>
      <c r="AX167" s="54"/>
      <c r="AY167" s="54"/>
      <c r="AZ167" s="54">
        <v>0</v>
      </c>
      <c r="BA167" s="54"/>
      <c r="BB167" s="54"/>
      <c r="BC167" s="54"/>
      <c r="BD167" s="54"/>
      <c r="BE167" s="54">
        <v>0</v>
      </c>
      <c r="BF167" s="54"/>
      <c r="BG167" s="54"/>
      <c r="BH167" s="54"/>
      <c r="BI167" s="54"/>
      <c r="BJ167" s="54">
        <v>0</v>
      </c>
      <c r="BK167" s="54"/>
      <c r="BL167" s="54"/>
      <c r="BM167" s="54"/>
      <c r="BN167" s="54"/>
      <c r="BO167" s="54">
        <v>0</v>
      </c>
      <c r="BP167" s="54"/>
      <c r="BQ167" s="54"/>
      <c r="BR167" s="54"/>
      <c r="BS167" s="54"/>
      <c r="BT167" s="54">
        <v>0</v>
      </c>
      <c r="BU167" s="54"/>
      <c r="BV167" s="54"/>
      <c r="BW167" s="54"/>
      <c r="BX167" s="54"/>
    </row>
    <row r="168" spans="1:79" s="25" customFormat="1" ht="90" customHeight="1">
      <c r="A168" s="51">
        <v>5</v>
      </c>
      <c r="B168" s="52"/>
      <c r="C168" s="52"/>
      <c r="D168" s="56" t="s">
        <v>483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57" t="s">
        <v>226</v>
      </c>
      <c r="R168" s="57"/>
      <c r="S168" s="57"/>
      <c r="T168" s="57"/>
      <c r="U168" s="57"/>
      <c r="V168" s="56" t="s">
        <v>383</v>
      </c>
      <c r="W168" s="36"/>
      <c r="X168" s="36"/>
      <c r="Y168" s="36"/>
      <c r="Z168" s="36"/>
      <c r="AA168" s="36"/>
      <c r="AB168" s="36"/>
      <c r="AC168" s="36"/>
      <c r="AD168" s="36"/>
      <c r="AE168" s="37"/>
      <c r="AF168" s="54">
        <v>0</v>
      </c>
      <c r="AG168" s="54"/>
      <c r="AH168" s="54"/>
      <c r="AI168" s="54"/>
      <c r="AJ168" s="54"/>
      <c r="AK168" s="54">
        <v>100</v>
      </c>
      <c r="AL168" s="54"/>
      <c r="AM168" s="54"/>
      <c r="AN168" s="54"/>
      <c r="AO168" s="54"/>
      <c r="AP168" s="54">
        <v>100</v>
      </c>
      <c r="AQ168" s="54"/>
      <c r="AR168" s="54"/>
      <c r="AS168" s="54"/>
      <c r="AT168" s="54"/>
      <c r="AU168" s="54">
        <v>0</v>
      </c>
      <c r="AV168" s="54"/>
      <c r="AW168" s="54"/>
      <c r="AX168" s="54"/>
      <c r="AY168" s="54"/>
      <c r="AZ168" s="54">
        <v>0</v>
      </c>
      <c r="BA168" s="54"/>
      <c r="BB168" s="54"/>
      <c r="BC168" s="54"/>
      <c r="BD168" s="54"/>
      <c r="BE168" s="54">
        <v>0</v>
      </c>
      <c r="BF168" s="54"/>
      <c r="BG168" s="54"/>
      <c r="BH168" s="54"/>
      <c r="BI168" s="54"/>
      <c r="BJ168" s="54">
        <v>0</v>
      </c>
      <c r="BK168" s="54"/>
      <c r="BL168" s="54"/>
      <c r="BM168" s="54"/>
      <c r="BN168" s="54"/>
      <c r="BO168" s="54">
        <v>0</v>
      </c>
      <c r="BP168" s="54"/>
      <c r="BQ168" s="54"/>
      <c r="BR168" s="54"/>
      <c r="BS168" s="54"/>
      <c r="BT168" s="54">
        <v>0</v>
      </c>
      <c r="BU168" s="54"/>
      <c r="BV168" s="54"/>
      <c r="BW168" s="54"/>
      <c r="BX168" s="54"/>
    </row>
    <row r="169" spans="1:79" s="25" customFormat="1" ht="90" customHeight="1">
      <c r="A169" s="51">
        <v>6</v>
      </c>
      <c r="B169" s="52"/>
      <c r="C169" s="52"/>
      <c r="D169" s="56" t="s">
        <v>484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57" t="s">
        <v>226</v>
      </c>
      <c r="R169" s="57"/>
      <c r="S169" s="57"/>
      <c r="T169" s="57"/>
      <c r="U169" s="57"/>
      <c r="V169" s="56" t="s">
        <v>383</v>
      </c>
      <c r="W169" s="36"/>
      <c r="X169" s="36"/>
      <c r="Y169" s="36"/>
      <c r="Z169" s="36"/>
      <c r="AA169" s="36"/>
      <c r="AB169" s="36"/>
      <c r="AC169" s="36"/>
      <c r="AD169" s="36"/>
      <c r="AE169" s="37"/>
      <c r="AF169" s="54">
        <v>0</v>
      </c>
      <c r="AG169" s="54"/>
      <c r="AH169" s="54"/>
      <c r="AI169" s="54"/>
      <c r="AJ169" s="54"/>
      <c r="AK169" s="54">
        <v>100</v>
      </c>
      <c r="AL169" s="54"/>
      <c r="AM169" s="54"/>
      <c r="AN169" s="54"/>
      <c r="AO169" s="54"/>
      <c r="AP169" s="54">
        <v>100</v>
      </c>
      <c r="AQ169" s="54"/>
      <c r="AR169" s="54"/>
      <c r="AS169" s="54"/>
      <c r="AT169" s="54"/>
      <c r="AU169" s="54">
        <v>0</v>
      </c>
      <c r="AV169" s="54"/>
      <c r="AW169" s="54"/>
      <c r="AX169" s="54"/>
      <c r="AY169" s="54"/>
      <c r="AZ169" s="54">
        <v>0</v>
      </c>
      <c r="BA169" s="54"/>
      <c r="BB169" s="54"/>
      <c r="BC169" s="54"/>
      <c r="BD169" s="54"/>
      <c r="BE169" s="54">
        <v>0</v>
      </c>
      <c r="BF169" s="54"/>
      <c r="BG169" s="54"/>
      <c r="BH169" s="54"/>
      <c r="BI169" s="54"/>
      <c r="BJ169" s="54">
        <v>0</v>
      </c>
      <c r="BK169" s="54"/>
      <c r="BL169" s="54"/>
      <c r="BM169" s="54"/>
      <c r="BN169" s="54"/>
      <c r="BO169" s="54">
        <v>0</v>
      </c>
      <c r="BP169" s="54"/>
      <c r="BQ169" s="54"/>
      <c r="BR169" s="54"/>
      <c r="BS169" s="54"/>
      <c r="BT169" s="54">
        <v>0</v>
      </c>
      <c r="BU169" s="54"/>
      <c r="BV169" s="54"/>
      <c r="BW169" s="54"/>
      <c r="BX169" s="54"/>
    </row>
    <row r="171" spans="1:79" ht="14.25" customHeight="1">
      <c r="A171" s="67" t="s">
        <v>284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</row>
    <row r="172" spans="1:79" ht="23.1" customHeight="1">
      <c r="A172" s="58" t="s">
        <v>6</v>
      </c>
      <c r="B172" s="59"/>
      <c r="C172" s="59"/>
      <c r="D172" s="57" t="s">
        <v>9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 t="s">
        <v>8</v>
      </c>
      <c r="R172" s="57"/>
      <c r="S172" s="57"/>
      <c r="T172" s="57"/>
      <c r="U172" s="57"/>
      <c r="V172" s="57" t="s">
        <v>7</v>
      </c>
      <c r="W172" s="57"/>
      <c r="X172" s="57"/>
      <c r="Y172" s="57"/>
      <c r="Z172" s="57"/>
      <c r="AA172" s="57"/>
      <c r="AB172" s="57"/>
      <c r="AC172" s="57"/>
      <c r="AD172" s="57"/>
      <c r="AE172" s="57"/>
      <c r="AF172" s="86" t="s">
        <v>275</v>
      </c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8"/>
      <c r="AU172" s="86" t="s">
        <v>280</v>
      </c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8"/>
    </row>
    <row r="173" spans="1:79" ht="28.5" customHeight="1">
      <c r="A173" s="62"/>
      <c r="B173" s="63"/>
      <c r="C173" s="63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 t="s">
        <v>4</v>
      </c>
      <c r="AG173" s="57"/>
      <c r="AH173" s="57"/>
      <c r="AI173" s="57"/>
      <c r="AJ173" s="57"/>
      <c r="AK173" s="57" t="s">
        <v>3</v>
      </c>
      <c r="AL173" s="57"/>
      <c r="AM173" s="57"/>
      <c r="AN173" s="57"/>
      <c r="AO173" s="57"/>
      <c r="AP173" s="57" t="s">
        <v>123</v>
      </c>
      <c r="AQ173" s="57"/>
      <c r="AR173" s="57"/>
      <c r="AS173" s="57"/>
      <c r="AT173" s="57"/>
      <c r="AU173" s="57" t="s">
        <v>4</v>
      </c>
      <c r="AV173" s="57"/>
      <c r="AW173" s="57"/>
      <c r="AX173" s="57"/>
      <c r="AY173" s="57"/>
      <c r="AZ173" s="57" t="s">
        <v>3</v>
      </c>
      <c r="BA173" s="57"/>
      <c r="BB173" s="57"/>
      <c r="BC173" s="57"/>
      <c r="BD173" s="57"/>
      <c r="BE173" s="57" t="s">
        <v>90</v>
      </c>
      <c r="BF173" s="57"/>
      <c r="BG173" s="57"/>
      <c r="BH173" s="57"/>
      <c r="BI173" s="57"/>
    </row>
    <row r="174" spans="1:79" ht="15" customHeight="1">
      <c r="A174" s="86">
        <v>1</v>
      </c>
      <c r="B174" s="87"/>
      <c r="C174" s="87"/>
      <c r="D174" s="57">
        <v>2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>
        <v>3</v>
      </c>
      <c r="R174" s="57"/>
      <c r="S174" s="57"/>
      <c r="T174" s="57"/>
      <c r="U174" s="57"/>
      <c r="V174" s="57">
        <v>4</v>
      </c>
      <c r="W174" s="57"/>
      <c r="X174" s="57"/>
      <c r="Y174" s="57"/>
      <c r="Z174" s="57"/>
      <c r="AA174" s="57"/>
      <c r="AB174" s="57"/>
      <c r="AC174" s="57"/>
      <c r="AD174" s="57"/>
      <c r="AE174" s="57"/>
      <c r="AF174" s="57">
        <v>5</v>
      </c>
      <c r="AG174" s="57"/>
      <c r="AH174" s="57"/>
      <c r="AI174" s="57"/>
      <c r="AJ174" s="57"/>
      <c r="AK174" s="57">
        <v>6</v>
      </c>
      <c r="AL174" s="57"/>
      <c r="AM174" s="57"/>
      <c r="AN174" s="57"/>
      <c r="AO174" s="57"/>
      <c r="AP174" s="57">
        <v>7</v>
      </c>
      <c r="AQ174" s="57"/>
      <c r="AR174" s="57"/>
      <c r="AS174" s="57"/>
      <c r="AT174" s="57"/>
      <c r="AU174" s="57">
        <v>8</v>
      </c>
      <c r="AV174" s="57"/>
      <c r="AW174" s="57"/>
      <c r="AX174" s="57"/>
      <c r="AY174" s="57"/>
      <c r="AZ174" s="57">
        <v>9</v>
      </c>
      <c r="BA174" s="57"/>
      <c r="BB174" s="57"/>
      <c r="BC174" s="57"/>
      <c r="BD174" s="57"/>
      <c r="BE174" s="57">
        <v>10</v>
      </c>
      <c r="BF174" s="57"/>
      <c r="BG174" s="57"/>
      <c r="BH174" s="57"/>
      <c r="BI174" s="57"/>
    </row>
    <row r="175" spans="1:79" ht="15.75" hidden="1" customHeight="1">
      <c r="A175" s="79" t="s">
        <v>154</v>
      </c>
      <c r="B175" s="80"/>
      <c r="C175" s="80"/>
      <c r="D175" s="57" t="s">
        <v>57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 t="s">
        <v>70</v>
      </c>
      <c r="R175" s="57"/>
      <c r="S175" s="57"/>
      <c r="T175" s="57"/>
      <c r="U175" s="57"/>
      <c r="V175" s="57" t="s">
        <v>71</v>
      </c>
      <c r="W175" s="57"/>
      <c r="X175" s="57"/>
      <c r="Y175" s="57"/>
      <c r="Z175" s="57"/>
      <c r="AA175" s="57"/>
      <c r="AB175" s="57"/>
      <c r="AC175" s="57"/>
      <c r="AD175" s="57"/>
      <c r="AE175" s="57"/>
      <c r="AF175" s="39" t="s">
        <v>107</v>
      </c>
      <c r="AG175" s="39"/>
      <c r="AH175" s="39"/>
      <c r="AI175" s="39"/>
      <c r="AJ175" s="39"/>
      <c r="AK175" s="32" t="s">
        <v>108</v>
      </c>
      <c r="AL175" s="32"/>
      <c r="AM175" s="32"/>
      <c r="AN175" s="32"/>
      <c r="AO175" s="32"/>
      <c r="AP175" s="72" t="s">
        <v>187</v>
      </c>
      <c r="AQ175" s="72"/>
      <c r="AR175" s="72"/>
      <c r="AS175" s="72"/>
      <c r="AT175" s="72"/>
      <c r="AU175" s="39" t="s">
        <v>109</v>
      </c>
      <c r="AV175" s="39"/>
      <c r="AW175" s="39"/>
      <c r="AX175" s="39"/>
      <c r="AY175" s="39"/>
      <c r="AZ175" s="32" t="s">
        <v>110</v>
      </c>
      <c r="BA175" s="32"/>
      <c r="BB175" s="32"/>
      <c r="BC175" s="32"/>
      <c r="BD175" s="32"/>
      <c r="BE175" s="72" t="s">
        <v>187</v>
      </c>
      <c r="BF175" s="72"/>
      <c r="BG175" s="72"/>
      <c r="BH175" s="72"/>
      <c r="BI175" s="72"/>
      <c r="CA175" t="s">
        <v>39</v>
      </c>
    </row>
    <row r="176" spans="1:79" s="6" customFormat="1" ht="14.25">
      <c r="A176" s="47">
        <v>0</v>
      </c>
      <c r="B176" s="48"/>
      <c r="C176" s="48"/>
      <c r="D176" s="71" t="s">
        <v>186</v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CA176" s="6" t="s">
        <v>40</v>
      </c>
    </row>
    <row r="177" spans="1:61" s="25" customFormat="1" ht="14.25" customHeight="1">
      <c r="A177" s="51">
        <v>1</v>
      </c>
      <c r="B177" s="52"/>
      <c r="C177" s="52"/>
      <c r="D177" s="56" t="s">
        <v>343</v>
      </c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4"/>
      <c r="Q177" s="57" t="s">
        <v>189</v>
      </c>
      <c r="R177" s="57"/>
      <c r="S177" s="57"/>
      <c r="T177" s="57"/>
      <c r="U177" s="57"/>
      <c r="V177" s="56" t="s">
        <v>190</v>
      </c>
      <c r="W177" s="73"/>
      <c r="X177" s="73"/>
      <c r="Y177" s="73"/>
      <c r="Z177" s="73"/>
      <c r="AA177" s="73"/>
      <c r="AB177" s="73"/>
      <c r="AC177" s="73"/>
      <c r="AD177" s="73"/>
      <c r="AE177" s="74"/>
      <c r="AF177" s="54">
        <v>2</v>
      </c>
      <c r="AG177" s="54"/>
      <c r="AH177" s="54"/>
      <c r="AI177" s="54"/>
      <c r="AJ177" s="54"/>
      <c r="AK177" s="54">
        <v>0</v>
      </c>
      <c r="AL177" s="54"/>
      <c r="AM177" s="54"/>
      <c r="AN177" s="54"/>
      <c r="AO177" s="54"/>
      <c r="AP177" s="54">
        <v>2</v>
      </c>
      <c r="AQ177" s="54"/>
      <c r="AR177" s="54"/>
      <c r="AS177" s="54"/>
      <c r="AT177" s="54"/>
      <c r="AU177" s="54">
        <v>2</v>
      </c>
      <c r="AV177" s="54"/>
      <c r="AW177" s="54"/>
      <c r="AX177" s="54"/>
      <c r="AY177" s="54"/>
      <c r="AZ177" s="54">
        <v>0</v>
      </c>
      <c r="BA177" s="54"/>
      <c r="BB177" s="54"/>
      <c r="BC177" s="54"/>
      <c r="BD177" s="54"/>
      <c r="BE177" s="54">
        <v>2</v>
      </c>
      <c r="BF177" s="54"/>
      <c r="BG177" s="54"/>
      <c r="BH177" s="54"/>
      <c r="BI177" s="54"/>
    </row>
    <row r="178" spans="1:61" s="25" customFormat="1" ht="30" customHeight="1">
      <c r="A178" s="51">
        <v>2</v>
      </c>
      <c r="B178" s="52"/>
      <c r="C178" s="52"/>
      <c r="D178" s="56" t="s">
        <v>437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7"/>
      <c r="Q178" s="57" t="s">
        <v>189</v>
      </c>
      <c r="R178" s="57"/>
      <c r="S178" s="57"/>
      <c r="T178" s="57"/>
      <c r="U178" s="57"/>
      <c r="V178" s="56" t="s">
        <v>194</v>
      </c>
      <c r="W178" s="73"/>
      <c r="X178" s="73"/>
      <c r="Y178" s="73"/>
      <c r="Z178" s="73"/>
      <c r="AA178" s="73"/>
      <c r="AB178" s="73"/>
      <c r="AC178" s="73"/>
      <c r="AD178" s="73"/>
      <c r="AE178" s="74"/>
      <c r="AF178" s="54">
        <v>0</v>
      </c>
      <c r="AG178" s="54"/>
      <c r="AH178" s="54"/>
      <c r="AI178" s="54"/>
      <c r="AJ178" s="54"/>
      <c r="AK178" s="54">
        <v>0</v>
      </c>
      <c r="AL178" s="54"/>
      <c r="AM178" s="54"/>
      <c r="AN178" s="54"/>
      <c r="AO178" s="54"/>
      <c r="AP178" s="54">
        <v>0</v>
      </c>
      <c r="AQ178" s="54"/>
      <c r="AR178" s="54"/>
      <c r="AS178" s="54"/>
      <c r="AT178" s="54"/>
      <c r="AU178" s="54">
        <v>0</v>
      </c>
      <c r="AV178" s="54"/>
      <c r="AW178" s="54"/>
      <c r="AX178" s="54"/>
      <c r="AY178" s="54"/>
      <c r="AZ178" s="54">
        <v>0</v>
      </c>
      <c r="BA178" s="54"/>
      <c r="BB178" s="54"/>
      <c r="BC178" s="54"/>
      <c r="BD178" s="54"/>
      <c r="BE178" s="54">
        <v>0</v>
      </c>
      <c r="BF178" s="54"/>
      <c r="BG178" s="54"/>
      <c r="BH178" s="54"/>
      <c r="BI178" s="54"/>
    </row>
    <row r="179" spans="1:61" s="25" customFormat="1" ht="30" customHeight="1">
      <c r="A179" s="51">
        <v>3</v>
      </c>
      <c r="B179" s="52"/>
      <c r="C179" s="52"/>
      <c r="D179" s="56" t="s">
        <v>438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7"/>
      <c r="Q179" s="57" t="s">
        <v>189</v>
      </c>
      <c r="R179" s="57"/>
      <c r="S179" s="57"/>
      <c r="T179" s="57"/>
      <c r="U179" s="57"/>
      <c r="V179" s="56" t="s">
        <v>194</v>
      </c>
      <c r="W179" s="73"/>
      <c r="X179" s="73"/>
      <c r="Y179" s="73"/>
      <c r="Z179" s="73"/>
      <c r="AA179" s="73"/>
      <c r="AB179" s="73"/>
      <c r="AC179" s="73"/>
      <c r="AD179" s="73"/>
      <c r="AE179" s="74"/>
      <c r="AF179" s="54">
        <v>16.5</v>
      </c>
      <c r="AG179" s="54"/>
      <c r="AH179" s="54"/>
      <c r="AI179" s="54"/>
      <c r="AJ179" s="54"/>
      <c r="AK179" s="54">
        <v>0</v>
      </c>
      <c r="AL179" s="54"/>
      <c r="AM179" s="54"/>
      <c r="AN179" s="54"/>
      <c r="AO179" s="54"/>
      <c r="AP179" s="54">
        <v>16.5</v>
      </c>
      <c r="AQ179" s="54"/>
      <c r="AR179" s="54"/>
      <c r="AS179" s="54"/>
      <c r="AT179" s="54"/>
      <c r="AU179" s="54">
        <v>16.5</v>
      </c>
      <c r="AV179" s="54"/>
      <c r="AW179" s="54"/>
      <c r="AX179" s="54"/>
      <c r="AY179" s="54"/>
      <c r="AZ179" s="54">
        <v>0</v>
      </c>
      <c r="BA179" s="54"/>
      <c r="BB179" s="54"/>
      <c r="BC179" s="54"/>
      <c r="BD179" s="54"/>
      <c r="BE179" s="54">
        <v>16.5</v>
      </c>
      <c r="BF179" s="54"/>
      <c r="BG179" s="54"/>
      <c r="BH179" s="54"/>
      <c r="BI179" s="54"/>
    </row>
    <row r="180" spans="1:61" s="25" customFormat="1" ht="45" customHeight="1">
      <c r="A180" s="51">
        <v>4</v>
      </c>
      <c r="B180" s="52"/>
      <c r="C180" s="52"/>
      <c r="D180" s="56" t="s">
        <v>439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7"/>
      <c r="Q180" s="57" t="s">
        <v>200</v>
      </c>
      <c r="R180" s="57"/>
      <c r="S180" s="57"/>
      <c r="T180" s="57"/>
      <c r="U180" s="57"/>
      <c r="V180" s="56" t="s">
        <v>321</v>
      </c>
      <c r="W180" s="73"/>
      <c r="X180" s="73"/>
      <c r="Y180" s="73"/>
      <c r="Z180" s="73"/>
      <c r="AA180" s="73"/>
      <c r="AB180" s="73"/>
      <c r="AC180" s="73"/>
      <c r="AD180" s="73"/>
      <c r="AE180" s="74"/>
      <c r="AF180" s="54">
        <v>0</v>
      </c>
      <c r="AG180" s="54"/>
      <c r="AH180" s="54"/>
      <c r="AI180" s="54"/>
      <c r="AJ180" s="54"/>
      <c r="AK180" s="54">
        <v>0</v>
      </c>
      <c r="AL180" s="54"/>
      <c r="AM180" s="54"/>
      <c r="AN180" s="54"/>
      <c r="AO180" s="54"/>
      <c r="AP180" s="54">
        <v>0</v>
      </c>
      <c r="AQ180" s="54"/>
      <c r="AR180" s="54"/>
      <c r="AS180" s="54"/>
      <c r="AT180" s="54"/>
      <c r="AU180" s="54">
        <v>0</v>
      </c>
      <c r="AV180" s="54"/>
      <c r="AW180" s="54"/>
      <c r="AX180" s="54"/>
      <c r="AY180" s="54"/>
      <c r="AZ180" s="54">
        <v>0</v>
      </c>
      <c r="BA180" s="54"/>
      <c r="BB180" s="54"/>
      <c r="BC180" s="54"/>
      <c r="BD180" s="54"/>
      <c r="BE180" s="54">
        <v>0</v>
      </c>
      <c r="BF180" s="54"/>
      <c r="BG180" s="54"/>
      <c r="BH180" s="54"/>
      <c r="BI180" s="54"/>
    </row>
    <row r="181" spans="1:61" s="25" customFormat="1" ht="45" customHeight="1">
      <c r="A181" s="51">
        <v>5</v>
      </c>
      <c r="B181" s="52"/>
      <c r="C181" s="52"/>
      <c r="D181" s="56" t="s">
        <v>440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7"/>
      <c r="Q181" s="57" t="s">
        <v>189</v>
      </c>
      <c r="R181" s="57"/>
      <c r="S181" s="57"/>
      <c r="T181" s="57"/>
      <c r="U181" s="57"/>
      <c r="V181" s="56" t="s">
        <v>194</v>
      </c>
      <c r="W181" s="73"/>
      <c r="X181" s="73"/>
      <c r="Y181" s="73"/>
      <c r="Z181" s="73"/>
      <c r="AA181" s="73"/>
      <c r="AB181" s="73"/>
      <c r="AC181" s="73"/>
      <c r="AD181" s="73"/>
      <c r="AE181" s="74"/>
      <c r="AF181" s="54">
        <v>0</v>
      </c>
      <c r="AG181" s="54"/>
      <c r="AH181" s="54"/>
      <c r="AI181" s="54"/>
      <c r="AJ181" s="54"/>
      <c r="AK181" s="54">
        <v>0</v>
      </c>
      <c r="AL181" s="54"/>
      <c r="AM181" s="54"/>
      <c r="AN181" s="54"/>
      <c r="AO181" s="54"/>
      <c r="AP181" s="54">
        <v>0</v>
      </c>
      <c r="AQ181" s="54"/>
      <c r="AR181" s="54"/>
      <c r="AS181" s="54"/>
      <c r="AT181" s="54"/>
      <c r="AU181" s="54">
        <v>0</v>
      </c>
      <c r="AV181" s="54"/>
      <c r="AW181" s="54"/>
      <c r="AX181" s="54"/>
      <c r="AY181" s="54"/>
      <c r="AZ181" s="54">
        <v>0</v>
      </c>
      <c r="BA181" s="54"/>
      <c r="BB181" s="54"/>
      <c r="BC181" s="54"/>
      <c r="BD181" s="54"/>
      <c r="BE181" s="54">
        <v>0</v>
      </c>
      <c r="BF181" s="54"/>
      <c r="BG181" s="54"/>
      <c r="BH181" s="54"/>
      <c r="BI181" s="54"/>
    </row>
    <row r="182" spans="1:61" s="25" customFormat="1" ht="30" customHeight="1">
      <c r="A182" s="51">
        <v>6</v>
      </c>
      <c r="B182" s="52"/>
      <c r="C182" s="52"/>
      <c r="D182" s="56" t="s">
        <v>441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7"/>
      <c r="Q182" s="57" t="s">
        <v>200</v>
      </c>
      <c r="R182" s="57"/>
      <c r="S182" s="57"/>
      <c r="T182" s="57"/>
      <c r="U182" s="57"/>
      <c r="V182" s="56" t="s">
        <v>321</v>
      </c>
      <c r="W182" s="73"/>
      <c r="X182" s="73"/>
      <c r="Y182" s="73"/>
      <c r="Z182" s="73"/>
      <c r="AA182" s="73"/>
      <c r="AB182" s="73"/>
      <c r="AC182" s="73"/>
      <c r="AD182" s="73"/>
      <c r="AE182" s="74"/>
      <c r="AF182" s="54">
        <v>3645</v>
      </c>
      <c r="AG182" s="54"/>
      <c r="AH182" s="54"/>
      <c r="AI182" s="54"/>
      <c r="AJ182" s="54"/>
      <c r="AK182" s="54">
        <v>0</v>
      </c>
      <c r="AL182" s="54"/>
      <c r="AM182" s="54"/>
      <c r="AN182" s="54"/>
      <c r="AO182" s="54"/>
      <c r="AP182" s="54">
        <v>3645</v>
      </c>
      <c r="AQ182" s="54"/>
      <c r="AR182" s="54"/>
      <c r="AS182" s="54"/>
      <c r="AT182" s="54"/>
      <c r="AU182" s="54">
        <v>3937</v>
      </c>
      <c r="AV182" s="54"/>
      <c r="AW182" s="54"/>
      <c r="AX182" s="54"/>
      <c r="AY182" s="54"/>
      <c r="AZ182" s="54">
        <v>0</v>
      </c>
      <c r="BA182" s="54"/>
      <c r="BB182" s="54"/>
      <c r="BC182" s="54"/>
      <c r="BD182" s="54"/>
      <c r="BE182" s="54">
        <v>3937</v>
      </c>
      <c r="BF182" s="54"/>
      <c r="BG182" s="54"/>
      <c r="BH182" s="54"/>
      <c r="BI182" s="54"/>
    </row>
    <row r="183" spans="1:61" s="25" customFormat="1" ht="15" customHeight="1">
      <c r="A183" s="51">
        <v>7</v>
      </c>
      <c r="B183" s="52"/>
      <c r="C183" s="52"/>
      <c r="D183" s="56" t="s">
        <v>442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7"/>
      <c r="Q183" s="57" t="s">
        <v>189</v>
      </c>
      <c r="R183" s="57"/>
      <c r="S183" s="57"/>
      <c r="T183" s="57"/>
      <c r="U183" s="57"/>
      <c r="V183" s="56" t="s">
        <v>443</v>
      </c>
      <c r="W183" s="73"/>
      <c r="X183" s="73"/>
      <c r="Y183" s="73"/>
      <c r="Z183" s="73"/>
      <c r="AA183" s="73"/>
      <c r="AB183" s="73"/>
      <c r="AC183" s="73"/>
      <c r="AD183" s="73"/>
      <c r="AE183" s="74"/>
      <c r="AF183" s="54">
        <v>0</v>
      </c>
      <c r="AG183" s="54"/>
      <c r="AH183" s="54"/>
      <c r="AI183" s="54"/>
      <c r="AJ183" s="54"/>
      <c r="AK183" s="54">
        <v>0</v>
      </c>
      <c r="AL183" s="54"/>
      <c r="AM183" s="54"/>
      <c r="AN183" s="54"/>
      <c r="AO183" s="54"/>
      <c r="AP183" s="54">
        <v>0</v>
      </c>
      <c r="AQ183" s="54"/>
      <c r="AR183" s="54"/>
      <c r="AS183" s="54"/>
      <c r="AT183" s="54"/>
      <c r="AU183" s="54">
        <v>0</v>
      </c>
      <c r="AV183" s="54"/>
      <c r="AW183" s="54"/>
      <c r="AX183" s="54"/>
      <c r="AY183" s="54"/>
      <c r="AZ183" s="54">
        <v>0</v>
      </c>
      <c r="BA183" s="54"/>
      <c r="BB183" s="54"/>
      <c r="BC183" s="54"/>
      <c r="BD183" s="54"/>
      <c r="BE183" s="54">
        <v>0</v>
      </c>
      <c r="BF183" s="54"/>
      <c r="BG183" s="54"/>
      <c r="BH183" s="54"/>
      <c r="BI183" s="54"/>
    </row>
    <row r="184" spans="1:61" s="25" customFormat="1" ht="30" customHeight="1">
      <c r="A184" s="51">
        <v>8</v>
      </c>
      <c r="B184" s="52"/>
      <c r="C184" s="52"/>
      <c r="D184" s="56" t="s">
        <v>345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7"/>
      <c r="Q184" s="57" t="s">
        <v>200</v>
      </c>
      <c r="R184" s="57"/>
      <c r="S184" s="57"/>
      <c r="T184" s="57"/>
      <c r="U184" s="57"/>
      <c r="V184" s="56" t="s">
        <v>321</v>
      </c>
      <c r="W184" s="73"/>
      <c r="X184" s="73"/>
      <c r="Y184" s="73"/>
      <c r="Z184" s="73"/>
      <c r="AA184" s="73"/>
      <c r="AB184" s="73"/>
      <c r="AC184" s="73"/>
      <c r="AD184" s="73"/>
      <c r="AE184" s="74"/>
      <c r="AF184" s="54">
        <v>9583</v>
      </c>
      <c r="AG184" s="54"/>
      <c r="AH184" s="54"/>
      <c r="AI184" s="54"/>
      <c r="AJ184" s="54"/>
      <c r="AK184" s="54">
        <v>0</v>
      </c>
      <c r="AL184" s="54"/>
      <c r="AM184" s="54"/>
      <c r="AN184" s="54"/>
      <c r="AO184" s="54"/>
      <c r="AP184" s="54">
        <v>9583</v>
      </c>
      <c r="AQ184" s="54"/>
      <c r="AR184" s="54"/>
      <c r="AS184" s="54"/>
      <c r="AT184" s="54"/>
      <c r="AU184" s="54">
        <v>10350</v>
      </c>
      <c r="AV184" s="54"/>
      <c r="AW184" s="54"/>
      <c r="AX184" s="54"/>
      <c r="AY184" s="54"/>
      <c r="AZ184" s="54">
        <v>0</v>
      </c>
      <c r="BA184" s="54"/>
      <c r="BB184" s="54"/>
      <c r="BC184" s="54"/>
      <c r="BD184" s="54"/>
      <c r="BE184" s="54">
        <v>10350</v>
      </c>
      <c r="BF184" s="54"/>
      <c r="BG184" s="54"/>
      <c r="BH184" s="54"/>
      <c r="BI184" s="54"/>
    </row>
    <row r="185" spans="1:61" s="25" customFormat="1" ht="30" customHeight="1">
      <c r="A185" s="51">
        <v>9</v>
      </c>
      <c r="B185" s="52"/>
      <c r="C185" s="52"/>
      <c r="D185" s="56" t="s">
        <v>358</v>
      </c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7"/>
      <c r="Q185" s="57" t="s">
        <v>200</v>
      </c>
      <c r="R185" s="57"/>
      <c r="S185" s="57"/>
      <c r="T185" s="57"/>
      <c r="U185" s="57"/>
      <c r="V185" s="56" t="s">
        <v>443</v>
      </c>
      <c r="W185" s="73"/>
      <c r="X185" s="73"/>
      <c r="Y185" s="73"/>
      <c r="Z185" s="73"/>
      <c r="AA185" s="73"/>
      <c r="AB185" s="73"/>
      <c r="AC185" s="73"/>
      <c r="AD185" s="73"/>
      <c r="AE185" s="74"/>
      <c r="AF185" s="54">
        <v>0</v>
      </c>
      <c r="AG185" s="54"/>
      <c r="AH185" s="54"/>
      <c r="AI185" s="54"/>
      <c r="AJ185" s="54"/>
      <c r="AK185" s="54">
        <v>0</v>
      </c>
      <c r="AL185" s="54"/>
      <c r="AM185" s="54"/>
      <c r="AN185" s="54"/>
      <c r="AO185" s="54"/>
      <c r="AP185" s="54">
        <v>0</v>
      </c>
      <c r="AQ185" s="54"/>
      <c r="AR185" s="54"/>
      <c r="AS185" s="54"/>
      <c r="AT185" s="54"/>
      <c r="AU185" s="54">
        <v>0</v>
      </c>
      <c r="AV185" s="54"/>
      <c r="AW185" s="54"/>
      <c r="AX185" s="54"/>
      <c r="AY185" s="54"/>
      <c r="AZ185" s="54">
        <v>0</v>
      </c>
      <c r="BA185" s="54"/>
      <c r="BB185" s="54"/>
      <c r="BC185" s="54"/>
      <c r="BD185" s="54"/>
      <c r="BE185" s="54">
        <v>0</v>
      </c>
      <c r="BF185" s="54"/>
      <c r="BG185" s="54"/>
      <c r="BH185" s="54"/>
      <c r="BI185" s="54"/>
    </row>
    <row r="186" spans="1:61" s="25" customFormat="1" ht="45" customHeight="1">
      <c r="A186" s="51">
        <v>10</v>
      </c>
      <c r="B186" s="52"/>
      <c r="C186" s="52"/>
      <c r="D186" s="56" t="s">
        <v>444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57" t="s">
        <v>189</v>
      </c>
      <c r="R186" s="57"/>
      <c r="S186" s="57"/>
      <c r="T186" s="57"/>
      <c r="U186" s="57"/>
      <c r="V186" s="56" t="s">
        <v>194</v>
      </c>
      <c r="W186" s="73"/>
      <c r="X186" s="73"/>
      <c r="Y186" s="73"/>
      <c r="Z186" s="73"/>
      <c r="AA186" s="73"/>
      <c r="AB186" s="73"/>
      <c r="AC186" s="73"/>
      <c r="AD186" s="73"/>
      <c r="AE186" s="74"/>
      <c r="AF186" s="54">
        <v>6</v>
      </c>
      <c r="AG186" s="54"/>
      <c r="AH186" s="54"/>
      <c r="AI186" s="54"/>
      <c r="AJ186" s="54"/>
      <c r="AK186" s="54">
        <v>0</v>
      </c>
      <c r="AL186" s="54"/>
      <c r="AM186" s="54"/>
      <c r="AN186" s="54"/>
      <c r="AO186" s="54"/>
      <c r="AP186" s="54">
        <v>6</v>
      </c>
      <c r="AQ186" s="54"/>
      <c r="AR186" s="54"/>
      <c r="AS186" s="54"/>
      <c r="AT186" s="54"/>
      <c r="AU186" s="54">
        <v>6</v>
      </c>
      <c r="AV186" s="54"/>
      <c r="AW186" s="54"/>
      <c r="AX186" s="54"/>
      <c r="AY186" s="54"/>
      <c r="AZ186" s="54">
        <v>0</v>
      </c>
      <c r="BA186" s="54"/>
      <c r="BB186" s="54"/>
      <c r="BC186" s="54"/>
      <c r="BD186" s="54"/>
      <c r="BE186" s="54">
        <v>6</v>
      </c>
      <c r="BF186" s="54"/>
      <c r="BG186" s="54"/>
      <c r="BH186" s="54"/>
      <c r="BI186" s="54"/>
    </row>
    <row r="187" spans="1:61" s="25" customFormat="1" ht="45" customHeight="1">
      <c r="A187" s="51">
        <v>11</v>
      </c>
      <c r="B187" s="52"/>
      <c r="C187" s="52"/>
      <c r="D187" s="56" t="s">
        <v>445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7"/>
      <c r="Q187" s="57" t="s">
        <v>200</v>
      </c>
      <c r="R187" s="57"/>
      <c r="S187" s="57"/>
      <c r="T187" s="57"/>
      <c r="U187" s="57"/>
      <c r="V187" s="56" t="s">
        <v>201</v>
      </c>
      <c r="W187" s="36"/>
      <c r="X187" s="36"/>
      <c r="Y187" s="36"/>
      <c r="Z187" s="36"/>
      <c r="AA187" s="36"/>
      <c r="AB187" s="36"/>
      <c r="AC187" s="36"/>
      <c r="AD187" s="36"/>
      <c r="AE187" s="37"/>
      <c r="AF187" s="54">
        <v>0</v>
      </c>
      <c r="AG187" s="54"/>
      <c r="AH187" s="54"/>
      <c r="AI187" s="54"/>
      <c r="AJ187" s="54"/>
      <c r="AK187" s="54">
        <v>3187</v>
      </c>
      <c r="AL187" s="54"/>
      <c r="AM187" s="54"/>
      <c r="AN187" s="54"/>
      <c r="AO187" s="54"/>
      <c r="AP187" s="54">
        <v>3187</v>
      </c>
      <c r="AQ187" s="54"/>
      <c r="AR187" s="54"/>
      <c r="AS187" s="54"/>
      <c r="AT187" s="54"/>
      <c r="AU187" s="54">
        <v>0</v>
      </c>
      <c r="AV187" s="54"/>
      <c r="AW187" s="54"/>
      <c r="AX187" s="54"/>
      <c r="AY187" s="54"/>
      <c r="AZ187" s="54">
        <v>3442</v>
      </c>
      <c r="BA187" s="54"/>
      <c r="BB187" s="54"/>
      <c r="BC187" s="54"/>
      <c r="BD187" s="54"/>
      <c r="BE187" s="54">
        <v>3442</v>
      </c>
      <c r="BF187" s="54"/>
      <c r="BG187" s="54"/>
      <c r="BH187" s="54"/>
      <c r="BI187" s="54"/>
    </row>
    <row r="188" spans="1:61" s="25" customFormat="1" ht="30" customHeight="1">
      <c r="A188" s="51">
        <v>12</v>
      </c>
      <c r="B188" s="52"/>
      <c r="C188" s="52"/>
      <c r="D188" s="56" t="s">
        <v>446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7"/>
      <c r="Q188" s="57" t="s">
        <v>222</v>
      </c>
      <c r="R188" s="57"/>
      <c r="S188" s="57"/>
      <c r="T188" s="57"/>
      <c r="U188" s="57"/>
      <c r="V188" s="56" t="s">
        <v>201</v>
      </c>
      <c r="W188" s="36"/>
      <c r="X188" s="36"/>
      <c r="Y188" s="36"/>
      <c r="Z188" s="36"/>
      <c r="AA188" s="36"/>
      <c r="AB188" s="36"/>
      <c r="AC188" s="36"/>
      <c r="AD188" s="36"/>
      <c r="AE188" s="37"/>
      <c r="AF188" s="54">
        <v>1893</v>
      </c>
      <c r="AG188" s="54"/>
      <c r="AH188" s="54"/>
      <c r="AI188" s="54"/>
      <c r="AJ188" s="54"/>
      <c r="AK188" s="54">
        <v>0</v>
      </c>
      <c r="AL188" s="54"/>
      <c r="AM188" s="54"/>
      <c r="AN188" s="54"/>
      <c r="AO188" s="54"/>
      <c r="AP188" s="54">
        <v>1893</v>
      </c>
      <c r="AQ188" s="54"/>
      <c r="AR188" s="54"/>
      <c r="AS188" s="54"/>
      <c r="AT188" s="54"/>
      <c r="AU188" s="54">
        <v>2044</v>
      </c>
      <c r="AV188" s="54"/>
      <c r="AW188" s="54"/>
      <c r="AX188" s="54"/>
      <c r="AY188" s="54"/>
      <c r="AZ188" s="54">
        <v>0</v>
      </c>
      <c r="BA188" s="54"/>
      <c r="BB188" s="54"/>
      <c r="BC188" s="54"/>
      <c r="BD188" s="54"/>
      <c r="BE188" s="54">
        <v>2044</v>
      </c>
      <c r="BF188" s="54"/>
      <c r="BG188" s="54"/>
      <c r="BH188" s="54"/>
      <c r="BI188" s="54"/>
    </row>
    <row r="189" spans="1:61" s="25" customFormat="1" ht="45" customHeight="1">
      <c r="A189" s="51">
        <v>13</v>
      </c>
      <c r="B189" s="52"/>
      <c r="C189" s="52"/>
      <c r="D189" s="56" t="s">
        <v>447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7"/>
      <c r="Q189" s="57" t="s">
        <v>189</v>
      </c>
      <c r="R189" s="57"/>
      <c r="S189" s="57"/>
      <c r="T189" s="57"/>
      <c r="U189" s="57"/>
      <c r="V189" s="56" t="s">
        <v>194</v>
      </c>
      <c r="W189" s="36"/>
      <c r="X189" s="36"/>
      <c r="Y189" s="36"/>
      <c r="Z189" s="36"/>
      <c r="AA189" s="36"/>
      <c r="AB189" s="36"/>
      <c r="AC189" s="36"/>
      <c r="AD189" s="36"/>
      <c r="AE189" s="37"/>
      <c r="AF189" s="54">
        <v>0</v>
      </c>
      <c r="AG189" s="54"/>
      <c r="AH189" s="54"/>
      <c r="AI189" s="54"/>
      <c r="AJ189" s="54"/>
      <c r="AK189" s="54">
        <v>0</v>
      </c>
      <c r="AL189" s="54"/>
      <c r="AM189" s="54"/>
      <c r="AN189" s="54"/>
      <c r="AO189" s="54"/>
      <c r="AP189" s="54">
        <v>0</v>
      </c>
      <c r="AQ189" s="54"/>
      <c r="AR189" s="54"/>
      <c r="AS189" s="54"/>
      <c r="AT189" s="54"/>
      <c r="AU189" s="54">
        <v>0</v>
      </c>
      <c r="AV189" s="54"/>
      <c r="AW189" s="54"/>
      <c r="AX189" s="54"/>
      <c r="AY189" s="54"/>
      <c r="AZ189" s="54">
        <v>0</v>
      </c>
      <c r="BA189" s="54"/>
      <c r="BB189" s="54"/>
      <c r="BC189" s="54"/>
      <c r="BD189" s="54"/>
      <c r="BE189" s="54">
        <v>0</v>
      </c>
      <c r="BF189" s="54"/>
      <c r="BG189" s="54"/>
      <c r="BH189" s="54"/>
      <c r="BI189" s="54"/>
    </row>
    <row r="190" spans="1:61" s="25" customFormat="1" ht="105" customHeight="1">
      <c r="A190" s="51">
        <v>14</v>
      </c>
      <c r="B190" s="52"/>
      <c r="C190" s="52"/>
      <c r="D190" s="56" t="s">
        <v>448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7"/>
      <c r="Q190" s="57" t="s">
        <v>200</v>
      </c>
      <c r="R190" s="57"/>
      <c r="S190" s="57"/>
      <c r="T190" s="57"/>
      <c r="U190" s="57"/>
      <c r="V190" s="56" t="s">
        <v>449</v>
      </c>
      <c r="W190" s="36"/>
      <c r="X190" s="36"/>
      <c r="Y190" s="36"/>
      <c r="Z190" s="36"/>
      <c r="AA190" s="36"/>
      <c r="AB190" s="36"/>
      <c r="AC190" s="36"/>
      <c r="AD190" s="36"/>
      <c r="AE190" s="37"/>
      <c r="AF190" s="54">
        <v>0</v>
      </c>
      <c r="AG190" s="54"/>
      <c r="AH190" s="54"/>
      <c r="AI190" s="54"/>
      <c r="AJ190" s="54"/>
      <c r="AK190" s="54">
        <v>0</v>
      </c>
      <c r="AL190" s="54"/>
      <c r="AM190" s="54"/>
      <c r="AN190" s="54"/>
      <c r="AO190" s="54"/>
      <c r="AP190" s="54">
        <v>0</v>
      </c>
      <c r="AQ190" s="54"/>
      <c r="AR190" s="54"/>
      <c r="AS190" s="54"/>
      <c r="AT190" s="54"/>
      <c r="AU190" s="54">
        <v>0</v>
      </c>
      <c r="AV190" s="54"/>
      <c r="AW190" s="54"/>
      <c r="AX190" s="54"/>
      <c r="AY190" s="54"/>
      <c r="AZ190" s="54">
        <v>0</v>
      </c>
      <c r="BA190" s="54"/>
      <c r="BB190" s="54"/>
      <c r="BC190" s="54"/>
      <c r="BD190" s="54"/>
      <c r="BE190" s="54">
        <v>0</v>
      </c>
      <c r="BF190" s="54"/>
      <c r="BG190" s="54"/>
      <c r="BH190" s="54"/>
      <c r="BI190" s="54"/>
    </row>
    <row r="191" spans="1:61" s="25" customFormat="1" ht="105" customHeight="1">
      <c r="A191" s="51">
        <v>15</v>
      </c>
      <c r="B191" s="52"/>
      <c r="C191" s="52"/>
      <c r="D191" s="56" t="s">
        <v>450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7"/>
      <c r="Q191" s="57" t="s">
        <v>200</v>
      </c>
      <c r="R191" s="57"/>
      <c r="S191" s="57"/>
      <c r="T191" s="57"/>
      <c r="U191" s="57"/>
      <c r="V191" s="56" t="s">
        <v>449</v>
      </c>
      <c r="W191" s="36"/>
      <c r="X191" s="36"/>
      <c r="Y191" s="36"/>
      <c r="Z191" s="36"/>
      <c r="AA191" s="36"/>
      <c r="AB191" s="36"/>
      <c r="AC191" s="36"/>
      <c r="AD191" s="36"/>
      <c r="AE191" s="37"/>
      <c r="AF191" s="54">
        <v>0</v>
      </c>
      <c r="AG191" s="54"/>
      <c r="AH191" s="54"/>
      <c r="AI191" s="54"/>
      <c r="AJ191" s="54"/>
      <c r="AK191" s="54">
        <v>0</v>
      </c>
      <c r="AL191" s="54"/>
      <c r="AM191" s="54"/>
      <c r="AN191" s="54"/>
      <c r="AO191" s="54"/>
      <c r="AP191" s="54">
        <v>0</v>
      </c>
      <c r="AQ191" s="54"/>
      <c r="AR191" s="54"/>
      <c r="AS191" s="54"/>
      <c r="AT191" s="54"/>
      <c r="AU191" s="54">
        <v>0</v>
      </c>
      <c r="AV191" s="54"/>
      <c r="AW191" s="54"/>
      <c r="AX191" s="54"/>
      <c r="AY191" s="54"/>
      <c r="AZ191" s="54">
        <v>0</v>
      </c>
      <c r="BA191" s="54"/>
      <c r="BB191" s="54"/>
      <c r="BC191" s="54"/>
      <c r="BD191" s="54"/>
      <c r="BE191" s="54">
        <v>0</v>
      </c>
      <c r="BF191" s="54"/>
      <c r="BG191" s="54"/>
      <c r="BH191" s="54"/>
      <c r="BI191" s="54"/>
    </row>
    <row r="192" spans="1:61" s="25" customFormat="1" ht="120" customHeight="1">
      <c r="A192" s="51">
        <v>16</v>
      </c>
      <c r="B192" s="52"/>
      <c r="C192" s="52"/>
      <c r="D192" s="56" t="s">
        <v>451</v>
      </c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7"/>
      <c r="Q192" s="57" t="s">
        <v>200</v>
      </c>
      <c r="R192" s="57"/>
      <c r="S192" s="57"/>
      <c r="T192" s="57"/>
      <c r="U192" s="57"/>
      <c r="V192" s="56" t="s">
        <v>449</v>
      </c>
      <c r="W192" s="36"/>
      <c r="X192" s="36"/>
      <c r="Y192" s="36"/>
      <c r="Z192" s="36"/>
      <c r="AA192" s="36"/>
      <c r="AB192" s="36"/>
      <c r="AC192" s="36"/>
      <c r="AD192" s="36"/>
      <c r="AE192" s="37"/>
      <c r="AF192" s="54">
        <v>0</v>
      </c>
      <c r="AG192" s="54"/>
      <c r="AH192" s="54"/>
      <c r="AI192" s="54"/>
      <c r="AJ192" s="54"/>
      <c r="AK192" s="54">
        <v>0</v>
      </c>
      <c r="AL192" s="54"/>
      <c r="AM192" s="54"/>
      <c r="AN192" s="54"/>
      <c r="AO192" s="54"/>
      <c r="AP192" s="54">
        <v>0</v>
      </c>
      <c r="AQ192" s="54"/>
      <c r="AR192" s="54"/>
      <c r="AS192" s="54"/>
      <c r="AT192" s="54"/>
      <c r="AU192" s="54">
        <v>0</v>
      </c>
      <c r="AV192" s="54"/>
      <c r="AW192" s="54"/>
      <c r="AX192" s="54"/>
      <c r="AY192" s="54"/>
      <c r="AZ192" s="54">
        <v>0</v>
      </c>
      <c r="BA192" s="54"/>
      <c r="BB192" s="54"/>
      <c r="BC192" s="54"/>
      <c r="BD192" s="54"/>
      <c r="BE192" s="54">
        <v>0</v>
      </c>
      <c r="BF192" s="54"/>
      <c r="BG192" s="54"/>
      <c r="BH192" s="54"/>
      <c r="BI192" s="54"/>
    </row>
    <row r="193" spans="1:61" s="25" customFormat="1" ht="120" customHeight="1">
      <c r="A193" s="51">
        <v>17</v>
      </c>
      <c r="B193" s="52"/>
      <c r="C193" s="52"/>
      <c r="D193" s="56" t="s">
        <v>452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7"/>
      <c r="Q193" s="57" t="s">
        <v>200</v>
      </c>
      <c r="R193" s="57"/>
      <c r="S193" s="57"/>
      <c r="T193" s="57"/>
      <c r="U193" s="57"/>
      <c r="V193" s="56" t="s">
        <v>449</v>
      </c>
      <c r="W193" s="36"/>
      <c r="X193" s="36"/>
      <c r="Y193" s="36"/>
      <c r="Z193" s="36"/>
      <c r="AA193" s="36"/>
      <c r="AB193" s="36"/>
      <c r="AC193" s="36"/>
      <c r="AD193" s="36"/>
      <c r="AE193" s="37"/>
      <c r="AF193" s="54">
        <v>0</v>
      </c>
      <c r="AG193" s="54"/>
      <c r="AH193" s="54"/>
      <c r="AI193" s="54"/>
      <c r="AJ193" s="54"/>
      <c r="AK193" s="54">
        <v>0</v>
      </c>
      <c r="AL193" s="54"/>
      <c r="AM193" s="54"/>
      <c r="AN193" s="54"/>
      <c r="AO193" s="54"/>
      <c r="AP193" s="54">
        <v>0</v>
      </c>
      <c r="AQ193" s="54"/>
      <c r="AR193" s="54"/>
      <c r="AS193" s="54"/>
      <c r="AT193" s="54"/>
      <c r="AU193" s="54">
        <v>0</v>
      </c>
      <c r="AV193" s="54"/>
      <c r="AW193" s="54"/>
      <c r="AX193" s="54"/>
      <c r="AY193" s="54"/>
      <c r="AZ193" s="54">
        <v>0</v>
      </c>
      <c r="BA193" s="54"/>
      <c r="BB193" s="54"/>
      <c r="BC193" s="54"/>
      <c r="BD193" s="54"/>
      <c r="BE193" s="54">
        <v>0</v>
      </c>
      <c r="BF193" s="54"/>
      <c r="BG193" s="54"/>
      <c r="BH193" s="54"/>
      <c r="BI193" s="54"/>
    </row>
    <row r="194" spans="1:61" s="6" customFormat="1" ht="14.25">
      <c r="A194" s="47">
        <v>0</v>
      </c>
      <c r="B194" s="48"/>
      <c r="C194" s="48"/>
      <c r="D194" s="70" t="s">
        <v>202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9"/>
      <c r="Q194" s="71"/>
      <c r="R194" s="71"/>
      <c r="S194" s="71"/>
      <c r="T194" s="71"/>
      <c r="U194" s="71"/>
      <c r="V194" s="70"/>
      <c r="W194" s="28"/>
      <c r="X194" s="28"/>
      <c r="Y194" s="28"/>
      <c r="Z194" s="28"/>
      <c r="AA194" s="28"/>
      <c r="AB194" s="28"/>
      <c r="AC194" s="28"/>
      <c r="AD194" s="28"/>
      <c r="AE194" s="29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</row>
    <row r="195" spans="1:61" s="25" customFormat="1" ht="28.5" customHeight="1">
      <c r="A195" s="51">
        <v>1</v>
      </c>
      <c r="B195" s="52"/>
      <c r="C195" s="52"/>
      <c r="D195" s="56" t="s">
        <v>453</v>
      </c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7"/>
      <c r="Q195" s="57" t="s">
        <v>454</v>
      </c>
      <c r="R195" s="57"/>
      <c r="S195" s="57"/>
      <c r="T195" s="57"/>
      <c r="U195" s="57"/>
      <c r="V195" s="56" t="s">
        <v>455</v>
      </c>
      <c r="W195" s="36"/>
      <c r="X195" s="36"/>
      <c r="Y195" s="36"/>
      <c r="Z195" s="36"/>
      <c r="AA195" s="36"/>
      <c r="AB195" s="36"/>
      <c r="AC195" s="36"/>
      <c r="AD195" s="36"/>
      <c r="AE195" s="37"/>
      <c r="AF195" s="54">
        <v>0</v>
      </c>
      <c r="AG195" s="54"/>
      <c r="AH195" s="54"/>
      <c r="AI195" s="54"/>
      <c r="AJ195" s="54"/>
      <c r="AK195" s="54">
        <v>0</v>
      </c>
      <c r="AL195" s="54"/>
      <c r="AM195" s="54"/>
      <c r="AN195" s="54"/>
      <c r="AO195" s="54"/>
      <c r="AP195" s="54">
        <v>0</v>
      </c>
      <c r="AQ195" s="54"/>
      <c r="AR195" s="54"/>
      <c r="AS195" s="54"/>
      <c r="AT195" s="54"/>
      <c r="AU195" s="54">
        <v>0</v>
      </c>
      <c r="AV195" s="54"/>
      <c r="AW195" s="54"/>
      <c r="AX195" s="54"/>
      <c r="AY195" s="54"/>
      <c r="AZ195" s="54">
        <v>0</v>
      </c>
      <c r="BA195" s="54"/>
      <c r="BB195" s="54"/>
      <c r="BC195" s="54"/>
      <c r="BD195" s="54"/>
      <c r="BE195" s="54">
        <v>0</v>
      </c>
      <c r="BF195" s="54"/>
      <c r="BG195" s="54"/>
      <c r="BH195" s="54"/>
      <c r="BI195" s="54"/>
    </row>
    <row r="196" spans="1:61" s="6" customFormat="1" ht="45" customHeight="1">
      <c r="A196" s="47">
        <v>0</v>
      </c>
      <c r="B196" s="48"/>
      <c r="C196" s="48"/>
      <c r="D196" s="70" t="s">
        <v>367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9"/>
      <c r="Q196" s="71" t="s">
        <v>204</v>
      </c>
      <c r="R196" s="71"/>
      <c r="S196" s="71"/>
      <c r="T196" s="71"/>
      <c r="U196" s="71"/>
      <c r="V196" s="70"/>
      <c r="W196" s="28"/>
      <c r="X196" s="28"/>
      <c r="Y196" s="28"/>
      <c r="Z196" s="28"/>
      <c r="AA196" s="28"/>
      <c r="AB196" s="28"/>
      <c r="AC196" s="28"/>
      <c r="AD196" s="28"/>
      <c r="AE196" s="29"/>
      <c r="AF196" s="55">
        <v>0</v>
      </c>
      <c r="AG196" s="55"/>
      <c r="AH196" s="55"/>
      <c r="AI196" s="55"/>
      <c r="AJ196" s="55"/>
      <c r="AK196" s="55">
        <v>0</v>
      </c>
      <c r="AL196" s="55"/>
      <c r="AM196" s="55"/>
      <c r="AN196" s="55"/>
      <c r="AO196" s="55"/>
      <c r="AP196" s="55">
        <v>0</v>
      </c>
      <c r="AQ196" s="55"/>
      <c r="AR196" s="55"/>
      <c r="AS196" s="55"/>
      <c r="AT196" s="55"/>
      <c r="AU196" s="55">
        <v>0</v>
      </c>
      <c r="AV196" s="55"/>
      <c r="AW196" s="55"/>
      <c r="AX196" s="55"/>
      <c r="AY196" s="55"/>
      <c r="AZ196" s="55">
        <v>0</v>
      </c>
      <c r="BA196" s="55"/>
      <c r="BB196" s="55"/>
      <c r="BC196" s="55"/>
      <c r="BD196" s="55"/>
      <c r="BE196" s="55">
        <v>0</v>
      </c>
      <c r="BF196" s="55"/>
      <c r="BG196" s="55"/>
      <c r="BH196" s="55"/>
      <c r="BI196" s="55"/>
    </row>
    <row r="197" spans="1:61" s="25" customFormat="1" ht="14.25" customHeight="1">
      <c r="A197" s="51">
        <v>2</v>
      </c>
      <c r="B197" s="52"/>
      <c r="C197" s="52"/>
      <c r="D197" s="56" t="s">
        <v>207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7"/>
      <c r="Q197" s="57" t="s">
        <v>204</v>
      </c>
      <c r="R197" s="57"/>
      <c r="S197" s="57"/>
      <c r="T197" s="57"/>
      <c r="U197" s="57"/>
      <c r="V197" s="56" t="s">
        <v>297</v>
      </c>
      <c r="W197" s="36"/>
      <c r="X197" s="36"/>
      <c r="Y197" s="36"/>
      <c r="Z197" s="36"/>
      <c r="AA197" s="36"/>
      <c r="AB197" s="36"/>
      <c r="AC197" s="36"/>
      <c r="AD197" s="36"/>
      <c r="AE197" s="37"/>
      <c r="AF197" s="54">
        <v>0</v>
      </c>
      <c r="AG197" s="54"/>
      <c r="AH197" s="54"/>
      <c r="AI197" s="54"/>
      <c r="AJ197" s="54"/>
      <c r="AK197" s="54">
        <v>0</v>
      </c>
      <c r="AL197" s="54"/>
      <c r="AM197" s="54"/>
      <c r="AN197" s="54"/>
      <c r="AO197" s="54"/>
      <c r="AP197" s="54">
        <v>0</v>
      </c>
      <c r="AQ197" s="54"/>
      <c r="AR197" s="54"/>
      <c r="AS197" s="54"/>
      <c r="AT197" s="54"/>
      <c r="AU197" s="54">
        <v>0</v>
      </c>
      <c r="AV197" s="54"/>
      <c r="AW197" s="54"/>
      <c r="AX197" s="54"/>
      <c r="AY197" s="54"/>
      <c r="AZ197" s="54">
        <v>0</v>
      </c>
      <c r="BA197" s="54"/>
      <c r="BB197" s="54"/>
      <c r="BC197" s="54"/>
      <c r="BD197" s="54"/>
      <c r="BE197" s="54">
        <v>0</v>
      </c>
      <c r="BF197" s="54"/>
      <c r="BG197" s="54"/>
      <c r="BH197" s="54"/>
      <c r="BI197" s="54"/>
    </row>
    <row r="198" spans="1:61" s="25" customFormat="1" ht="30" customHeight="1">
      <c r="A198" s="51">
        <v>3</v>
      </c>
      <c r="B198" s="52"/>
      <c r="C198" s="52"/>
      <c r="D198" s="56" t="s">
        <v>456</v>
      </c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7"/>
      <c r="Q198" s="57" t="s">
        <v>204</v>
      </c>
      <c r="R198" s="57"/>
      <c r="S198" s="57"/>
      <c r="T198" s="57"/>
      <c r="U198" s="57"/>
      <c r="V198" s="56" t="s">
        <v>457</v>
      </c>
      <c r="W198" s="36"/>
      <c r="X198" s="36"/>
      <c r="Y198" s="36"/>
      <c r="Z198" s="36"/>
      <c r="AA198" s="36"/>
      <c r="AB198" s="36"/>
      <c r="AC198" s="36"/>
      <c r="AD198" s="36"/>
      <c r="AE198" s="37"/>
      <c r="AF198" s="54">
        <v>0</v>
      </c>
      <c r="AG198" s="54"/>
      <c r="AH198" s="54"/>
      <c r="AI198" s="54"/>
      <c r="AJ198" s="54"/>
      <c r="AK198" s="54">
        <v>0</v>
      </c>
      <c r="AL198" s="54"/>
      <c r="AM198" s="54"/>
      <c r="AN198" s="54"/>
      <c r="AO198" s="54"/>
      <c r="AP198" s="54">
        <v>0</v>
      </c>
      <c r="AQ198" s="54"/>
      <c r="AR198" s="54"/>
      <c r="AS198" s="54"/>
      <c r="AT198" s="54"/>
      <c r="AU198" s="54">
        <v>0</v>
      </c>
      <c r="AV198" s="54"/>
      <c r="AW198" s="54"/>
      <c r="AX198" s="54"/>
      <c r="AY198" s="54"/>
      <c r="AZ198" s="54">
        <v>0</v>
      </c>
      <c r="BA198" s="54"/>
      <c r="BB198" s="54"/>
      <c r="BC198" s="54"/>
      <c r="BD198" s="54"/>
      <c r="BE198" s="54">
        <v>0</v>
      </c>
      <c r="BF198" s="54"/>
      <c r="BG198" s="54"/>
      <c r="BH198" s="54"/>
      <c r="BI198" s="54"/>
    </row>
    <row r="199" spans="1:61" s="6" customFormat="1" ht="45" customHeight="1">
      <c r="A199" s="47">
        <v>0</v>
      </c>
      <c r="B199" s="48"/>
      <c r="C199" s="48"/>
      <c r="D199" s="70" t="s">
        <v>367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9"/>
      <c r="Q199" s="71" t="s">
        <v>204</v>
      </c>
      <c r="R199" s="71"/>
      <c r="S199" s="71"/>
      <c r="T199" s="71"/>
      <c r="U199" s="71"/>
      <c r="V199" s="70"/>
      <c r="W199" s="28"/>
      <c r="X199" s="28"/>
      <c r="Y199" s="28"/>
      <c r="Z199" s="28"/>
      <c r="AA199" s="28"/>
      <c r="AB199" s="28"/>
      <c r="AC199" s="28"/>
      <c r="AD199" s="28"/>
      <c r="AE199" s="29"/>
      <c r="AF199" s="55">
        <v>0</v>
      </c>
      <c r="AG199" s="55"/>
      <c r="AH199" s="55"/>
      <c r="AI199" s="55"/>
      <c r="AJ199" s="55"/>
      <c r="AK199" s="55">
        <v>0</v>
      </c>
      <c r="AL199" s="55"/>
      <c r="AM199" s="55"/>
      <c r="AN199" s="55"/>
      <c r="AO199" s="55"/>
      <c r="AP199" s="55">
        <v>0</v>
      </c>
      <c r="AQ199" s="55"/>
      <c r="AR199" s="55"/>
      <c r="AS199" s="55"/>
      <c r="AT199" s="55"/>
      <c r="AU199" s="55">
        <v>0</v>
      </c>
      <c r="AV199" s="55"/>
      <c r="AW199" s="55"/>
      <c r="AX199" s="55"/>
      <c r="AY199" s="55"/>
      <c r="AZ199" s="55">
        <v>0</v>
      </c>
      <c r="BA199" s="55"/>
      <c r="BB199" s="55"/>
      <c r="BC199" s="55"/>
      <c r="BD199" s="55"/>
      <c r="BE199" s="55">
        <v>0</v>
      </c>
      <c r="BF199" s="55"/>
      <c r="BG199" s="55"/>
      <c r="BH199" s="55"/>
      <c r="BI199" s="55"/>
    </row>
    <row r="200" spans="1:61" s="25" customFormat="1" ht="14.25" customHeight="1">
      <c r="A200" s="51">
        <v>4</v>
      </c>
      <c r="B200" s="52"/>
      <c r="C200" s="52"/>
      <c r="D200" s="56" t="s">
        <v>205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7"/>
      <c r="Q200" s="57" t="s">
        <v>204</v>
      </c>
      <c r="R200" s="57"/>
      <c r="S200" s="57"/>
      <c r="T200" s="57"/>
      <c r="U200" s="57"/>
      <c r="V200" s="56" t="s">
        <v>297</v>
      </c>
      <c r="W200" s="36"/>
      <c r="X200" s="36"/>
      <c r="Y200" s="36"/>
      <c r="Z200" s="36"/>
      <c r="AA200" s="36"/>
      <c r="AB200" s="36"/>
      <c r="AC200" s="36"/>
      <c r="AD200" s="36"/>
      <c r="AE200" s="37"/>
      <c r="AF200" s="54">
        <v>0</v>
      </c>
      <c r="AG200" s="54"/>
      <c r="AH200" s="54"/>
      <c r="AI200" s="54"/>
      <c r="AJ200" s="54"/>
      <c r="AK200" s="54">
        <v>0</v>
      </c>
      <c r="AL200" s="54"/>
      <c r="AM200" s="54"/>
      <c r="AN200" s="54"/>
      <c r="AO200" s="54"/>
      <c r="AP200" s="54">
        <v>0</v>
      </c>
      <c r="AQ200" s="54"/>
      <c r="AR200" s="54"/>
      <c r="AS200" s="54"/>
      <c r="AT200" s="54"/>
      <c r="AU200" s="54">
        <v>0</v>
      </c>
      <c r="AV200" s="54"/>
      <c r="AW200" s="54"/>
      <c r="AX200" s="54"/>
      <c r="AY200" s="54"/>
      <c r="AZ200" s="54">
        <v>0</v>
      </c>
      <c r="BA200" s="54"/>
      <c r="BB200" s="54"/>
      <c r="BC200" s="54"/>
      <c r="BD200" s="54"/>
      <c r="BE200" s="54">
        <v>0</v>
      </c>
      <c r="BF200" s="54"/>
      <c r="BG200" s="54"/>
      <c r="BH200" s="54"/>
      <c r="BI200" s="54"/>
    </row>
    <row r="201" spans="1:61" s="6" customFormat="1" ht="30" customHeight="1">
      <c r="A201" s="47">
        <v>0</v>
      </c>
      <c r="B201" s="48"/>
      <c r="C201" s="48"/>
      <c r="D201" s="70" t="s">
        <v>368</v>
      </c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9"/>
      <c r="Q201" s="71" t="s">
        <v>204</v>
      </c>
      <c r="R201" s="71"/>
      <c r="S201" s="71"/>
      <c r="T201" s="71"/>
      <c r="U201" s="71"/>
      <c r="V201" s="70"/>
      <c r="W201" s="28"/>
      <c r="X201" s="28"/>
      <c r="Y201" s="28"/>
      <c r="Z201" s="28"/>
      <c r="AA201" s="28"/>
      <c r="AB201" s="28"/>
      <c r="AC201" s="28"/>
      <c r="AD201" s="28"/>
      <c r="AE201" s="29"/>
      <c r="AF201" s="55">
        <v>210</v>
      </c>
      <c r="AG201" s="55"/>
      <c r="AH201" s="55"/>
      <c r="AI201" s="55"/>
      <c r="AJ201" s="55"/>
      <c r="AK201" s="55">
        <v>0</v>
      </c>
      <c r="AL201" s="55"/>
      <c r="AM201" s="55"/>
      <c r="AN201" s="55"/>
      <c r="AO201" s="55"/>
      <c r="AP201" s="55">
        <v>210</v>
      </c>
      <c r="AQ201" s="55"/>
      <c r="AR201" s="55"/>
      <c r="AS201" s="55"/>
      <c r="AT201" s="55"/>
      <c r="AU201" s="55">
        <v>210</v>
      </c>
      <c r="AV201" s="55"/>
      <c r="AW201" s="55"/>
      <c r="AX201" s="55"/>
      <c r="AY201" s="55"/>
      <c r="AZ201" s="55">
        <v>0</v>
      </c>
      <c r="BA201" s="55"/>
      <c r="BB201" s="55"/>
      <c r="BC201" s="55"/>
      <c r="BD201" s="55"/>
      <c r="BE201" s="55">
        <v>210</v>
      </c>
      <c r="BF201" s="55"/>
      <c r="BG201" s="55"/>
      <c r="BH201" s="55"/>
      <c r="BI201" s="55"/>
    </row>
    <row r="202" spans="1:61" s="25" customFormat="1" ht="14.25" customHeight="1">
      <c r="A202" s="51">
        <v>5</v>
      </c>
      <c r="B202" s="52"/>
      <c r="C202" s="52"/>
      <c r="D202" s="56" t="s">
        <v>207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7"/>
      <c r="Q202" s="57" t="s">
        <v>204</v>
      </c>
      <c r="R202" s="57"/>
      <c r="S202" s="57"/>
      <c r="T202" s="57"/>
      <c r="U202" s="57"/>
      <c r="V202" s="56" t="s">
        <v>297</v>
      </c>
      <c r="W202" s="36"/>
      <c r="X202" s="36"/>
      <c r="Y202" s="36"/>
      <c r="Z202" s="36"/>
      <c r="AA202" s="36"/>
      <c r="AB202" s="36"/>
      <c r="AC202" s="36"/>
      <c r="AD202" s="36"/>
      <c r="AE202" s="37"/>
      <c r="AF202" s="54">
        <v>192</v>
      </c>
      <c r="AG202" s="54"/>
      <c r="AH202" s="54"/>
      <c r="AI202" s="54"/>
      <c r="AJ202" s="54"/>
      <c r="AK202" s="54">
        <v>0</v>
      </c>
      <c r="AL202" s="54"/>
      <c r="AM202" s="54"/>
      <c r="AN202" s="54"/>
      <c r="AO202" s="54"/>
      <c r="AP202" s="54">
        <v>192</v>
      </c>
      <c r="AQ202" s="54"/>
      <c r="AR202" s="54"/>
      <c r="AS202" s="54"/>
      <c r="AT202" s="54"/>
      <c r="AU202" s="54">
        <v>192</v>
      </c>
      <c r="AV202" s="54"/>
      <c r="AW202" s="54"/>
      <c r="AX202" s="54"/>
      <c r="AY202" s="54"/>
      <c r="AZ202" s="54">
        <v>0</v>
      </c>
      <c r="BA202" s="54"/>
      <c r="BB202" s="54"/>
      <c r="BC202" s="54"/>
      <c r="BD202" s="54"/>
      <c r="BE202" s="54">
        <v>192</v>
      </c>
      <c r="BF202" s="54"/>
      <c r="BG202" s="54"/>
      <c r="BH202" s="54"/>
      <c r="BI202" s="54"/>
    </row>
    <row r="203" spans="1:61" s="6" customFormat="1" ht="30" customHeight="1">
      <c r="A203" s="47">
        <v>0</v>
      </c>
      <c r="B203" s="48"/>
      <c r="C203" s="48"/>
      <c r="D203" s="70" t="s">
        <v>368</v>
      </c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9"/>
      <c r="Q203" s="71" t="s">
        <v>204</v>
      </c>
      <c r="R203" s="71"/>
      <c r="S203" s="71"/>
      <c r="T203" s="71"/>
      <c r="U203" s="71"/>
      <c r="V203" s="70"/>
      <c r="W203" s="28"/>
      <c r="X203" s="28"/>
      <c r="Y203" s="28"/>
      <c r="Z203" s="28"/>
      <c r="AA203" s="28"/>
      <c r="AB203" s="28"/>
      <c r="AC203" s="28"/>
      <c r="AD203" s="28"/>
      <c r="AE203" s="29"/>
      <c r="AF203" s="55">
        <v>210</v>
      </c>
      <c r="AG203" s="55"/>
      <c r="AH203" s="55"/>
      <c r="AI203" s="55"/>
      <c r="AJ203" s="55"/>
      <c r="AK203" s="55">
        <v>0</v>
      </c>
      <c r="AL203" s="55"/>
      <c r="AM203" s="55"/>
      <c r="AN203" s="55"/>
      <c r="AO203" s="55"/>
      <c r="AP203" s="55">
        <v>210</v>
      </c>
      <c r="AQ203" s="55"/>
      <c r="AR203" s="55"/>
      <c r="AS203" s="55"/>
      <c r="AT203" s="55"/>
      <c r="AU203" s="55">
        <v>210</v>
      </c>
      <c r="AV203" s="55"/>
      <c r="AW203" s="55"/>
      <c r="AX203" s="55"/>
      <c r="AY203" s="55"/>
      <c r="AZ203" s="55">
        <v>0</v>
      </c>
      <c r="BA203" s="55"/>
      <c r="BB203" s="55"/>
      <c r="BC203" s="55"/>
      <c r="BD203" s="55"/>
      <c r="BE203" s="55">
        <v>210</v>
      </c>
      <c r="BF203" s="55"/>
      <c r="BG203" s="55"/>
      <c r="BH203" s="55"/>
      <c r="BI203" s="55"/>
    </row>
    <row r="204" spans="1:61" s="25" customFormat="1" ht="14.25" customHeight="1">
      <c r="A204" s="51">
        <v>6</v>
      </c>
      <c r="B204" s="52"/>
      <c r="C204" s="52"/>
      <c r="D204" s="56" t="s">
        <v>205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7"/>
      <c r="Q204" s="57" t="s">
        <v>204</v>
      </c>
      <c r="R204" s="57"/>
      <c r="S204" s="57"/>
      <c r="T204" s="57"/>
      <c r="U204" s="57"/>
      <c r="V204" s="56" t="s">
        <v>297</v>
      </c>
      <c r="W204" s="36"/>
      <c r="X204" s="36"/>
      <c r="Y204" s="36"/>
      <c r="Z204" s="36"/>
      <c r="AA204" s="36"/>
      <c r="AB204" s="36"/>
      <c r="AC204" s="36"/>
      <c r="AD204" s="36"/>
      <c r="AE204" s="37"/>
      <c r="AF204" s="54">
        <v>18</v>
      </c>
      <c r="AG204" s="54"/>
      <c r="AH204" s="54"/>
      <c r="AI204" s="54"/>
      <c r="AJ204" s="54"/>
      <c r="AK204" s="54">
        <v>0</v>
      </c>
      <c r="AL204" s="54"/>
      <c r="AM204" s="54"/>
      <c r="AN204" s="54"/>
      <c r="AO204" s="54"/>
      <c r="AP204" s="54">
        <v>18</v>
      </c>
      <c r="AQ204" s="54"/>
      <c r="AR204" s="54"/>
      <c r="AS204" s="54"/>
      <c r="AT204" s="54"/>
      <c r="AU204" s="54">
        <v>18</v>
      </c>
      <c r="AV204" s="54"/>
      <c r="AW204" s="54"/>
      <c r="AX204" s="54"/>
      <c r="AY204" s="54"/>
      <c r="AZ204" s="54">
        <v>0</v>
      </c>
      <c r="BA204" s="54"/>
      <c r="BB204" s="54"/>
      <c r="BC204" s="54"/>
      <c r="BD204" s="54"/>
      <c r="BE204" s="54">
        <v>18</v>
      </c>
      <c r="BF204" s="54"/>
      <c r="BG204" s="54"/>
      <c r="BH204" s="54"/>
      <c r="BI204" s="54"/>
    </row>
    <row r="205" spans="1:61" s="25" customFormat="1" ht="45" customHeight="1">
      <c r="A205" s="51">
        <v>7</v>
      </c>
      <c r="B205" s="52"/>
      <c r="C205" s="52"/>
      <c r="D205" s="56" t="s">
        <v>458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7"/>
      <c r="Q205" s="57" t="s">
        <v>189</v>
      </c>
      <c r="R205" s="57"/>
      <c r="S205" s="57"/>
      <c r="T205" s="57"/>
      <c r="U205" s="57"/>
      <c r="V205" s="56" t="s">
        <v>459</v>
      </c>
      <c r="W205" s="36"/>
      <c r="X205" s="36"/>
      <c r="Y205" s="36"/>
      <c r="Z205" s="36"/>
      <c r="AA205" s="36"/>
      <c r="AB205" s="36"/>
      <c r="AC205" s="36"/>
      <c r="AD205" s="36"/>
      <c r="AE205" s="37"/>
      <c r="AF205" s="54">
        <v>3100</v>
      </c>
      <c r="AG205" s="54"/>
      <c r="AH205" s="54"/>
      <c r="AI205" s="54"/>
      <c r="AJ205" s="54"/>
      <c r="AK205" s="54">
        <v>0</v>
      </c>
      <c r="AL205" s="54"/>
      <c r="AM205" s="54"/>
      <c r="AN205" s="54"/>
      <c r="AO205" s="54"/>
      <c r="AP205" s="54">
        <v>3100</v>
      </c>
      <c r="AQ205" s="54"/>
      <c r="AR205" s="54"/>
      <c r="AS205" s="54"/>
      <c r="AT205" s="54"/>
      <c r="AU205" s="54">
        <v>3100</v>
      </c>
      <c r="AV205" s="54"/>
      <c r="AW205" s="54"/>
      <c r="AX205" s="54"/>
      <c r="AY205" s="54"/>
      <c r="AZ205" s="54">
        <v>0</v>
      </c>
      <c r="BA205" s="54"/>
      <c r="BB205" s="54"/>
      <c r="BC205" s="54"/>
      <c r="BD205" s="54"/>
      <c r="BE205" s="54">
        <v>3100</v>
      </c>
      <c r="BF205" s="54"/>
      <c r="BG205" s="54"/>
      <c r="BH205" s="54"/>
      <c r="BI205" s="54"/>
    </row>
    <row r="206" spans="1:61" s="25" customFormat="1" ht="45" customHeight="1">
      <c r="A206" s="51">
        <v>8</v>
      </c>
      <c r="B206" s="52"/>
      <c r="C206" s="52"/>
      <c r="D206" s="56" t="s">
        <v>460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7"/>
      <c r="Q206" s="57" t="s">
        <v>218</v>
      </c>
      <c r="R206" s="57"/>
      <c r="S206" s="57"/>
      <c r="T206" s="57"/>
      <c r="U206" s="57"/>
      <c r="V206" s="56" t="s">
        <v>219</v>
      </c>
      <c r="W206" s="36"/>
      <c r="X206" s="36"/>
      <c r="Y206" s="36"/>
      <c r="Z206" s="36"/>
      <c r="AA206" s="36"/>
      <c r="AB206" s="36"/>
      <c r="AC206" s="36"/>
      <c r="AD206" s="36"/>
      <c r="AE206" s="37"/>
      <c r="AF206" s="54">
        <v>0</v>
      </c>
      <c r="AG206" s="54"/>
      <c r="AH206" s="54"/>
      <c r="AI206" s="54"/>
      <c r="AJ206" s="54"/>
      <c r="AK206" s="54">
        <v>9</v>
      </c>
      <c r="AL206" s="54"/>
      <c r="AM206" s="54"/>
      <c r="AN206" s="54"/>
      <c r="AO206" s="54"/>
      <c r="AP206" s="54">
        <v>9</v>
      </c>
      <c r="AQ206" s="54"/>
      <c r="AR206" s="54"/>
      <c r="AS206" s="54"/>
      <c r="AT206" s="54"/>
      <c r="AU206" s="54">
        <v>0</v>
      </c>
      <c r="AV206" s="54"/>
      <c r="AW206" s="54"/>
      <c r="AX206" s="54"/>
      <c r="AY206" s="54"/>
      <c r="AZ206" s="54">
        <v>9</v>
      </c>
      <c r="BA206" s="54"/>
      <c r="BB206" s="54"/>
      <c r="BC206" s="54"/>
      <c r="BD206" s="54"/>
      <c r="BE206" s="54">
        <v>9</v>
      </c>
      <c r="BF206" s="54"/>
      <c r="BG206" s="54"/>
      <c r="BH206" s="54"/>
      <c r="BI206" s="54"/>
    </row>
    <row r="207" spans="1:61" s="25" customFormat="1" ht="30" customHeight="1">
      <c r="A207" s="51">
        <v>9</v>
      </c>
      <c r="B207" s="52"/>
      <c r="C207" s="52"/>
      <c r="D207" s="56" t="s">
        <v>461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7"/>
      <c r="Q207" s="57" t="s">
        <v>189</v>
      </c>
      <c r="R207" s="57"/>
      <c r="S207" s="57"/>
      <c r="T207" s="57"/>
      <c r="U207" s="57"/>
      <c r="V207" s="56" t="s">
        <v>462</v>
      </c>
      <c r="W207" s="36"/>
      <c r="X207" s="36"/>
      <c r="Y207" s="36"/>
      <c r="Z207" s="36"/>
      <c r="AA207" s="36"/>
      <c r="AB207" s="36"/>
      <c r="AC207" s="36"/>
      <c r="AD207" s="36"/>
      <c r="AE207" s="37"/>
      <c r="AF207" s="54">
        <v>0</v>
      </c>
      <c r="AG207" s="54"/>
      <c r="AH207" s="54"/>
      <c r="AI207" s="54"/>
      <c r="AJ207" s="54"/>
      <c r="AK207" s="54">
        <v>0</v>
      </c>
      <c r="AL207" s="54"/>
      <c r="AM207" s="54"/>
      <c r="AN207" s="54"/>
      <c r="AO207" s="54"/>
      <c r="AP207" s="54">
        <v>0</v>
      </c>
      <c r="AQ207" s="54"/>
      <c r="AR207" s="54"/>
      <c r="AS207" s="54"/>
      <c r="AT207" s="54"/>
      <c r="AU207" s="54">
        <v>0</v>
      </c>
      <c r="AV207" s="54"/>
      <c r="AW207" s="54"/>
      <c r="AX207" s="54"/>
      <c r="AY207" s="54"/>
      <c r="AZ207" s="54">
        <v>0</v>
      </c>
      <c r="BA207" s="54"/>
      <c r="BB207" s="54"/>
      <c r="BC207" s="54"/>
      <c r="BD207" s="54"/>
      <c r="BE207" s="54">
        <v>0</v>
      </c>
      <c r="BF207" s="54"/>
      <c r="BG207" s="54"/>
      <c r="BH207" s="54"/>
      <c r="BI207" s="54"/>
    </row>
    <row r="208" spans="1:61" s="25" customFormat="1" ht="75" customHeight="1">
      <c r="A208" s="51">
        <v>10</v>
      </c>
      <c r="B208" s="52"/>
      <c r="C208" s="52"/>
      <c r="D208" s="56" t="s">
        <v>463</v>
      </c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7"/>
      <c r="Q208" s="57" t="s">
        <v>189</v>
      </c>
      <c r="R208" s="57"/>
      <c r="S208" s="57"/>
      <c r="T208" s="57"/>
      <c r="U208" s="57"/>
      <c r="V208" s="56" t="s">
        <v>464</v>
      </c>
      <c r="W208" s="36"/>
      <c r="X208" s="36"/>
      <c r="Y208" s="36"/>
      <c r="Z208" s="36"/>
      <c r="AA208" s="36"/>
      <c r="AB208" s="36"/>
      <c r="AC208" s="36"/>
      <c r="AD208" s="36"/>
      <c r="AE208" s="37"/>
      <c r="AF208" s="54">
        <v>0</v>
      </c>
      <c r="AG208" s="54"/>
      <c r="AH208" s="54"/>
      <c r="AI208" s="54"/>
      <c r="AJ208" s="54"/>
      <c r="AK208" s="54">
        <v>0</v>
      </c>
      <c r="AL208" s="54"/>
      <c r="AM208" s="54"/>
      <c r="AN208" s="54"/>
      <c r="AO208" s="54"/>
      <c r="AP208" s="54">
        <v>0</v>
      </c>
      <c r="AQ208" s="54"/>
      <c r="AR208" s="54"/>
      <c r="AS208" s="54"/>
      <c r="AT208" s="54"/>
      <c r="AU208" s="54">
        <v>0</v>
      </c>
      <c r="AV208" s="54"/>
      <c r="AW208" s="54"/>
      <c r="AX208" s="54"/>
      <c r="AY208" s="54"/>
      <c r="AZ208" s="54">
        <v>0</v>
      </c>
      <c r="BA208" s="54"/>
      <c r="BB208" s="54"/>
      <c r="BC208" s="54"/>
      <c r="BD208" s="54"/>
      <c r="BE208" s="54">
        <v>0</v>
      </c>
      <c r="BF208" s="54"/>
      <c r="BG208" s="54"/>
      <c r="BH208" s="54"/>
      <c r="BI208" s="54"/>
    </row>
    <row r="209" spans="1:61" s="25" customFormat="1" ht="75" customHeight="1">
      <c r="A209" s="51">
        <v>11</v>
      </c>
      <c r="B209" s="52"/>
      <c r="C209" s="52"/>
      <c r="D209" s="56" t="s">
        <v>465</v>
      </c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7"/>
      <c r="Q209" s="57" t="s">
        <v>189</v>
      </c>
      <c r="R209" s="57"/>
      <c r="S209" s="57"/>
      <c r="T209" s="57"/>
      <c r="U209" s="57"/>
      <c r="V209" s="56" t="s">
        <v>464</v>
      </c>
      <c r="W209" s="36"/>
      <c r="X209" s="36"/>
      <c r="Y209" s="36"/>
      <c r="Z209" s="36"/>
      <c r="AA209" s="36"/>
      <c r="AB209" s="36"/>
      <c r="AC209" s="36"/>
      <c r="AD209" s="36"/>
      <c r="AE209" s="37"/>
      <c r="AF209" s="54">
        <v>0</v>
      </c>
      <c r="AG209" s="54"/>
      <c r="AH209" s="54"/>
      <c r="AI209" s="54"/>
      <c r="AJ209" s="54"/>
      <c r="AK209" s="54">
        <v>0</v>
      </c>
      <c r="AL209" s="54"/>
      <c r="AM209" s="54"/>
      <c r="AN209" s="54"/>
      <c r="AO209" s="54"/>
      <c r="AP209" s="54">
        <v>0</v>
      </c>
      <c r="AQ209" s="54"/>
      <c r="AR209" s="54"/>
      <c r="AS209" s="54"/>
      <c r="AT209" s="54"/>
      <c r="AU209" s="54">
        <v>0</v>
      </c>
      <c r="AV209" s="54"/>
      <c r="AW209" s="54"/>
      <c r="AX209" s="54"/>
      <c r="AY209" s="54"/>
      <c r="AZ209" s="54">
        <v>0</v>
      </c>
      <c r="BA209" s="54"/>
      <c r="BB209" s="54"/>
      <c r="BC209" s="54"/>
      <c r="BD209" s="54"/>
      <c r="BE209" s="54">
        <v>0</v>
      </c>
      <c r="BF209" s="54"/>
      <c r="BG209" s="54"/>
      <c r="BH209" s="54"/>
      <c r="BI209" s="54"/>
    </row>
    <row r="210" spans="1:61" s="25" customFormat="1" ht="90" customHeight="1">
      <c r="A210" s="51">
        <v>12</v>
      </c>
      <c r="B210" s="52"/>
      <c r="C210" s="52"/>
      <c r="D210" s="56" t="s">
        <v>466</v>
      </c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7"/>
      <c r="Q210" s="57" t="s">
        <v>189</v>
      </c>
      <c r="R210" s="57"/>
      <c r="S210" s="57"/>
      <c r="T210" s="57"/>
      <c r="U210" s="57"/>
      <c r="V210" s="56" t="s">
        <v>464</v>
      </c>
      <c r="W210" s="36"/>
      <c r="X210" s="36"/>
      <c r="Y210" s="36"/>
      <c r="Z210" s="36"/>
      <c r="AA210" s="36"/>
      <c r="AB210" s="36"/>
      <c r="AC210" s="36"/>
      <c r="AD210" s="36"/>
      <c r="AE210" s="37"/>
      <c r="AF210" s="54">
        <v>0</v>
      </c>
      <c r="AG210" s="54"/>
      <c r="AH210" s="54"/>
      <c r="AI210" s="54"/>
      <c r="AJ210" s="54"/>
      <c r="AK210" s="54">
        <v>0</v>
      </c>
      <c r="AL210" s="54"/>
      <c r="AM210" s="54"/>
      <c r="AN210" s="54"/>
      <c r="AO210" s="54"/>
      <c r="AP210" s="54">
        <v>0</v>
      </c>
      <c r="AQ210" s="54"/>
      <c r="AR210" s="54"/>
      <c r="AS210" s="54"/>
      <c r="AT210" s="54"/>
      <c r="AU210" s="54">
        <v>0</v>
      </c>
      <c r="AV210" s="54"/>
      <c r="AW210" s="54"/>
      <c r="AX210" s="54"/>
      <c r="AY210" s="54"/>
      <c r="AZ210" s="54">
        <v>0</v>
      </c>
      <c r="BA210" s="54"/>
      <c r="BB210" s="54"/>
      <c r="BC210" s="54"/>
      <c r="BD210" s="54"/>
      <c r="BE210" s="54">
        <v>0</v>
      </c>
      <c r="BF210" s="54"/>
      <c r="BG210" s="54"/>
      <c r="BH210" s="54"/>
      <c r="BI210" s="54"/>
    </row>
    <row r="211" spans="1:61" s="25" customFormat="1" ht="90" customHeight="1">
      <c r="A211" s="51">
        <v>13</v>
      </c>
      <c r="B211" s="52"/>
      <c r="C211" s="52"/>
      <c r="D211" s="56" t="s">
        <v>467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7"/>
      <c r="Q211" s="57" t="s">
        <v>189</v>
      </c>
      <c r="R211" s="57"/>
      <c r="S211" s="57"/>
      <c r="T211" s="57"/>
      <c r="U211" s="57"/>
      <c r="V211" s="56" t="s">
        <v>464</v>
      </c>
      <c r="W211" s="36"/>
      <c r="X211" s="36"/>
      <c r="Y211" s="36"/>
      <c r="Z211" s="36"/>
      <c r="AA211" s="36"/>
      <c r="AB211" s="36"/>
      <c r="AC211" s="36"/>
      <c r="AD211" s="36"/>
      <c r="AE211" s="37"/>
      <c r="AF211" s="54">
        <v>0</v>
      </c>
      <c r="AG211" s="54"/>
      <c r="AH211" s="54"/>
      <c r="AI211" s="54"/>
      <c r="AJ211" s="54"/>
      <c r="AK211" s="54">
        <v>0</v>
      </c>
      <c r="AL211" s="54"/>
      <c r="AM211" s="54"/>
      <c r="AN211" s="54"/>
      <c r="AO211" s="54"/>
      <c r="AP211" s="54">
        <v>0</v>
      </c>
      <c r="AQ211" s="54"/>
      <c r="AR211" s="54"/>
      <c r="AS211" s="54"/>
      <c r="AT211" s="54"/>
      <c r="AU211" s="54">
        <v>0</v>
      </c>
      <c r="AV211" s="54"/>
      <c r="AW211" s="54"/>
      <c r="AX211" s="54"/>
      <c r="AY211" s="54"/>
      <c r="AZ211" s="54">
        <v>0</v>
      </c>
      <c r="BA211" s="54"/>
      <c r="BB211" s="54"/>
      <c r="BC211" s="54"/>
      <c r="BD211" s="54"/>
      <c r="BE211" s="54">
        <v>0</v>
      </c>
      <c r="BF211" s="54"/>
      <c r="BG211" s="54"/>
      <c r="BH211" s="54"/>
      <c r="BI211" s="54"/>
    </row>
    <row r="212" spans="1:61" s="6" customFormat="1" ht="14.25">
      <c r="A212" s="47">
        <v>0</v>
      </c>
      <c r="B212" s="48"/>
      <c r="C212" s="48"/>
      <c r="D212" s="70" t="s">
        <v>220</v>
      </c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/>
      <c r="Q212" s="71"/>
      <c r="R212" s="71"/>
      <c r="S212" s="71"/>
      <c r="T212" s="71"/>
      <c r="U212" s="71"/>
      <c r="V212" s="70"/>
      <c r="W212" s="28"/>
      <c r="X212" s="28"/>
      <c r="Y212" s="28"/>
      <c r="Z212" s="28"/>
      <c r="AA212" s="28"/>
      <c r="AB212" s="28"/>
      <c r="AC212" s="28"/>
      <c r="AD212" s="28"/>
      <c r="AE212" s="29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</row>
    <row r="213" spans="1:61" s="25" customFormat="1" ht="28.5" customHeight="1">
      <c r="A213" s="51">
        <v>1</v>
      </c>
      <c r="B213" s="52"/>
      <c r="C213" s="52"/>
      <c r="D213" s="56" t="s">
        <v>468</v>
      </c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7"/>
      <c r="Q213" s="57" t="s">
        <v>469</v>
      </c>
      <c r="R213" s="57"/>
      <c r="S213" s="57"/>
      <c r="T213" s="57"/>
      <c r="U213" s="57"/>
      <c r="V213" s="56" t="s">
        <v>470</v>
      </c>
      <c r="W213" s="36"/>
      <c r="X213" s="36"/>
      <c r="Y213" s="36"/>
      <c r="Z213" s="36"/>
      <c r="AA213" s="36"/>
      <c r="AB213" s="36"/>
      <c r="AC213" s="36"/>
      <c r="AD213" s="36"/>
      <c r="AE213" s="37"/>
      <c r="AF213" s="54">
        <v>0</v>
      </c>
      <c r="AG213" s="54"/>
      <c r="AH213" s="54"/>
      <c r="AI213" s="54"/>
      <c r="AJ213" s="54"/>
      <c r="AK213" s="54">
        <v>0</v>
      </c>
      <c r="AL213" s="54"/>
      <c r="AM213" s="54"/>
      <c r="AN213" s="54"/>
      <c r="AO213" s="54"/>
      <c r="AP213" s="54">
        <v>0</v>
      </c>
      <c r="AQ213" s="54"/>
      <c r="AR213" s="54"/>
      <c r="AS213" s="54"/>
      <c r="AT213" s="54"/>
      <c r="AU213" s="54">
        <v>0</v>
      </c>
      <c r="AV213" s="54"/>
      <c r="AW213" s="54"/>
      <c r="AX213" s="54"/>
      <c r="AY213" s="54"/>
      <c r="AZ213" s="54">
        <v>0</v>
      </c>
      <c r="BA213" s="54"/>
      <c r="BB213" s="54"/>
      <c r="BC213" s="54"/>
      <c r="BD213" s="54"/>
      <c r="BE213" s="54">
        <v>0</v>
      </c>
      <c r="BF213" s="54"/>
      <c r="BG213" s="54"/>
      <c r="BH213" s="54"/>
      <c r="BI213" s="54"/>
    </row>
    <row r="214" spans="1:61" s="25" customFormat="1" ht="45" customHeight="1">
      <c r="A214" s="51">
        <v>2</v>
      </c>
      <c r="B214" s="52"/>
      <c r="C214" s="52"/>
      <c r="D214" s="56" t="s">
        <v>471</v>
      </c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7"/>
      <c r="Q214" s="57" t="s">
        <v>222</v>
      </c>
      <c r="R214" s="57"/>
      <c r="S214" s="57"/>
      <c r="T214" s="57"/>
      <c r="U214" s="57"/>
      <c r="V214" s="56" t="s">
        <v>383</v>
      </c>
      <c r="W214" s="36"/>
      <c r="X214" s="36"/>
      <c r="Y214" s="36"/>
      <c r="Z214" s="36"/>
      <c r="AA214" s="36"/>
      <c r="AB214" s="36"/>
      <c r="AC214" s="36"/>
      <c r="AD214" s="36"/>
      <c r="AE214" s="37"/>
      <c r="AF214" s="54">
        <v>18411</v>
      </c>
      <c r="AG214" s="54"/>
      <c r="AH214" s="54"/>
      <c r="AI214" s="54"/>
      <c r="AJ214" s="54"/>
      <c r="AK214" s="54">
        <v>0</v>
      </c>
      <c r="AL214" s="54"/>
      <c r="AM214" s="54"/>
      <c r="AN214" s="54"/>
      <c r="AO214" s="54"/>
      <c r="AP214" s="54">
        <v>18411</v>
      </c>
      <c r="AQ214" s="54"/>
      <c r="AR214" s="54"/>
      <c r="AS214" s="54"/>
      <c r="AT214" s="54"/>
      <c r="AU214" s="54">
        <v>19884</v>
      </c>
      <c r="AV214" s="54"/>
      <c r="AW214" s="54"/>
      <c r="AX214" s="54"/>
      <c r="AY214" s="54"/>
      <c r="AZ214" s="54">
        <v>0</v>
      </c>
      <c r="BA214" s="54"/>
      <c r="BB214" s="54"/>
      <c r="BC214" s="54"/>
      <c r="BD214" s="54"/>
      <c r="BE214" s="54">
        <v>19884</v>
      </c>
      <c r="BF214" s="54"/>
      <c r="BG214" s="54"/>
      <c r="BH214" s="54"/>
      <c r="BI214" s="54"/>
    </row>
    <row r="215" spans="1:61" s="25" customFormat="1" ht="30" customHeight="1">
      <c r="A215" s="51">
        <v>3</v>
      </c>
      <c r="B215" s="52"/>
      <c r="C215" s="52"/>
      <c r="D215" s="56" t="s">
        <v>472</v>
      </c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7"/>
      <c r="Q215" s="57" t="s">
        <v>469</v>
      </c>
      <c r="R215" s="57"/>
      <c r="S215" s="57"/>
      <c r="T215" s="57"/>
      <c r="U215" s="57"/>
      <c r="V215" s="56" t="s">
        <v>473</v>
      </c>
      <c r="W215" s="36"/>
      <c r="X215" s="36"/>
      <c r="Y215" s="36"/>
      <c r="Z215" s="36"/>
      <c r="AA215" s="36"/>
      <c r="AB215" s="36"/>
      <c r="AC215" s="36"/>
      <c r="AD215" s="36"/>
      <c r="AE215" s="37"/>
      <c r="AF215" s="54">
        <v>0</v>
      </c>
      <c r="AG215" s="54"/>
      <c r="AH215" s="54"/>
      <c r="AI215" s="54"/>
      <c r="AJ215" s="54"/>
      <c r="AK215" s="54">
        <v>0</v>
      </c>
      <c r="AL215" s="54"/>
      <c r="AM215" s="54"/>
      <c r="AN215" s="54"/>
      <c r="AO215" s="54"/>
      <c r="AP215" s="54">
        <v>0</v>
      </c>
      <c r="AQ215" s="54"/>
      <c r="AR215" s="54"/>
      <c r="AS215" s="54"/>
      <c r="AT215" s="54"/>
      <c r="AU215" s="54">
        <v>0</v>
      </c>
      <c r="AV215" s="54"/>
      <c r="AW215" s="54"/>
      <c r="AX215" s="54"/>
      <c r="AY215" s="54"/>
      <c r="AZ215" s="54">
        <v>0</v>
      </c>
      <c r="BA215" s="54"/>
      <c r="BB215" s="54"/>
      <c r="BC215" s="54"/>
      <c r="BD215" s="54"/>
      <c r="BE215" s="54">
        <v>0</v>
      </c>
      <c r="BF215" s="54"/>
      <c r="BG215" s="54"/>
      <c r="BH215" s="54"/>
      <c r="BI215" s="54"/>
    </row>
    <row r="216" spans="1:61" s="25" customFormat="1" ht="30" customHeight="1">
      <c r="A216" s="51">
        <v>4</v>
      </c>
      <c r="B216" s="52"/>
      <c r="C216" s="52"/>
      <c r="D216" s="56" t="s">
        <v>384</v>
      </c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7"/>
      <c r="Q216" s="57" t="s">
        <v>222</v>
      </c>
      <c r="R216" s="57"/>
      <c r="S216" s="57"/>
      <c r="T216" s="57"/>
      <c r="U216" s="57"/>
      <c r="V216" s="56" t="s">
        <v>383</v>
      </c>
      <c r="W216" s="36"/>
      <c r="X216" s="36"/>
      <c r="Y216" s="36"/>
      <c r="Z216" s="36"/>
      <c r="AA216" s="36"/>
      <c r="AB216" s="36"/>
      <c r="AC216" s="36"/>
      <c r="AD216" s="36"/>
      <c r="AE216" s="37"/>
      <c r="AF216" s="54">
        <v>3803</v>
      </c>
      <c r="AG216" s="54"/>
      <c r="AH216" s="54"/>
      <c r="AI216" s="54"/>
      <c r="AJ216" s="54"/>
      <c r="AK216" s="54">
        <v>0</v>
      </c>
      <c r="AL216" s="54"/>
      <c r="AM216" s="54"/>
      <c r="AN216" s="54"/>
      <c r="AO216" s="54"/>
      <c r="AP216" s="54">
        <v>3803</v>
      </c>
      <c r="AQ216" s="54"/>
      <c r="AR216" s="54"/>
      <c r="AS216" s="54"/>
      <c r="AT216" s="54"/>
      <c r="AU216" s="54">
        <v>4107.24</v>
      </c>
      <c r="AV216" s="54"/>
      <c r="AW216" s="54"/>
      <c r="AX216" s="54"/>
      <c r="AY216" s="54"/>
      <c r="AZ216" s="54">
        <v>0</v>
      </c>
      <c r="BA216" s="54"/>
      <c r="BB216" s="54"/>
      <c r="BC216" s="54"/>
      <c r="BD216" s="54"/>
      <c r="BE216" s="54">
        <v>4107.24</v>
      </c>
      <c r="BF216" s="54"/>
      <c r="BG216" s="54"/>
      <c r="BH216" s="54"/>
      <c r="BI216" s="54"/>
    </row>
    <row r="217" spans="1:61" s="25" customFormat="1" ht="30" customHeight="1">
      <c r="A217" s="51">
        <v>5</v>
      </c>
      <c r="B217" s="52"/>
      <c r="C217" s="52"/>
      <c r="D217" s="56" t="s">
        <v>474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7"/>
      <c r="Q217" s="57" t="s">
        <v>189</v>
      </c>
      <c r="R217" s="57"/>
      <c r="S217" s="57"/>
      <c r="T217" s="57"/>
      <c r="U217" s="57"/>
      <c r="V217" s="56" t="s">
        <v>383</v>
      </c>
      <c r="W217" s="36"/>
      <c r="X217" s="36"/>
      <c r="Y217" s="36"/>
      <c r="Z217" s="36"/>
      <c r="AA217" s="36"/>
      <c r="AB217" s="36"/>
      <c r="AC217" s="36"/>
      <c r="AD217" s="36"/>
      <c r="AE217" s="37"/>
      <c r="AF217" s="54">
        <v>517</v>
      </c>
      <c r="AG217" s="54"/>
      <c r="AH217" s="54"/>
      <c r="AI217" s="54"/>
      <c r="AJ217" s="54"/>
      <c r="AK217" s="54">
        <v>0</v>
      </c>
      <c r="AL217" s="54"/>
      <c r="AM217" s="54"/>
      <c r="AN217" s="54"/>
      <c r="AO217" s="54"/>
      <c r="AP217" s="54">
        <v>517</v>
      </c>
      <c r="AQ217" s="54"/>
      <c r="AR217" s="54"/>
      <c r="AS217" s="54"/>
      <c r="AT217" s="54"/>
      <c r="AU217" s="54">
        <v>517</v>
      </c>
      <c r="AV217" s="54"/>
      <c r="AW217" s="54"/>
      <c r="AX217" s="54"/>
      <c r="AY217" s="54"/>
      <c r="AZ217" s="54">
        <v>0</v>
      </c>
      <c r="BA217" s="54"/>
      <c r="BB217" s="54"/>
      <c r="BC217" s="54"/>
      <c r="BD217" s="54"/>
      <c r="BE217" s="54">
        <v>517</v>
      </c>
      <c r="BF217" s="54"/>
      <c r="BG217" s="54"/>
      <c r="BH217" s="54"/>
      <c r="BI217" s="54"/>
    </row>
    <row r="218" spans="1:61" s="25" customFormat="1" ht="30" customHeight="1">
      <c r="A218" s="51">
        <v>6</v>
      </c>
      <c r="B218" s="52"/>
      <c r="C218" s="52"/>
      <c r="D218" s="56" t="s">
        <v>475</v>
      </c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7"/>
      <c r="Q218" s="57" t="s">
        <v>222</v>
      </c>
      <c r="R218" s="57"/>
      <c r="S218" s="57"/>
      <c r="T218" s="57"/>
      <c r="U218" s="57"/>
      <c r="V218" s="56" t="s">
        <v>391</v>
      </c>
      <c r="W218" s="36"/>
      <c r="X218" s="36"/>
      <c r="Y218" s="36"/>
      <c r="Z218" s="36"/>
      <c r="AA218" s="36"/>
      <c r="AB218" s="36"/>
      <c r="AC218" s="36"/>
      <c r="AD218" s="36"/>
      <c r="AE218" s="37"/>
      <c r="AF218" s="54">
        <v>0</v>
      </c>
      <c r="AG218" s="54"/>
      <c r="AH218" s="54"/>
      <c r="AI218" s="54"/>
      <c r="AJ218" s="54"/>
      <c r="AK218" s="54">
        <v>322222.21999999997</v>
      </c>
      <c r="AL218" s="54"/>
      <c r="AM218" s="54"/>
      <c r="AN218" s="54"/>
      <c r="AO218" s="54"/>
      <c r="AP218" s="54">
        <v>322222.21999999997</v>
      </c>
      <c r="AQ218" s="54"/>
      <c r="AR218" s="54"/>
      <c r="AS218" s="54"/>
      <c r="AT218" s="54"/>
      <c r="AU218" s="54">
        <v>0</v>
      </c>
      <c r="AV218" s="54"/>
      <c r="AW218" s="54"/>
      <c r="AX218" s="54"/>
      <c r="AY218" s="54"/>
      <c r="AZ218" s="54">
        <v>322222.21999999997</v>
      </c>
      <c r="BA218" s="54"/>
      <c r="BB218" s="54"/>
      <c r="BC218" s="54"/>
      <c r="BD218" s="54"/>
      <c r="BE218" s="54">
        <v>322222.21999999997</v>
      </c>
      <c r="BF218" s="54"/>
      <c r="BG218" s="54"/>
      <c r="BH218" s="54"/>
      <c r="BI218" s="54"/>
    </row>
    <row r="219" spans="1:61" s="25" customFormat="1" ht="30" customHeight="1">
      <c r="A219" s="51">
        <v>7</v>
      </c>
      <c r="B219" s="52"/>
      <c r="C219" s="52"/>
      <c r="D219" s="56" t="s">
        <v>476</v>
      </c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7"/>
      <c r="Q219" s="57" t="s">
        <v>189</v>
      </c>
      <c r="R219" s="57"/>
      <c r="S219" s="57"/>
      <c r="T219" s="57"/>
      <c r="U219" s="57"/>
      <c r="V219" s="56" t="s">
        <v>383</v>
      </c>
      <c r="W219" s="36"/>
      <c r="X219" s="36"/>
      <c r="Y219" s="36"/>
      <c r="Z219" s="36"/>
      <c r="AA219" s="36"/>
      <c r="AB219" s="36"/>
      <c r="AC219" s="36"/>
      <c r="AD219" s="36"/>
      <c r="AE219" s="37"/>
      <c r="AF219" s="54">
        <v>0</v>
      </c>
      <c r="AG219" s="54"/>
      <c r="AH219" s="54"/>
      <c r="AI219" s="54"/>
      <c r="AJ219" s="54"/>
      <c r="AK219" s="54">
        <v>0</v>
      </c>
      <c r="AL219" s="54"/>
      <c r="AM219" s="54"/>
      <c r="AN219" s="54"/>
      <c r="AO219" s="54"/>
      <c r="AP219" s="54">
        <v>0</v>
      </c>
      <c r="AQ219" s="54"/>
      <c r="AR219" s="54"/>
      <c r="AS219" s="54"/>
      <c r="AT219" s="54"/>
      <c r="AU219" s="54">
        <v>0</v>
      </c>
      <c r="AV219" s="54"/>
      <c r="AW219" s="54"/>
      <c r="AX219" s="54"/>
      <c r="AY219" s="54"/>
      <c r="AZ219" s="54">
        <v>0</v>
      </c>
      <c r="BA219" s="54"/>
      <c r="BB219" s="54"/>
      <c r="BC219" s="54"/>
      <c r="BD219" s="54"/>
      <c r="BE219" s="54">
        <v>0</v>
      </c>
      <c r="BF219" s="54"/>
      <c r="BG219" s="54"/>
      <c r="BH219" s="54"/>
      <c r="BI219" s="54"/>
    </row>
    <row r="220" spans="1:61" s="25" customFormat="1" ht="90" customHeight="1">
      <c r="A220" s="51">
        <v>8</v>
      </c>
      <c r="B220" s="52"/>
      <c r="C220" s="52"/>
      <c r="D220" s="56" t="s">
        <v>477</v>
      </c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7"/>
      <c r="Q220" s="57" t="s">
        <v>200</v>
      </c>
      <c r="R220" s="57"/>
      <c r="S220" s="57"/>
      <c r="T220" s="57"/>
      <c r="U220" s="57"/>
      <c r="V220" s="56" t="s">
        <v>396</v>
      </c>
      <c r="W220" s="36"/>
      <c r="X220" s="36"/>
      <c r="Y220" s="36"/>
      <c r="Z220" s="36"/>
      <c r="AA220" s="36"/>
      <c r="AB220" s="36"/>
      <c r="AC220" s="36"/>
      <c r="AD220" s="36"/>
      <c r="AE220" s="37"/>
      <c r="AF220" s="54">
        <v>0</v>
      </c>
      <c r="AG220" s="54"/>
      <c r="AH220" s="54"/>
      <c r="AI220" s="54"/>
      <c r="AJ220" s="54"/>
      <c r="AK220" s="54">
        <v>0</v>
      </c>
      <c r="AL220" s="54"/>
      <c r="AM220" s="54"/>
      <c r="AN220" s="54"/>
      <c r="AO220" s="54"/>
      <c r="AP220" s="54">
        <v>0</v>
      </c>
      <c r="AQ220" s="54"/>
      <c r="AR220" s="54"/>
      <c r="AS220" s="54"/>
      <c r="AT220" s="54"/>
      <c r="AU220" s="54">
        <v>0</v>
      </c>
      <c r="AV220" s="54"/>
      <c r="AW220" s="54"/>
      <c r="AX220" s="54"/>
      <c r="AY220" s="54"/>
      <c r="AZ220" s="54">
        <v>0</v>
      </c>
      <c r="BA220" s="54"/>
      <c r="BB220" s="54"/>
      <c r="BC220" s="54"/>
      <c r="BD220" s="54"/>
      <c r="BE220" s="54">
        <v>0</v>
      </c>
      <c r="BF220" s="54"/>
      <c r="BG220" s="54"/>
      <c r="BH220" s="54"/>
      <c r="BI220" s="54"/>
    </row>
    <row r="221" spans="1:61" s="25" customFormat="1" ht="90" customHeight="1">
      <c r="A221" s="51">
        <v>9</v>
      </c>
      <c r="B221" s="52"/>
      <c r="C221" s="52"/>
      <c r="D221" s="56" t="s">
        <v>478</v>
      </c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7"/>
      <c r="Q221" s="57" t="s">
        <v>200</v>
      </c>
      <c r="R221" s="57"/>
      <c r="S221" s="57"/>
      <c r="T221" s="57"/>
      <c r="U221" s="57"/>
      <c r="V221" s="56" t="s">
        <v>396</v>
      </c>
      <c r="W221" s="36"/>
      <c r="X221" s="36"/>
      <c r="Y221" s="36"/>
      <c r="Z221" s="36"/>
      <c r="AA221" s="36"/>
      <c r="AB221" s="36"/>
      <c r="AC221" s="36"/>
      <c r="AD221" s="36"/>
      <c r="AE221" s="37"/>
      <c r="AF221" s="54">
        <v>0</v>
      </c>
      <c r="AG221" s="54"/>
      <c r="AH221" s="54"/>
      <c r="AI221" s="54"/>
      <c r="AJ221" s="54"/>
      <c r="AK221" s="54">
        <v>0</v>
      </c>
      <c r="AL221" s="54"/>
      <c r="AM221" s="54"/>
      <c r="AN221" s="54"/>
      <c r="AO221" s="54"/>
      <c r="AP221" s="54">
        <v>0</v>
      </c>
      <c r="AQ221" s="54"/>
      <c r="AR221" s="54"/>
      <c r="AS221" s="54"/>
      <c r="AT221" s="54"/>
      <c r="AU221" s="54">
        <v>0</v>
      </c>
      <c r="AV221" s="54"/>
      <c r="AW221" s="54"/>
      <c r="AX221" s="54"/>
      <c r="AY221" s="54"/>
      <c r="AZ221" s="54">
        <v>0</v>
      </c>
      <c r="BA221" s="54"/>
      <c r="BB221" s="54"/>
      <c r="BC221" s="54"/>
      <c r="BD221" s="54"/>
      <c r="BE221" s="54">
        <v>0</v>
      </c>
      <c r="BF221" s="54"/>
      <c r="BG221" s="54"/>
      <c r="BH221" s="54"/>
      <c r="BI221" s="54"/>
    </row>
    <row r="222" spans="1:61" s="25" customFormat="1" ht="105" customHeight="1">
      <c r="A222" s="51">
        <v>10</v>
      </c>
      <c r="B222" s="52"/>
      <c r="C222" s="52"/>
      <c r="D222" s="56" t="s">
        <v>479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7"/>
      <c r="Q222" s="57" t="s">
        <v>200</v>
      </c>
      <c r="R222" s="57"/>
      <c r="S222" s="57"/>
      <c r="T222" s="57"/>
      <c r="U222" s="57"/>
      <c r="V222" s="56" t="s">
        <v>396</v>
      </c>
      <c r="W222" s="36"/>
      <c r="X222" s="36"/>
      <c r="Y222" s="36"/>
      <c r="Z222" s="36"/>
      <c r="AA222" s="36"/>
      <c r="AB222" s="36"/>
      <c r="AC222" s="36"/>
      <c r="AD222" s="36"/>
      <c r="AE222" s="37"/>
      <c r="AF222" s="54">
        <v>0</v>
      </c>
      <c r="AG222" s="54"/>
      <c r="AH222" s="54"/>
      <c r="AI222" s="54"/>
      <c r="AJ222" s="54"/>
      <c r="AK222" s="54">
        <v>0</v>
      </c>
      <c r="AL222" s="54"/>
      <c r="AM222" s="54"/>
      <c r="AN222" s="54"/>
      <c r="AO222" s="54"/>
      <c r="AP222" s="54">
        <v>0</v>
      </c>
      <c r="AQ222" s="54"/>
      <c r="AR222" s="54"/>
      <c r="AS222" s="54"/>
      <c r="AT222" s="54"/>
      <c r="AU222" s="54">
        <v>0</v>
      </c>
      <c r="AV222" s="54"/>
      <c r="AW222" s="54"/>
      <c r="AX222" s="54"/>
      <c r="AY222" s="54"/>
      <c r="AZ222" s="54">
        <v>0</v>
      </c>
      <c r="BA222" s="54"/>
      <c r="BB222" s="54"/>
      <c r="BC222" s="54"/>
      <c r="BD222" s="54"/>
      <c r="BE222" s="54">
        <v>0</v>
      </c>
      <c r="BF222" s="54"/>
      <c r="BG222" s="54"/>
      <c r="BH222" s="54"/>
      <c r="BI222" s="54"/>
    </row>
    <row r="223" spans="1:61" s="25" customFormat="1" ht="105" customHeight="1">
      <c r="A223" s="51">
        <v>11</v>
      </c>
      <c r="B223" s="52"/>
      <c r="C223" s="52"/>
      <c r="D223" s="56" t="s">
        <v>480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7"/>
      <c r="Q223" s="57" t="s">
        <v>200</v>
      </c>
      <c r="R223" s="57"/>
      <c r="S223" s="57"/>
      <c r="T223" s="57"/>
      <c r="U223" s="57"/>
      <c r="V223" s="56" t="s">
        <v>396</v>
      </c>
      <c r="W223" s="36"/>
      <c r="X223" s="36"/>
      <c r="Y223" s="36"/>
      <c r="Z223" s="36"/>
      <c r="AA223" s="36"/>
      <c r="AB223" s="36"/>
      <c r="AC223" s="36"/>
      <c r="AD223" s="36"/>
      <c r="AE223" s="37"/>
      <c r="AF223" s="54">
        <v>0</v>
      </c>
      <c r="AG223" s="54"/>
      <c r="AH223" s="54"/>
      <c r="AI223" s="54"/>
      <c r="AJ223" s="54"/>
      <c r="AK223" s="54">
        <v>0</v>
      </c>
      <c r="AL223" s="54"/>
      <c r="AM223" s="54"/>
      <c r="AN223" s="54"/>
      <c r="AO223" s="54"/>
      <c r="AP223" s="54">
        <v>0</v>
      </c>
      <c r="AQ223" s="54"/>
      <c r="AR223" s="54"/>
      <c r="AS223" s="54"/>
      <c r="AT223" s="54"/>
      <c r="AU223" s="54">
        <v>0</v>
      </c>
      <c r="AV223" s="54"/>
      <c r="AW223" s="54"/>
      <c r="AX223" s="54"/>
      <c r="AY223" s="54"/>
      <c r="AZ223" s="54">
        <v>0</v>
      </c>
      <c r="BA223" s="54"/>
      <c r="BB223" s="54"/>
      <c r="BC223" s="54"/>
      <c r="BD223" s="54"/>
      <c r="BE223" s="54">
        <v>0</v>
      </c>
      <c r="BF223" s="54"/>
      <c r="BG223" s="54"/>
      <c r="BH223" s="54"/>
      <c r="BI223" s="54"/>
    </row>
    <row r="224" spans="1:61" s="6" customFormat="1" ht="14.25">
      <c r="A224" s="47">
        <v>0</v>
      </c>
      <c r="B224" s="48"/>
      <c r="C224" s="48"/>
      <c r="D224" s="70" t="s">
        <v>224</v>
      </c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9"/>
      <c r="Q224" s="71"/>
      <c r="R224" s="71"/>
      <c r="S224" s="71"/>
      <c r="T224" s="71"/>
      <c r="U224" s="71"/>
      <c r="V224" s="70"/>
      <c r="W224" s="28"/>
      <c r="X224" s="28"/>
      <c r="Y224" s="28"/>
      <c r="Z224" s="28"/>
      <c r="AA224" s="28"/>
      <c r="AB224" s="28"/>
      <c r="AC224" s="28"/>
      <c r="AD224" s="28"/>
      <c r="AE224" s="29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</row>
    <row r="225" spans="1:79" s="25" customFormat="1" ht="28.5" customHeight="1">
      <c r="A225" s="51">
        <v>1</v>
      </c>
      <c r="B225" s="52"/>
      <c r="C225" s="52"/>
      <c r="D225" s="56" t="s">
        <v>401</v>
      </c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7"/>
      <c r="Q225" s="57" t="s">
        <v>226</v>
      </c>
      <c r="R225" s="57"/>
      <c r="S225" s="57"/>
      <c r="T225" s="57"/>
      <c r="U225" s="57"/>
      <c r="V225" s="56" t="s">
        <v>383</v>
      </c>
      <c r="W225" s="36"/>
      <c r="X225" s="36"/>
      <c r="Y225" s="36"/>
      <c r="Z225" s="36"/>
      <c r="AA225" s="36"/>
      <c r="AB225" s="36"/>
      <c r="AC225" s="36"/>
      <c r="AD225" s="36"/>
      <c r="AE225" s="37"/>
      <c r="AF225" s="54">
        <v>100</v>
      </c>
      <c r="AG225" s="54"/>
      <c r="AH225" s="54"/>
      <c r="AI225" s="54"/>
      <c r="AJ225" s="54"/>
      <c r="AK225" s="54">
        <v>0</v>
      </c>
      <c r="AL225" s="54"/>
      <c r="AM225" s="54"/>
      <c r="AN225" s="54"/>
      <c r="AO225" s="54"/>
      <c r="AP225" s="54">
        <v>100</v>
      </c>
      <c r="AQ225" s="54"/>
      <c r="AR225" s="54"/>
      <c r="AS225" s="54"/>
      <c r="AT225" s="54"/>
      <c r="AU225" s="54">
        <v>100</v>
      </c>
      <c r="AV225" s="54"/>
      <c r="AW225" s="54"/>
      <c r="AX225" s="54"/>
      <c r="AY225" s="54"/>
      <c r="AZ225" s="54">
        <v>0</v>
      </c>
      <c r="BA225" s="54"/>
      <c r="BB225" s="54"/>
      <c r="BC225" s="54"/>
      <c r="BD225" s="54"/>
      <c r="BE225" s="54">
        <v>100</v>
      </c>
      <c r="BF225" s="54"/>
      <c r="BG225" s="54"/>
      <c r="BH225" s="54"/>
      <c r="BI225" s="54"/>
    </row>
    <row r="226" spans="1:79" s="25" customFormat="1" ht="30" customHeight="1">
      <c r="A226" s="51">
        <v>2</v>
      </c>
      <c r="B226" s="52"/>
      <c r="C226" s="52"/>
      <c r="D226" s="56" t="s">
        <v>402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7"/>
      <c r="Q226" s="57" t="s">
        <v>226</v>
      </c>
      <c r="R226" s="57"/>
      <c r="S226" s="57"/>
      <c r="T226" s="57"/>
      <c r="U226" s="57"/>
      <c r="V226" s="56" t="s">
        <v>383</v>
      </c>
      <c r="W226" s="36"/>
      <c r="X226" s="36"/>
      <c r="Y226" s="36"/>
      <c r="Z226" s="36"/>
      <c r="AA226" s="36"/>
      <c r="AB226" s="36"/>
      <c r="AC226" s="36"/>
      <c r="AD226" s="36"/>
      <c r="AE226" s="37"/>
      <c r="AF226" s="54">
        <v>100</v>
      </c>
      <c r="AG226" s="54"/>
      <c r="AH226" s="54"/>
      <c r="AI226" s="54"/>
      <c r="AJ226" s="54"/>
      <c r="AK226" s="54">
        <v>0</v>
      </c>
      <c r="AL226" s="54"/>
      <c r="AM226" s="54"/>
      <c r="AN226" s="54"/>
      <c r="AO226" s="54"/>
      <c r="AP226" s="54">
        <v>100</v>
      </c>
      <c r="AQ226" s="54"/>
      <c r="AR226" s="54"/>
      <c r="AS226" s="54"/>
      <c r="AT226" s="54"/>
      <c r="AU226" s="54">
        <v>100</v>
      </c>
      <c r="AV226" s="54"/>
      <c r="AW226" s="54"/>
      <c r="AX226" s="54"/>
      <c r="AY226" s="54"/>
      <c r="AZ226" s="54">
        <v>0</v>
      </c>
      <c r="BA226" s="54"/>
      <c r="BB226" s="54"/>
      <c r="BC226" s="54"/>
      <c r="BD226" s="54"/>
      <c r="BE226" s="54">
        <v>100</v>
      </c>
      <c r="BF226" s="54"/>
      <c r="BG226" s="54"/>
      <c r="BH226" s="54"/>
      <c r="BI226" s="54"/>
    </row>
    <row r="227" spans="1:79" s="25" customFormat="1" ht="75" customHeight="1">
      <c r="A227" s="51">
        <v>3</v>
      </c>
      <c r="B227" s="52"/>
      <c r="C227" s="52"/>
      <c r="D227" s="56" t="s">
        <v>481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7"/>
      <c r="Q227" s="57" t="s">
        <v>226</v>
      </c>
      <c r="R227" s="57"/>
      <c r="S227" s="57"/>
      <c r="T227" s="57"/>
      <c r="U227" s="57"/>
      <c r="V227" s="56" t="s">
        <v>383</v>
      </c>
      <c r="W227" s="36"/>
      <c r="X227" s="36"/>
      <c r="Y227" s="36"/>
      <c r="Z227" s="36"/>
      <c r="AA227" s="36"/>
      <c r="AB227" s="36"/>
      <c r="AC227" s="36"/>
      <c r="AD227" s="36"/>
      <c r="AE227" s="37"/>
      <c r="AF227" s="54">
        <v>0</v>
      </c>
      <c r="AG227" s="54"/>
      <c r="AH227" s="54"/>
      <c r="AI227" s="54"/>
      <c r="AJ227" s="54"/>
      <c r="AK227" s="54">
        <v>0</v>
      </c>
      <c r="AL227" s="54"/>
      <c r="AM227" s="54"/>
      <c r="AN227" s="54"/>
      <c r="AO227" s="54"/>
      <c r="AP227" s="54">
        <v>0</v>
      </c>
      <c r="AQ227" s="54"/>
      <c r="AR227" s="54"/>
      <c r="AS227" s="54"/>
      <c r="AT227" s="54"/>
      <c r="AU227" s="54">
        <v>0</v>
      </c>
      <c r="AV227" s="54"/>
      <c r="AW227" s="54"/>
      <c r="AX227" s="54"/>
      <c r="AY227" s="54"/>
      <c r="AZ227" s="54">
        <v>0</v>
      </c>
      <c r="BA227" s="54"/>
      <c r="BB227" s="54"/>
      <c r="BC227" s="54"/>
      <c r="BD227" s="54"/>
      <c r="BE227" s="54">
        <v>0</v>
      </c>
      <c r="BF227" s="54"/>
      <c r="BG227" s="54"/>
      <c r="BH227" s="54"/>
      <c r="BI227" s="54"/>
    </row>
    <row r="228" spans="1:79" s="25" customFormat="1" ht="75" customHeight="1">
      <c r="A228" s="51">
        <v>4</v>
      </c>
      <c r="B228" s="52"/>
      <c r="C228" s="52"/>
      <c r="D228" s="56" t="s">
        <v>482</v>
      </c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7"/>
      <c r="Q228" s="57" t="s">
        <v>226</v>
      </c>
      <c r="R228" s="57"/>
      <c r="S228" s="57"/>
      <c r="T228" s="57"/>
      <c r="U228" s="57"/>
      <c r="V228" s="56" t="s">
        <v>383</v>
      </c>
      <c r="W228" s="36"/>
      <c r="X228" s="36"/>
      <c r="Y228" s="36"/>
      <c r="Z228" s="36"/>
      <c r="AA228" s="36"/>
      <c r="AB228" s="36"/>
      <c r="AC228" s="36"/>
      <c r="AD228" s="36"/>
      <c r="AE228" s="37"/>
      <c r="AF228" s="54">
        <v>0</v>
      </c>
      <c r="AG228" s="54"/>
      <c r="AH228" s="54"/>
      <c r="AI228" s="54"/>
      <c r="AJ228" s="54"/>
      <c r="AK228" s="54">
        <v>0</v>
      </c>
      <c r="AL228" s="54"/>
      <c r="AM228" s="54"/>
      <c r="AN228" s="54"/>
      <c r="AO228" s="54"/>
      <c r="AP228" s="54">
        <v>0</v>
      </c>
      <c r="AQ228" s="54"/>
      <c r="AR228" s="54"/>
      <c r="AS228" s="54"/>
      <c r="AT228" s="54"/>
      <c r="AU228" s="54">
        <v>0</v>
      </c>
      <c r="AV228" s="54"/>
      <c r="AW228" s="54"/>
      <c r="AX228" s="54"/>
      <c r="AY228" s="54"/>
      <c r="AZ228" s="54">
        <v>0</v>
      </c>
      <c r="BA228" s="54"/>
      <c r="BB228" s="54"/>
      <c r="BC228" s="54"/>
      <c r="BD228" s="54"/>
      <c r="BE228" s="54">
        <v>0</v>
      </c>
      <c r="BF228" s="54"/>
      <c r="BG228" s="54"/>
      <c r="BH228" s="54"/>
      <c r="BI228" s="54"/>
    </row>
    <row r="229" spans="1:79" s="25" customFormat="1" ht="90" customHeight="1">
      <c r="A229" s="51">
        <v>5</v>
      </c>
      <c r="B229" s="52"/>
      <c r="C229" s="52"/>
      <c r="D229" s="56" t="s">
        <v>483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7"/>
      <c r="Q229" s="57" t="s">
        <v>226</v>
      </c>
      <c r="R229" s="57"/>
      <c r="S229" s="57"/>
      <c r="T229" s="57"/>
      <c r="U229" s="57"/>
      <c r="V229" s="56" t="s">
        <v>383</v>
      </c>
      <c r="W229" s="36"/>
      <c r="X229" s="36"/>
      <c r="Y229" s="36"/>
      <c r="Z229" s="36"/>
      <c r="AA229" s="36"/>
      <c r="AB229" s="36"/>
      <c r="AC229" s="36"/>
      <c r="AD229" s="36"/>
      <c r="AE229" s="37"/>
      <c r="AF229" s="54">
        <v>0</v>
      </c>
      <c r="AG229" s="54"/>
      <c r="AH229" s="54"/>
      <c r="AI229" s="54"/>
      <c r="AJ229" s="54"/>
      <c r="AK229" s="54">
        <v>0</v>
      </c>
      <c r="AL229" s="54"/>
      <c r="AM229" s="54"/>
      <c r="AN229" s="54"/>
      <c r="AO229" s="54"/>
      <c r="AP229" s="54">
        <v>0</v>
      </c>
      <c r="AQ229" s="54"/>
      <c r="AR229" s="54"/>
      <c r="AS229" s="54"/>
      <c r="AT229" s="54"/>
      <c r="AU229" s="54">
        <v>0</v>
      </c>
      <c r="AV229" s="54"/>
      <c r="AW229" s="54"/>
      <c r="AX229" s="54"/>
      <c r="AY229" s="54"/>
      <c r="AZ229" s="54">
        <v>0</v>
      </c>
      <c r="BA229" s="54"/>
      <c r="BB229" s="54"/>
      <c r="BC229" s="54"/>
      <c r="BD229" s="54"/>
      <c r="BE229" s="54">
        <v>0</v>
      </c>
      <c r="BF229" s="54"/>
      <c r="BG229" s="54"/>
      <c r="BH229" s="54"/>
      <c r="BI229" s="54"/>
    </row>
    <row r="230" spans="1:79" s="25" customFormat="1" ht="90" customHeight="1">
      <c r="A230" s="51">
        <v>6</v>
      </c>
      <c r="B230" s="52"/>
      <c r="C230" s="52"/>
      <c r="D230" s="56" t="s">
        <v>484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7"/>
      <c r="Q230" s="57" t="s">
        <v>226</v>
      </c>
      <c r="R230" s="57"/>
      <c r="S230" s="57"/>
      <c r="T230" s="57"/>
      <c r="U230" s="57"/>
      <c r="V230" s="56" t="s">
        <v>383</v>
      </c>
      <c r="W230" s="36"/>
      <c r="X230" s="36"/>
      <c r="Y230" s="36"/>
      <c r="Z230" s="36"/>
      <c r="AA230" s="36"/>
      <c r="AB230" s="36"/>
      <c r="AC230" s="36"/>
      <c r="AD230" s="36"/>
      <c r="AE230" s="37"/>
      <c r="AF230" s="54">
        <v>0</v>
      </c>
      <c r="AG230" s="54"/>
      <c r="AH230" s="54"/>
      <c r="AI230" s="54"/>
      <c r="AJ230" s="54"/>
      <c r="AK230" s="54">
        <v>0</v>
      </c>
      <c r="AL230" s="54"/>
      <c r="AM230" s="54"/>
      <c r="AN230" s="54"/>
      <c r="AO230" s="54"/>
      <c r="AP230" s="54">
        <v>0</v>
      </c>
      <c r="AQ230" s="54"/>
      <c r="AR230" s="54"/>
      <c r="AS230" s="54"/>
      <c r="AT230" s="54"/>
      <c r="AU230" s="54">
        <v>0</v>
      </c>
      <c r="AV230" s="54"/>
      <c r="AW230" s="54"/>
      <c r="AX230" s="54"/>
      <c r="AY230" s="54"/>
      <c r="AZ230" s="54">
        <v>0</v>
      </c>
      <c r="BA230" s="54"/>
      <c r="BB230" s="54"/>
      <c r="BC230" s="54"/>
      <c r="BD230" s="54"/>
      <c r="BE230" s="54">
        <v>0</v>
      </c>
      <c r="BF230" s="54"/>
      <c r="BG230" s="54"/>
      <c r="BH230" s="54"/>
      <c r="BI230" s="54"/>
    </row>
    <row r="232" spans="1:79" ht="14.25" customHeight="1">
      <c r="A232" s="67" t="s">
        <v>124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</row>
    <row r="233" spans="1:79" ht="15" customHeight="1">
      <c r="A233" s="68" t="s">
        <v>253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</row>
    <row r="234" spans="1:79" ht="12.95" customHeight="1">
      <c r="A234" s="58" t="s">
        <v>19</v>
      </c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64"/>
      <c r="U234" s="57" t="s">
        <v>254</v>
      </c>
      <c r="V234" s="57"/>
      <c r="W234" s="57"/>
      <c r="X234" s="57"/>
      <c r="Y234" s="57"/>
      <c r="Z234" s="57"/>
      <c r="AA234" s="57"/>
      <c r="AB234" s="57"/>
      <c r="AC234" s="57"/>
      <c r="AD234" s="57"/>
      <c r="AE234" s="57" t="s">
        <v>257</v>
      </c>
      <c r="AF234" s="57"/>
      <c r="AG234" s="57"/>
      <c r="AH234" s="57"/>
      <c r="AI234" s="57"/>
      <c r="AJ234" s="57"/>
      <c r="AK234" s="57"/>
      <c r="AL234" s="57"/>
      <c r="AM234" s="57"/>
      <c r="AN234" s="57"/>
      <c r="AO234" s="57" t="s">
        <v>265</v>
      </c>
      <c r="AP234" s="57"/>
      <c r="AQ234" s="57"/>
      <c r="AR234" s="57"/>
      <c r="AS234" s="57"/>
      <c r="AT234" s="57"/>
      <c r="AU234" s="57"/>
      <c r="AV234" s="57"/>
      <c r="AW234" s="57"/>
      <c r="AX234" s="57"/>
      <c r="AY234" s="57" t="s">
        <v>275</v>
      </c>
      <c r="AZ234" s="57"/>
      <c r="BA234" s="57"/>
      <c r="BB234" s="57"/>
      <c r="BC234" s="57"/>
      <c r="BD234" s="57"/>
      <c r="BE234" s="57"/>
      <c r="BF234" s="57"/>
      <c r="BG234" s="57"/>
      <c r="BH234" s="57"/>
      <c r="BI234" s="57" t="s">
        <v>280</v>
      </c>
      <c r="BJ234" s="57"/>
      <c r="BK234" s="57"/>
      <c r="BL234" s="57"/>
      <c r="BM234" s="57"/>
      <c r="BN234" s="57"/>
      <c r="BO234" s="57"/>
      <c r="BP234" s="57"/>
      <c r="BQ234" s="57"/>
      <c r="BR234" s="57"/>
    </row>
    <row r="235" spans="1:79" ht="30" customHeight="1">
      <c r="A235" s="62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6"/>
      <c r="U235" s="57" t="s">
        <v>4</v>
      </c>
      <c r="V235" s="57"/>
      <c r="W235" s="57"/>
      <c r="X235" s="57"/>
      <c r="Y235" s="57"/>
      <c r="Z235" s="57" t="s">
        <v>3</v>
      </c>
      <c r="AA235" s="57"/>
      <c r="AB235" s="57"/>
      <c r="AC235" s="57"/>
      <c r="AD235" s="57"/>
      <c r="AE235" s="57" t="s">
        <v>4</v>
      </c>
      <c r="AF235" s="57"/>
      <c r="AG235" s="57"/>
      <c r="AH235" s="57"/>
      <c r="AI235" s="57"/>
      <c r="AJ235" s="57" t="s">
        <v>3</v>
      </c>
      <c r="AK235" s="57"/>
      <c r="AL235" s="57"/>
      <c r="AM235" s="57"/>
      <c r="AN235" s="57"/>
      <c r="AO235" s="57" t="s">
        <v>4</v>
      </c>
      <c r="AP235" s="57"/>
      <c r="AQ235" s="57"/>
      <c r="AR235" s="57"/>
      <c r="AS235" s="57"/>
      <c r="AT235" s="57" t="s">
        <v>3</v>
      </c>
      <c r="AU235" s="57"/>
      <c r="AV235" s="57"/>
      <c r="AW235" s="57"/>
      <c r="AX235" s="57"/>
      <c r="AY235" s="57" t="s">
        <v>4</v>
      </c>
      <c r="AZ235" s="57"/>
      <c r="BA235" s="57"/>
      <c r="BB235" s="57"/>
      <c r="BC235" s="57"/>
      <c r="BD235" s="57" t="s">
        <v>3</v>
      </c>
      <c r="BE235" s="57"/>
      <c r="BF235" s="57"/>
      <c r="BG235" s="57"/>
      <c r="BH235" s="57"/>
      <c r="BI235" s="57" t="s">
        <v>4</v>
      </c>
      <c r="BJ235" s="57"/>
      <c r="BK235" s="57"/>
      <c r="BL235" s="57"/>
      <c r="BM235" s="57"/>
      <c r="BN235" s="57" t="s">
        <v>3</v>
      </c>
      <c r="BO235" s="57"/>
      <c r="BP235" s="57"/>
      <c r="BQ235" s="57"/>
      <c r="BR235" s="57"/>
    </row>
    <row r="236" spans="1:79" ht="15" customHeight="1">
      <c r="A236" s="86">
        <v>1</v>
      </c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8"/>
      <c r="U236" s="57">
        <v>2</v>
      </c>
      <c r="V236" s="57"/>
      <c r="W236" s="57"/>
      <c r="X236" s="57"/>
      <c r="Y236" s="57"/>
      <c r="Z236" s="57">
        <v>3</v>
      </c>
      <c r="AA236" s="57"/>
      <c r="AB236" s="57"/>
      <c r="AC236" s="57"/>
      <c r="AD236" s="57"/>
      <c r="AE236" s="57">
        <v>4</v>
      </c>
      <c r="AF236" s="57"/>
      <c r="AG236" s="57"/>
      <c r="AH236" s="57"/>
      <c r="AI236" s="57"/>
      <c r="AJ236" s="57">
        <v>5</v>
      </c>
      <c r="AK236" s="57"/>
      <c r="AL236" s="57"/>
      <c r="AM236" s="57"/>
      <c r="AN236" s="57"/>
      <c r="AO236" s="57">
        <v>6</v>
      </c>
      <c r="AP236" s="57"/>
      <c r="AQ236" s="57"/>
      <c r="AR236" s="57"/>
      <c r="AS236" s="57"/>
      <c r="AT236" s="57">
        <v>7</v>
      </c>
      <c r="AU236" s="57"/>
      <c r="AV236" s="57"/>
      <c r="AW236" s="57"/>
      <c r="AX236" s="57"/>
      <c r="AY236" s="57">
        <v>8</v>
      </c>
      <c r="AZ236" s="57"/>
      <c r="BA236" s="57"/>
      <c r="BB236" s="57"/>
      <c r="BC236" s="57"/>
      <c r="BD236" s="57">
        <v>9</v>
      </c>
      <c r="BE236" s="57"/>
      <c r="BF236" s="57"/>
      <c r="BG236" s="57"/>
      <c r="BH236" s="57"/>
      <c r="BI236" s="57">
        <v>10</v>
      </c>
      <c r="BJ236" s="57"/>
      <c r="BK236" s="57"/>
      <c r="BL236" s="57"/>
      <c r="BM236" s="57"/>
      <c r="BN236" s="57">
        <v>11</v>
      </c>
      <c r="BO236" s="57"/>
      <c r="BP236" s="57"/>
      <c r="BQ236" s="57"/>
      <c r="BR236" s="57"/>
    </row>
    <row r="237" spans="1:79" s="1" customFormat="1" ht="15.75" hidden="1" customHeight="1">
      <c r="A237" s="79" t="s">
        <v>57</v>
      </c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5"/>
      <c r="U237" s="39" t="s">
        <v>65</v>
      </c>
      <c r="V237" s="39"/>
      <c r="W237" s="39"/>
      <c r="X237" s="39"/>
      <c r="Y237" s="39"/>
      <c r="Z237" s="32" t="s">
        <v>66</v>
      </c>
      <c r="AA237" s="32"/>
      <c r="AB237" s="32"/>
      <c r="AC237" s="32"/>
      <c r="AD237" s="32"/>
      <c r="AE237" s="39" t="s">
        <v>67</v>
      </c>
      <c r="AF237" s="39"/>
      <c r="AG237" s="39"/>
      <c r="AH237" s="39"/>
      <c r="AI237" s="39"/>
      <c r="AJ237" s="32" t="s">
        <v>68</v>
      </c>
      <c r="AK237" s="32"/>
      <c r="AL237" s="32"/>
      <c r="AM237" s="32"/>
      <c r="AN237" s="32"/>
      <c r="AO237" s="39" t="s">
        <v>58</v>
      </c>
      <c r="AP237" s="39"/>
      <c r="AQ237" s="39"/>
      <c r="AR237" s="39"/>
      <c r="AS237" s="39"/>
      <c r="AT237" s="32" t="s">
        <v>59</v>
      </c>
      <c r="AU237" s="32"/>
      <c r="AV237" s="32"/>
      <c r="AW237" s="32"/>
      <c r="AX237" s="32"/>
      <c r="AY237" s="39" t="s">
        <v>60</v>
      </c>
      <c r="AZ237" s="39"/>
      <c r="BA237" s="39"/>
      <c r="BB237" s="39"/>
      <c r="BC237" s="39"/>
      <c r="BD237" s="32" t="s">
        <v>61</v>
      </c>
      <c r="BE237" s="32"/>
      <c r="BF237" s="32"/>
      <c r="BG237" s="32"/>
      <c r="BH237" s="32"/>
      <c r="BI237" s="39" t="s">
        <v>62</v>
      </c>
      <c r="BJ237" s="39"/>
      <c r="BK237" s="39"/>
      <c r="BL237" s="39"/>
      <c r="BM237" s="39"/>
      <c r="BN237" s="32" t="s">
        <v>63</v>
      </c>
      <c r="BO237" s="32"/>
      <c r="BP237" s="32"/>
      <c r="BQ237" s="32"/>
      <c r="BR237" s="32"/>
      <c r="CA237" t="s">
        <v>41</v>
      </c>
    </row>
    <row r="238" spans="1:79" s="6" customFormat="1" ht="12.75" customHeight="1">
      <c r="A238" s="27" t="s">
        <v>331</v>
      </c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9"/>
      <c r="U238" s="30">
        <v>3687200</v>
      </c>
      <c r="V238" s="30"/>
      <c r="W238" s="30"/>
      <c r="X238" s="30"/>
      <c r="Y238" s="30"/>
      <c r="Z238" s="30">
        <v>0</v>
      </c>
      <c r="AA238" s="30"/>
      <c r="AB238" s="30"/>
      <c r="AC238" s="30"/>
      <c r="AD238" s="30"/>
      <c r="AE238" s="30">
        <v>3699838</v>
      </c>
      <c r="AF238" s="30"/>
      <c r="AG238" s="30"/>
      <c r="AH238" s="30"/>
      <c r="AI238" s="30"/>
      <c r="AJ238" s="30">
        <v>0</v>
      </c>
      <c r="AK238" s="30"/>
      <c r="AL238" s="30"/>
      <c r="AM238" s="30"/>
      <c r="AN238" s="30"/>
      <c r="AO238" s="30">
        <v>3613126</v>
      </c>
      <c r="AP238" s="30"/>
      <c r="AQ238" s="30"/>
      <c r="AR238" s="30"/>
      <c r="AS238" s="30"/>
      <c r="AT238" s="30">
        <v>0</v>
      </c>
      <c r="AU238" s="30"/>
      <c r="AV238" s="30"/>
      <c r="AW238" s="30"/>
      <c r="AX238" s="30"/>
      <c r="AY238" s="30">
        <v>3613126</v>
      </c>
      <c r="AZ238" s="30"/>
      <c r="BA238" s="30"/>
      <c r="BB238" s="30"/>
      <c r="BC238" s="30"/>
      <c r="BD238" s="30">
        <v>0</v>
      </c>
      <c r="BE238" s="30"/>
      <c r="BF238" s="30"/>
      <c r="BG238" s="30"/>
      <c r="BH238" s="30"/>
      <c r="BI238" s="30">
        <v>3613126</v>
      </c>
      <c r="BJ238" s="30"/>
      <c r="BK238" s="30"/>
      <c r="BL238" s="30"/>
      <c r="BM238" s="30"/>
      <c r="BN238" s="30">
        <v>0</v>
      </c>
      <c r="BO238" s="30"/>
      <c r="BP238" s="30"/>
      <c r="BQ238" s="30"/>
      <c r="BR238" s="30"/>
      <c r="CA238" s="6" t="s">
        <v>42</v>
      </c>
    </row>
    <row r="239" spans="1:79" s="25" customFormat="1" ht="12.75" customHeight="1">
      <c r="A239" s="35" t="s">
        <v>332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7"/>
      <c r="U239" s="38">
        <v>3687200</v>
      </c>
      <c r="V239" s="38"/>
      <c r="W239" s="38"/>
      <c r="X239" s="38"/>
      <c r="Y239" s="38"/>
      <c r="Z239" s="38">
        <v>0</v>
      </c>
      <c r="AA239" s="38"/>
      <c r="AB239" s="38"/>
      <c r="AC239" s="38"/>
      <c r="AD239" s="38"/>
      <c r="AE239" s="38">
        <v>3699838</v>
      </c>
      <c r="AF239" s="38"/>
      <c r="AG239" s="38"/>
      <c r="AH239" s="38"/>
      <c r="AI239" s="38"/>
      <c r="AJ239" s="38">
        <v>0</v>
      </c>
      <c r="AK239" s="38"/>
      <c r="AL239" s="38"/>
      <c r="AM239" s="38"/>
      <c r="AN239" s="38"/>
      <c r="AO239" s="38">
        <v>3613126</v>
      </c>
      <c r="AP239" s="38"/>
      <c r="AQ239" s="38"/>
      <c r="AR239" s="38"/>
      <c r="AS239" s="38"/>
      <c r="AT239" s="38">
        <v>0</v>
      </c>
      <c r="AU239" s="38"/>
      <c r="AV239" s="38"/>
      <c r="AW239" s="38"/>
      <c r="AX239" s="38"/>
      <c r="AY239" s="38">
        <v>3613126</v>
      </c>
      <c r="AZ239" s="38"/>
      <c r="BA239" s="38"/>
      <c r="BB239" s="38"/>
      <c r="BC239" s="38"/>
      <c r="BD239" s="38">
        <v>0</v>
      </c>
      <c r="BE239" s="38"/>
      <c r="BF239" s="38"/>
      <c r="BG239" s="38"/>
      <c r="BH239" s="38"/>
      <c r="BI239" s="38">
        <v>3613126</v>
      </c>
      <c r="BJ239" s="38"/>
      <c r="BK239" s="38"/>
      <c r="BL239" s="38"/>
      <c r="BM239" s="38"/>
      <c r="BN239" s="38">
        <v>0</v>
      </c>
      <c r="BO239" s="38"/>
      <c r="BP239" s="38"/>
      <c r="BQ239" s="38"/>
      <c r="BR239" s="38"/>
    </row>
    <row r="240" spans="1:79" s="6" customFormat="1" ht="12.75" customHeight="1">
      <c r="A240" s="27" t="s">
        <v>333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9"/>
      <c r="U240" s="30">
        <v>100200</v>
      </c>
      <c r="V240" s="30"/>
      <c r="W240" s="30"/>
      <c r="X240" s="30"/>
      <c r="Y240" s="30"/>
      <c r="Z240" s="30">
        <v>0</v>
      </c>
      <c r="AA240" s="30"/>
      <c r="AB240" s="30"/>
      <c r="AC240" s="30"/>
      <c r="AD240" s="30"/>
      <c r="AE240" s="30">
        <v>100162</v>
      </c>
      <c r="AF240" s="30"/>
      <c r="AG240" s="30"/>
      <c r="AH240" s="30"/>
      <c r="AI240" s="30"/>
      <c r="AJ240" s="30">
        <v>0</v>
      </c>
      <c r="AK240" s="30"/>
      <c r="AL240" s="30"/>
      <c r="AM240" s="30"/>
      <c r="AN240" s="30"/>
      <c r="AO240" s="30">
        <v>107874</v>
      </c>
      <c r="AP240" s="30"/>
      <c r="AQ240" s="30"/>
      <c r="AR240" s="30"/>
      <c r="AS240" s="30"/>
      <c r="AT240" s="30">
        <v>0</v>
      </c>
      <c r="AU240" s="30"/>
      <c r="AV240" s="30"/>
      <c r="AW240" s="30"/>
      <c r="AX240" s="30"/>
      <c r="AY240" s="30">
        <v>107874</v>
      </c>
      <c r="AZ240" s="30"/>
      <c r="BA240" s="30"/>
      <c r="BB240" s="30"/>
      <c r="BC240" s="30"/>
      <c r="BD240" s="30">
        <v>0</v>
      </c>
      <c r="BE240" s="30"/>
      <c r="BF240" s="30"/>
      <c r="BG240" s="30"/>
      <c r="BH240" s="30"/>
      <c r="BI240" s="30">
        <v>107874</v>
      </c>
      <c r="BJ240" s="30"/>
      <c r="BK240" s="30"/>
      <c r="BL240" s="30"/>
      <c r="BM240" s="30"/>
      <c r="BN240" s="30">
        <v>0</v>
      </c>
      <c r="BO240" s="30"/>
      <c r="BP240" s="30"/>
      <c r="BQ240" s="30"/>
      <c r="BR240" s="30"/>
    </row>
    <row r="241" spans="1:79" s="25" customFormat="1" ht="12.75" customHeight="1">
      <c r="A241" s="35" t="s">
        <v>334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7"/>
      <c r="U241" s="38">
        <v>100200</v>
      </c>
      <c r="V241" s="38"/>
      <c r="W241" s="38"/>
      <c r="X241" s="38"/>
      <c r="Y241" s="38"/>
      <c r="Z241" s="38">
        <v>0</v>
      </c>
      <c r="AA241" s="38"/>
      <c r="AB241" s="38"/>
      <c r="AC241" s="38"/>
      <c r="AD241" s="38"/>
      <c r="AE241" s="38">
        <v>100162</v>
      </c>
      <c r="AF241" s="38"/>
      <c r="AG241" s="38"/>
      <c r="AH241" s="38"/>
      <c r="AI241" s="38"/>
      <c r="AJ241" s="38">
        <v>0</v>
      </c>
      <c r="AK241" s="38"/>
      <c r="AL241" s="38"/>
      <c r="AM241" s="38"/>
      <c r="AN241" s="38"/>
      <c r="AO241" s="38">
        <v>107874</v>
      </c>
      <c r="AP241" s="38"/>
      <c r="AQ241" s="38"/>
      <c r="AR241" s="38"/>
      <c r="AS241" s="38"/>
      <c r="AT241" s="38">
        <v>0</v>
      </c>
      <c r="AU241" s="38"/>
      <c r="AV241" s="38"/>
      <c r="AW241" s="38"/>
      <c r="AX241" s="38"/>
      <c r="AY241" s="38">
        <v>107874</v>
      </c>
      <c r="AZ241" s="38"/>
      <c r="BA241" s="38"/>
      <c r="BB241" s="38"/>
      <c r="BC241" s="38"/>
      <c r="BD241" s="38">
        <v>0</v>
      </c>
      <c r="BE241" s="38"/>
      <c r="BF241" s="38"/>
      <c r="BG241" s="38"/>
      <c r="BH241" s="38"/>
      <c r="BI241" s="38">
        <v>107874</v>
      </c>
      <c r="BJ241" s="38"/>
      <c r="BK241" s="38"/>
      <c r="BL241" s="38"/>
      <c r="BM241" s="38"/>
      <c r="BN241" s="38">
        <v>0</v>
      </c>
      <c r="BO241" s="38"/>
      <c r="BP241" s="38"/>
      <c r="BQ241" s="38"/>
      <c r="BR241" s="38"/>
    </row>
    <row r="242" spans="1:79" s="6" customFormat="1" ht="12.75" customHeight="1">
      <c r="A242" s="27" t="s">
        <v>147</v>
      </c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9"/>
      <c r="U242" s="30">
        <v>3787400</v>
      </c>
      <c r="V242" s="30"/>
      <c r="W242" s="30"/>
      <c r="X242" s="30"/>
      <c r="Y242" s="30"/>
      <c r="Z242" s="30">
        <v>0</v>
      </c>
      <c r="AA242" s="30"/>
      <c r="AB242" s="30"/>
      <c r="AC242" s="30"/>
      <c r="AD242" s="30"/>
      <c r="AE242" s="30">
        <v>3800000</v>
      </c>
      <c r="AF242" s="30"/>
      <c r="AG242" s="30"/>
      <c r="AH242" s="30"/>
      <c r="AI242" s="30"/>
      <c r="AJ242" s="30">
        <v>0</v>
      </c>
      <c r="AK242" s="30"/>
      <c r="AL242" s="30"/>
      <c r="AM242" s="30"/>
      <c r="AN242" s="30"/>
      <c r="AO242" s="30">
        <v>3721000</v>
      </c>
      <c r="AP242" s="30"/>
      <c r="AQ242" s="30"/>
      <c r="AR242" s="30"/>
      <c r="AS242" s="30"/>
      <c r="AT242" s="30">
        <v>0</v>
      </c>
      <c r="AU242" s="30"/>
      <c r="AV242" s="30"/>
      <c r="AW242" s="30"/>
      <c r="AX242" s="30"/>
      <c r="AY242" s="30">
        <v>3721000</v>
      </c>
      <c r="AZ242" s="30"/>
      <c r="BA242" s="30"/>
      <c r="BB242" s="30"/>
      <c r="BC242" s="30"/>
      <c r="BD242" s="30">
        <v>0</v>
      </c>
      <c r="BE242" s="30"/>
      <c r="BF242" s="30"/>
      <c r="BG242" s="30"/>
      <c r="BH242" s="30"/>
      <c r="BI242" s="30">
        <v>3721000</v>
      </c>
      <c r="BJ242" s="30"/>
      <c r="BK242" s="30"/>
      <c r="BL242" s="30"/>
      <c r="BM242" s="30"/>
      <c r="BN242" s="30">
        <v>0</v>
      </c>
      <c r="BO242" s="30"/>
      <c r="BP242" s="30"/>
      <c r="BQ242" s="30"/>
      <c r="BR242" s="30"/>
    </row>
    <row r="243" spans="1:79" s="25" customFormat="1" ht="38.25" customHeight="1">
      <c r="A243" s="35" t="s">
        <v>230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7"/>
      <c r="U243" s="38" t="s">
        <v>173</v>
      </c>
      <c r="V243" s="38"/>
      <c r="W243" s="38"/>
      <c r="X243" s="38"/>
      <c r="Y243" s="38"/>
      <c r="Z243" s="38"/>
      <c r="AA243" s="38"/>
      <c r="AB243" s="38"/>
      <c r="AC243" s="38"/>
      <c r="AD243" s="38"/>
      <c r="AE243" s="38" t="s">
        <v>173</v>
      </c>
      <c r="AF243" s="38"/>
      <c r="AG243" s="38"/>
      <c r="AH243" s="38"/>
      <c r="AI243" s="38"/>
      <c r="AJ243" s="38"/>
      <c r="AK243" s="38"/>
      <c r="AL243" s="38"/>
      <c r="AM243" s="38"/>
      <c r="AN243" s="38"/>
      <c r="AO243" s="38" t="s">
        <v>173</v>
      </c>
      <c r="AP243" s="38"/>
      <c r="AQ243" s="38"/>
      <c r="AR243" s="38"/>
      <c r="AS243" s="38"/>
      <c r="AT243" s="38"/>
      <c r="AU243" s="38"/>
      <c r="AV243" s="38"/>
      <c r="AW243" s="38"/>
      <c r="AX243" s="38"/>
      <c r="AY243" s="38" t="s">
        <v>173</v>
      </c>
      <c r="AZ243" s="38"/>
      <c r="BA243" s="38"/>
      <c r="BB243" s="38"/>
      <c r="BC243" s="38"/>
      <c r="BD243" s="38"/>
      <c r="BE243" s="38"/>
      <c r="BF243" s="38"/>
      <c r="BG243" s="38"/>
      <c r="BH243" s="38"/>
      <c r="BI243" s="38" t="s">
        <v>173</v>
      </c>
      <c r="BJ243" s="38"/>
      <c r="BK243" s="38"/>
      <c r="BL243" s="38"/>
      <c r="BM243" s="38"/>
      <c r="BN243" s="38"/>
      <c r="BO243" s="38"/>
      <c r="BP243" s="38"/>
      <c r="BQ243" s="38"/>
      <c r="BR243" s="38"/>
    </row>
    <row r="246" spans="1:79" ht="14.25" customHeight="1">
      <c r="A246" s="67" t="s">
        <v>125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</row>
    <row r="247" spans="1:79" ht="15" customHeight="1">
      <c r="A247" s="58" t="s">
        <v>6</v>
      </c>
      <c r="B247" s="59"/>
      <c r="C247" s="59"/>
      <c r="D247" s="58" t="s">
        <v>10</v>
      </c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64"/>
      <c r="W247" s="57" t="s">
        <v>254</v>
      </c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 t="s">
        <v>258</v>
      </c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 t="s">
        <v>270</v>
      </c>
      <c r="AV247" s="57"/>
      <c r="AW247" s="57"/>
      <c r="AX247" s="57"/>
      <c r="AY247" s="57"/>
      <c r="AZ247" s="57"/>
      <c r="BA247" s="57" t="s">
        <v>276</v>
      </c>
      <c r="BB247" s="57"/>
      <c r="BC247" s="57"/>
      <c r="BD247" s="57"/>
      <c r="BE247" s="57"/>
      <c r="BF247" s="57"/>
      <c r="BG247" s="57" t="s">
        <v>285</v>
      </c>
      <c r="BH247" s="57"/>
      <c r="BI247" s="57"/>
      <c r="BJ247" s="57"/>
      <c r="BK247" s="57"/>
      <c r="BL247" s="57"/>
    </row>
    <row r="248" spans="1:79" ht="15" customHeight="1">
      <c r="A248" s="60"/>
      <c r="B248" s="61"/>
      <c r="C248" s="61"/>
      <c r="D248" s="60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5"/>
      <c r="W248" s="57" t="s">
        <v>4</v>
      </c>
      <c r="X248" s="57"/>
      <c r="Y248" s="57"/>
      <c r="Z248" s="57"/>
      <c r="AA248" s="57"/>
      <c r="AB248" s="57"/>
      <c r="AC248" s="57" t="s">
        <v>3</v>
      </c>
      <c r="AD248" s="57"/>
      <c r="AE248" s="57"/>
      <c r="AF248" s="57"/>
      <c r="AG248" s="57"/>
      <c r="AH248" s="57"/>
      <c r="AI248" s="57" t="s">
        <v>4</v>
      </c>
      <c r="AJ248" s="57"/>
      <c r="AK248" s="57"/>
      <c r="AL248" s="57"/>
      <c r="AM248" s="57"/>
      <c r="AN248" s="57"/>
      <c r="AO248" s="57" t="s">
        <v>3</v>
      </c>
      <c r="AP248" s="57"/>
      <c r="AQ248" s="57"/>
      <c r="AR248" s="57"/>
      <c r="AS248" s="57"/>
      <c r="AT248" s="57"/>
      <c r="AU248" s="69" t="s">
        <v>4</v>
      </c>
      <c r="AV248" s="69"/>
      <c r="AW248" s="69"/>
      <c r="AX248" s="69" t="s">
        <v>3</v>
      </c>
      <c r="AY248" s="69"/>
      <c r="AZ248" s="69"/>
      <c r="BA248" s="69" t="s">
        <v>4</v>
      </c>
      <c r="BB248" s="69"/>
      <c r="BC248" s="69"/>
      <c r="BD248" s="69" t="s">
        <v>3</v>
      </c>
      <c r="BE248" s="69"/>
      <c r="BF248" s="69"/>
      <c r="BG248" s="69" t="s">
        <v>4</v>
      </c>
      <c r="BH248" s="69"/>
      <c r="BI248" s="69"/>
      <c r="BJ248" s="69" t="s">
        <v>3</v>
      </c>
      <c r="BK248" s="69"/>
      <c r="BL248" s="69"/>
    </row>
    <row r="249" spans="1:79" ht="57" customHeight="1">
      <c r="A249" s="62"/>
      <c r="B249" s="63"/>
      <c r="C249" s="63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6"/>
      <c r="W249" s="57" t="s">
        <v>12</v>
      </c>
      <c r="X249" s="57"/>
      <c r="Y249" s="57"/>
      <c r="Z249" s="57" t="s">
        <v>11</v>
      </c>
      <c r="AA249" s="57"/>
      <c r="AB249" s="57"/>
      <c r="AC249" s="57" t="s">
        <v>12</v>
      </c>
      <c r="AD249" s="57"/>
      <c r="AE249" s="57"/>
      <c r="AF249" s="57" t="s">
        <v>11</v>
      </c>
      <c r="AG249" s="57"/>
      <c r="AH249" s="57"/>
      <c r="AI249" s="57" t="s">
        <v>12</v>
      </c>
      <c r="AJ249" s="57"/>
      <c r="AK249" s="57"/>
      <c r="AL249" s="57" t="s">
        <v>11</v>
      </c>
      <c r="AM249" s="57"/>
      <c r="AN249" s="57"/>
      <c r="AO249" s="57" t="s">
        <v>12</v>
      </c>
      <c r="AP249" s="57"/>
      <c r="AQ249" s="57"/>
      <c r="AR249" s="57" t="s">
        <v>11</v>
      </c>
      <c r="AS249" s="57"/>
      <c r="AT249" s="57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</row>
    <row r="250" spans="1:79" ht="15" customHeight="1">
      <c r="A250" s="86">
        <v>1</v>
      </c>
      <c r="B250" s="87"/>
      <c r="C250" s="87"/>
      <c r="D250" s="86">
        <v>2</v>
      </c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8"/>
      <c r="W250" s="57">
        <v>3</v>
      </c>
      <c r="X250" s="57"/>
      <c r="Y250" s="57"/>
      <c r="Z250" s="57">
        <v>4</v>
      </c>
      <c r="AA250" s="57"/>
      <c r="AB250" s="57"/>
      <c r="AC250" s="57">
        <v>5</v>
      </c>
      <c r="AD250" s="57"/>
      <c r="AE250" s="57"/>
      <c r="AF250" s="57">
        <v>6</v>
      </c>
      <c r="AG250" s="57"/>
      <c r="AH250" s="57"/>
      <c r="AI250" s="57">
        <v>7</v>
      </c>
      <c r="AJ250" s="57"/>
      <c r="AK250" s="57"/>
      <c r="AL250" s="57">
        <v>8</v>
      </c>
      <c r="AM250" s="57"/>
      <c r="AN250" s="57"/>
      <c r="AO250" s="57">
        <v>9</v>
      </c>
      <c r="AP250" s="57"/>
      <c r="AQ250" s="57"/>
      <c r="AR250" s="57">
        <v>10</v>
      </c>
      <c r="AS250" s="57"/>
      <c r="AT250" s="57"/>
      <c r="AU250" s="57">
        <v>11</v>
      </c>
      <c r="AV250" s="57"/>
      <c r="AW250" s="57"/>
      <c r="AX250" s="57">
        <v>12</v>
      </c>
      <c r="AY250" s="57"/>
      <c r="AZ250" s="57"/>
      <c r="BA250" s="57">
        <v>13</v>
      </c>
      <c r="BB250" s="57"/>
      <c r="BC250" s="57"/>
      <c r="BD250" s="57">
        <v>14</v>
      </c>
      <c r="BE250" s="57"/>
      <c r="BF250" s="57"/>
      <c r="BG250" s="57">
        <v>15</v>
      </c>
      <c r="BH250" s="57"/>
      <c r="BI250" s="57"/>
      <c r="BJ250" s="57">
        <v>16</v>
      </c>
      <c r="BK250" s="57"/>
      <c r="BL250" s="57"/>
    </row>
    <row r="251" spans="1:79" s="1" customFormat="1" ht="12.75" hidden="1" customHeight="1">
      <c r="A251" s="79" t="s">
        <v>69</v>
      </c>
      <c r="B251" s="80"/>
      <c r="C251" s="80"/>
      <c r="D251" s="79" t="s">
        <v>57</v>
      </c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5"/>
      <c r="W251" s="39" t="s">
        <v>72</v>
      </c>
      <c r="X251" s="39"/>
      <c r="Y251" s="39"/>
      <c r="Z251" s="39" t="s">
        <v>73</v>
      </c>
      <c r="AA251" s="39"/>
      <c r="AB251" s="39"/>
      <c r="AC251" s="32" t="s">
        <v>74</v>
      </c>
      <c r="AD251" s="32"/>
      <c r="AE251" s="32"/>
      <c r="AF251" s="32" t="s">
        <v>75</v>
      </c>
      <c r="AG251" s="32"/>
      <c r="AH251" s="32"/>
      <c r="AI251" s="39" t="s">
        <v>76</v>
      </c>
      <c r="AJ251" s="39"/>
      <c r="AK251" s="39"/>
      <c r="AL251" s="39" t="s">
        <v>77</v>
      </c>
      <c r="AM251" s="39"/>
      <c r="AN251" s="39"/>
      <c r="AO251" s="32" t="s">
        <v>104</v>
      </c>
      <c r="AP251" s="32"/>
      <c r="AQ251" s="32"/>
      <c r="AR251" s="32" t="s">
        <v>78</v>
      </c>
      <c r="AS251" s="32"/>
      <c r="AT251" s="32"/>
      <c r="AU251" s="39" t="s">
        <v>105</v>
      </c>
      <c r="AV251" s="39"/>
      <c r="AW251" s="39"/>
      <c r="AX251" s="32" t="s">
        <v>106</v>
      </c>
      <c r="AY251" s="32"/>
      <c r="AZ251" s="32"/>
      <c r="BA251" s="39" t="s">
        <v>107</v>
      </c>
      <c r="BB251" s="39"/>
      <c r="BC251" s="39"/>
      <c r="BD251" s="32" t="s">
        <v>108</v>
      </c>
      <c r="BE251" s="32"/>
      <c r="BF251" s="32"/>
      <c r="BG251" s="39" t="s">
        <v>109</v>
      </c>
      <c r="BH251" s="39"/>
      <c r="BI251" s="39"/>
      <c r="BJ251" s="32" t="s">
        <v>110</v>
      </c>
      <c r="BK251" s="32"/>
      <c r="BL251" s="32"/>
      <c r="CA251" s="1" t="s">
        <v>103</v>
      </c>
    </row>
    <row r="252" spans="1:79" s="25" customFormat="1" ht="12.75" customHeight="1">
      <c r="A252" s="51">
        <v>1</v>
      </c>
      <c r="B252" s="52"/>
      <c r="C252" s="52"/>
      <c r="D252" s="35" t="s">
        <v>231</v>
      </c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7"/>
      <c r="W252" s="54">
        <v>1.5</v>
      </c>
      <c r="X252" s="54"/>
      <c r="Y252" s="54"/>
      <c r="Z252" s="54">
        <v>1.5</v>
      </c>
      <c r="AA252" s="54"/>
      <c r="AB252" s="54"/>
      <c r="AC252" s="54">
        <v>0</v>
      </c>
      <c r="AD252" s="54"/>
      <c r="AE252" s="54"/>
      <c r="AF252" s="54">
        <v>0</v>
      </c>
      <c r="AG252" s="54"/>
      <c r="AH252" s="54"/>
      <c r="AI252" s="54">
        <v>2</v>
      </c>
      <c r="AJ252" s="54"/>
      <c r="AK252" s="54"/>
      <c r="AL252" s="54">
        <v>2</v>
      </c>
      <c r="AM252" s="54"/>
      <c r="AN252" s="54"/>
      <c r="AO252" s="54">
        <v>0</v>
      </c>
      <c r="AP252" s="54"/>
      <c r="AQ252" s="54"/>
      <c r="AR252" s="54">
        <v>0</v>
      </c>
      <c r="AS252" s="54"/>
      <c r="AT252" s="54"/>
      <c r="AU252" s="54">
        <v>2</v>
      </c>
      <c r="AV252" s="54"/>
      <c r="AW252" s="54"/>
      <c r="AX252" s="54">
        <v>0</v>
      </c>
      <c r="AY252" s="54"/>
      <c r="AZ252" s="54"/>
      <c r="BA252" s="54">
        <v>2</v>
      </c>
      <c r="BB252" s="54"/>
      <c r="BC252" s="54"/>
      <c r="BD252" s="54">
        <v>0</v>
      </c>
      <c r="BE252" s="54"/>
      <c r="BF252" s="54"/>
      <c r="BG252" s="54">
        <v>2</v>
      </c>
      <c r="BH252" s="54"/>
      <c r="BI252" s="54"/>
      <c r="BJ252" s="54">
        <v>0</v>
      </c>
      <c r="BK252" s="54"/>
      <c r="BL252" s="54"/>
      <c r="CA252" s="25" t="s">
        <v>43</v>
      </c>
    </row>
    <row r="253" spans="1:79" s="25" customFormat="1" ht="12.75" customHeight="1">
      <c r="A253" s="51">
        <v>2</v>
      </c>
      <c r="B253" s="52"/>
      <c r="C253" s="52"/>
      <c r="D253" s="35" t="s">
        <v>485</v>
      </c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7"/>
      <c r="W253" s="54">
        <v>0</v>
      </c>
      <c r="X253" s="54"/>
      <c r="Y253" s="54"/>
      <c r="Z253" s="54">
        <v>0</v>
      </c>
      <c r="AA253" s="54"/>
      <c r="AB253" s="54"/>
      <c r="AC253" s="54">
        <v>0</v>
      </c>
      <c r="AD253" s="54"/>
      <c r="AE253" s="54"/>
      <c r="AF253" s="54">
        <v>0</v>
      </c>
      <c r="AG253" s="54"/>
      <c r="AH253" s="54"/>
      <c r="AI253" s="54">
        <v>0</v>
      </c>
      <c r="AJ253" s="54"/>
      <c r="AK253" s="54"/>
      <c r="AL253" s="54">
        <v>0</v>
      </c>
      <c r="AM253" s="54"/>
      <c r="AN253" s="54"/>
      <c r="AO253" s="54">
        <v>0</v>
      </c>
      <c r="AP253" s="54"/>
      <c r="AQ253" s="54"/>
      <c r="AR253" s="54">
        <v>0</v>
      </c>
      <c r="AS253" s="54"/>
      <c r="AT253" s="54"/>
      <c r="AU253" s="54">
        <v>0</v>
      </c>
      <c r="AV253" s="54"/>
      <c r="AW253" s="54"/>
      <c r="AX253" s="54">
        <v>0</v>
      </c>
      <c r="AY253" s="54"/>
      <c r="AZ253" s="54"/>
      <c r="BA253" s="54">
        <v>0</v>
      </c>
      <c r="BB253" s="54"/>
      <c r="BC253" s="54"/>
      <c r="BD253" s="54">
        <v>0</v>
      </c>
      <c r="BE253" s="54"/>
      <c r="BF253" s="54"/>
      <c r="BG253" s="54">
        <v>0</v>
      </c>
      <c r="BH253" s="54"/>
      <c r="BI253" s="54"/>
      <c r="BJ253" s="54">
        <v>0</v>
      </c>
      <c r="BK253" s="54"/>
      <c r="BL253" s="54"/>
    </row>
    <row r="254" spans="1:79" s="25" customFormat="1" ht="12.75" customHeight="1">
      <c r="A254" s="51">
        <v>3</v>
      </c>
      <c r="B254" s="52"/>
      <c r="C254" s="52"/>
      <c r="D254" s="35" t="s">
        <v>406</v>
      </c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7"/>
      <c r="W254" s="54">
        <v>7.5</v>
      </c>
      <c r="X254" s="54"/>
      <c r="Y254" s="54"/>
      <c r="Z254" s="54">
        <v>5.5</v>
      </c>
      <c r="AA254" s="54"/>
      <c r="AB254" s="54"/>
      <c r="AC254" s="54">
        <v>0</v>
      </c>
      <c r="AD254" s="54"/>
      <c r="AE254" s="54"/>
      <c r="AF254" s="54">
        <v>0</v>
      </c>
      <c r="AG254" s="54"/>
      <c r="AH254" s="54"/>
      <c r="AI254" s="54">
        <v>5</v>
      </c>
      <c r="AJ254" s="54"/>
      <c r="AK254" s="54"/>
      <c r="AL254" s="54">
        <v>5</v>
      </c>
      <c r="AM254" s="54"/>
      <c r="AN254" s="54"/>
      <c r="AO254" s="54">
        <v>0</v>
      </c>
      <c r="AP254" s="54"/>
      <c r="AQ254" s="54"/>
      <c r="AR254" s="54">
        <v>0</v>
      </c>
      <c r="AS254" s="54"/>
      <c r="AT254" s="54"/>
      <c r="AU254" s="54">
        <v>5</v>
      </c>
      <c r="AV254" s="54"/>
      <c r="AW254" s="54"/>
      <c r="AX254" s="54">
        <v>0</v>
      </c>
      <c r="AY254" s="54"/>
      <c r="AZ254" s="54"/>
      <c r="BA254" s="54">
        <v>5</v>
      </c>
      <c r="BB254" s="54"/>
      <c r="BC254" s="54"/>
      <c r="BD254" s="54">
        <v>0</v>
      </c>
      <c r="BE254" s="54"/>
      <c r="BF254" s="54"/>
      <c r="BG254" s="54">
        <v>5</v>
      </c>
      <c r="BH254" s="54"/>
      <c r="BI254" s="54"/>
      <c r="BJ254" s="54">
        <v>0</v>
      </c>
      <c r="BK254" s="54"/>
      <c r="BL254" s="54"/>
    </row>
    <row r="255" spans="1:79" s="25" customFormat="1" ht="12.75" customHeight="1">
      <c r="A255" s="51">
        <v>4</v>
      </c>
      <c r="B255" s="52"/>
      <c r="C255" s="52"/>
      <c r="D255" s="35" t="s">
        <v>234</v>
      </c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7"/>
      <c r="W255" s="54">
        <v>8</v>
      </c>
      <c r="X255" s="54"/>
      <c r="Y255" s="54"/>
      <c r="Z255" s="54">
        <v>6</v>
      </c>
      <c r="AA255" s="54"/>
      <c r="AB255" s="54"/>
      <c r="AC255" s="54">
        <v>0</v>
      </c>
      <c r="AD255" s="54"/>
      <c r="AE255" s="54"/>
      <c r="AF255" s="54">
        <v>0</v>
      </c>
      <c r="AG255" s="54"/>
      <c r="AH255" s="54"/>
      <c r="AI255" s="54">
        <v>6</v>
      </c>
      <c r="AJ255" s="54"/>
      <c r="AK255" s="54"/>
      <c r="AL255" s="54">
        <v>6</v>
      </c>
      <c r="AM255" s="54"/>
      <c r="AN255" s="54"/>
      <c r="AO255" s="54">
        <v>0</v>
      </c>
      <c r="AP255" s="54"/>
      <c r="AQ255" s="54"/>
      <c r="AR255" s="54">
        <v>0</v>
      </c>
      <c r="AS255" s="54"/>
      <c r="AT255" s="54"/>
      <c r="AU255" s="54">
        <v>6</v>
      </c>
      <c r="AV255" s="54"/>
      <c r="AW255" s="54"/>
      <c r="AX255" s="54">
        <v>0</v>
      </c>
      <c r="AY255" s="54"/>
      <c r="AZ255" s="54"/>
      <c r="BA255" s="54">
        <v>6</v>
      </c>
      <c r="BB255" s="54"/>
      <c r="BC255" s="54"/>
      <c r="BD255" s="54">
        <v>0</v>
      </c>
      <c r="BE255" s="54"/>
      <c r="BF255" s="54"/>
      <c r="BG255" s="54">
        <v>6</v>
      </c>
      <c r="BH255" s="54"/>
      <c r="BI255" s="54"/>
      <c r="BJ255" s="54">
        <v>0</v>
      </c>
      <c r="BK255" s="54"/>
      <c r="BL255" s="54"/>
    </row>
    <row r="256" spans="1:79" s="25" customFormat="1" ht="12.75" customHeight="1">
      <c r="A256" s="51">
        <v>5</v>
      </c>
      <c r="B256" s="52"/>
      <c r="C256" s="52"/>
      <c r="D256" s="35" t="s">
        <v>407</v>
      </c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7"/>
      <c r="W256" s="54">
        <v>2</v>
      </c>
      <c r="X256" s="54"/>
      <c r="Y256" s="54"/>
      <c r="Z256" s="54">
        <v>2</v>
      </c>
      <c r="AA256" s="54"/>
      <c r="AB256" s="54"/>
      <c r="AC256" s="54">
        <v>0</v>
      </c>
      <c r="AD256" s="54"/>
      <c r="AE256" s="54"/>
      <c r="AF256" s="54">
        <v>0</v>
      </c>
      <c r="AG256" s="54"/>
      <c r="AH256" s="54"/>
      <c r="AI256" s="54">
        <v>2</v>
      </c>
      <c r="AJ256" s="54"/>
      <c r="AK256" s="54"/>
      <c r="AL256" s="54">
        <v>2</v>
      </c>
      <c r="AM256" s="54"/>
      <c r="AN256" s="54"/>
      <c r="AO256" s="54">
        <v>0</v>
      </c>
      <c r="AP256" s="54"/>
      <c r="AQ256" s="54"/>
      <c r="AR256" s="54">
        <v>0</v>
      </c>
      <c r="AS256" s="54"/>
      <c r="AT256" s="54"/>
      <c r="AU256" s="54">
        <v>2</v>
      </c>
      <c r="AV256" s="54"/>
      <c r="AW256" s="54"/>
      <c r="AX256" s="54">
        <v>0</v>
      </c>
      <c r="AY256" s="54"/>
      <c r="AZ256" s="54"/>
      <c r="BA256" s="54">
        <v>2</v>
      </c>
      <c r="BB256" s="54"/>
      <c r="BC256" s="54"/>
      <c r="BD256" s="54">
        <v>0</v>
      </c>
      <c r="BE256" s="54"/>
      <c r="BF256" s="54"/>
      <c r="BG256" s="54">
        <v>2</v>
      </c>
      <c r="BH256" s="54"/>
      <c r="BI256" s="54"/>
      <c r="BJ256" s="54">
        <v>0</v>
      </c>
      <c r="BK256" s="54"/>
      <c r="BL256" s="54"/>
    </row>
    <row r="257" spans="1:79" s="6" customFormat="1" ht="12.75" customHeight="1">
      <c r="A257" s="47">
        <v>6</v>
      </c>
      <c r="B257" s="48"/>
      <c r="C257" s="48"/>
      <c r="D257" s="27" t="s">
        <v>236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9"/>
      <c r="W257" s="55">
        <v>19</v>
      </c>
      <c r="X257" s="55"/>
      <c r="Y257" s="55"/>
      <c r="Z257" s="55">
        <v>15</v>
      </c>
      <c r="AA257" s="55"/>
      <c r="AB257" s="55"/>
      <c r="AC257" s="55">
        <v>0</v>
      </c>
      <c r="AD257" s="55"/>
      <c r="AE257" s="55"/>
      <c r="AF257" s="55">
        <v>0</v>
      </c>
      <c r="AG257" s="55"/>
      <c r="AH257" s="55"/>
      <c r="AI257" s="55">
        <v>15</v>
      </c>
      <c r="AJ257" s="55"/>
      <c r="AK257" s="55"/>
      <c r="AL257" s="55">
        <v>15</v>
      </c>
      <c r="AM257" s="55"/>
      <c r="AN257" s="55"/>
      <c r="AO257" s="55">
        <v>0</v>
      </c>
      <c r="AP257" s="55"/>
      <c r="AQ257" s="55"/>
      <c r="AR257" s="55">
        <v>0</v>
      </c>
      <c r="AS257" s="55"/>
      <c r="AT257" s="55"/>
      <c r="AU257" s="55">
        <v>15</v>
      </c>
      <c r="AV257" s="55"/>
      <c r="AW257" s="55"/>
      <c r="AX257" s="55">
        <v>0</v>
      </c>
      <c r="AY257" s="55"/>
      <c r="AZ257" s="55"/>
      <c r="BA257" s="55">
        <v>15</v>
      </c>
      <c r="BB257" s="55"/>
      <c r="BC257" s="55"/>
      <c r="BD257" s="55">
        <v>0</v>
      </c>
      <c r="BE257" s="55"/>
      <c r="BF257" s="55"/>
      <c r="BG257" s="55">
        <v>15</v>
      </c>
      <c r="BH257" s="55"/>
      <c r="BI257" s="55"/>
      <c r="BJ257" s="55">
        <v>0</v>
      </c>
      <c r="BK257" s="55"/>
      <c r="BL257" s="55"/>
    </row>
    <row r="258" spans="1:79" s="25" customFormat="1" ht="25.5" customHeight="1">
      <c r="A258" s="51">
        <v>7</v>
      </c>
      <c r="B258" s="52"/>
      <c r="C258" s="52"/>
      <c r="D258" s="35" t="s">
        <v>237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7"/>
      <c r="W258" s="54" t="s">
        <v>173</v>
      </c>
      <c r="X258" s="54"/>
      <c r="Y258" s="54"/>
      <c r="Z258" s="54" t="s">
        <v>173</v>
      </c>
      <c r="AA258" s="54"/>
      <c r="AB258" s="54"/>
      <c r="AC258" s="54"/>
      <c r="AD258" s="54"/>
      <c r="AE258" s="54"/>
      <c r="AF258" s="54"/>
      <c r="AG258" s="54"/>
      <c r="AH258" s="54"/>
      <c r="AI258" s="54" t="s">
        <v>173</v>
      </c>
      <c r="AJ258" s="54"/>
      <c r="AK258" s="54"/>
      <c r="AL258" s="54" t="s">
        <v>173</v>
      </c>
      <c r="AM258" s="54"/>
      <c r="AN258" s="54"/>
      <c r="AO258" s="54"/>
      <c r="AP258" s="54"/>
      <c r="AQ258" s="54"/>
      <c r="AR258" s="54"/>
      <c r="AS258" s="54"/>
      <c r="AT258" s="54"/>
      <c r="AU258" s="54" t="s">
        <v>173</v>
      </c>
      <c r="AV258" s="54"/>
      <c r="AW258" s="54"/>
      <c r="AX258" s="54"/>
      <c r="AY258" s="54"/>
      <c r="AZ258" s="54"/>
      <c r="BA258" s="54" t="s">
        <v>173</v>
      </c>
      <c r="BB258" s="54"/>
      <c r="BC258" s="54"/>
      <c r="BD258" s="54"/>
      <c r="BE258" s="54"/>
      <c r="BF258" s="54"/>
      <c r="BG258" s="54" t="s">
        <v>173</v>
      </c>
      <c r="BH258" s="54"/>
      <c r="BI258" s="54"/>
      <c r="BJ258" s="54"/>
      <c r="BK258" s="54"/>
      <c r="BL258" s="54"/>
    </row>
    <row r="261" spans="1:79" ht="14.25" customHeight="1">
      <c r="A261" s="67" t="s">
        <v>153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</row>
    <row r="262" spans="1:79" ht="14.25" customHeight="1">
      <c r="A262" s="67" t="s">
        <v>271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</row>
    <row r="263" spans="1:79" ht="15" customHeight="1">
      <c r="A263" s="106" t="s">
        <v>253</v>
      </c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</row>
    <row r="264" spans="1:79" ht="15" customHeight="1">
      <c r="A264" s="57" t="s">
        <v>6</v>
      </c>
      <c r="B264" s="57"/>
      <c r="C264" s="57"/>
      <c r="D264" s="57"/>
      <c r="E264" s="57"/>
      <c r="F264" s="57"/>
      <c r="G264" s="57" t="s">
        <v>126</v>
      </c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 t="s">
        <v>13</v>
      </c>
      <c r="U264" s="57"/>
      <c r="V264" s="57"/>
      <c r="W264" s="57"/>
      <c r="X264" s="57"/>
      <c r="Y264" s="57"/>
      <c r="Z264" s="57"/>
      <c r="AA264" s="86" t="s">
        <v>254</v>
      </c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2"/>
      <c r="AP264" s="86" t="s">
        <v>257</v>
      </c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8"/>
      <c r="BE264" s="86" t="s">
        <v>265</v>
      </c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8"/>
    </row>
    <row r="265" spans="1:79" ht="32.1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 t="s">
        <v>4</v>
      </c>
      <c r="AB265" s="57"/>
      <c r="AC265" s="57"/>
      <c r="AD265" s="57"/>
      <c r="AE265" s="57"/>
      <c r="AF265" s="57" t="s">
        <v>3</v>
      </c>
      <c r="AG265" s="57"/>
      <c r="AH265" s="57"/>
      <c r="AI265" s="57"/>
      <c r="AJ265" s="57"/>
      <c r="AK265" s="57" t="s">
        <v>89</v>
      </c>
      <c r="AL265" s="57"/>
      <c r="AM265" s="57"/>
      <c r="AN265" s="57"/>
      <c r="AO265" s="57"/>
      <c r="AP265" s="57" t="s">
        <v>4</v>
      </c>
      <c r="AQ265" s="57"/>
      <c r="AR265" s="57"/>
      <c r="AS265" s="57"/>
      <c r="AT265" s="57"/>
      <c r="AU265" s="57" t="s">
        <v>3</v>
      </c>
      <c r="AV265" s="57"/>
      <c r="AW265" s="57"/>
      <c r="AX265" s="57"/>
      <c r="AY265" s="57"/>
      <c r="AZ265" s="57" t="s">
        <v>96</v>
      </c>
      <c r="BA265" s="57"/>
      <c r="BB265" s="57"/>
      <c r="BC265" s="57"/>
      <c r="BD265" s="57"/>
      <c r="BE265" s="57" t="s">
        <v>4</v>
      </c>
      <c r="BF265" s="57"/>
      <c r="BG265" s="57"/>
      <c r="BH265" s="57"/>
      <c r="BI265" s="57"/>
      <c r="BJ265" s="57" t="s">
        <v>3</v>
      </c>
      <c r="BK265" s="57"/>
      <c r="BL265" s="57"/>
      <c r="BM265" s="57"/>
      <c r="BN265" s="57"/>
      <c r="BO265" s="57" t="s">
        <v>127</v>
      </c>
      <c r="BP265" s="57"/>
      <c r="BQ265" s="57"/>
      <c r="BR265" s="57"/>
      <c r="BS265" s="57"/>
    </row>
    <row r="266" spans="1:79" ht="15" customHeight="1">
      <c r="A266" s="57">
        <v>1</v>
      </c>
      <c r="B266" s="57"/>
      <c r="C266" s="57"/>
      <c r="D266" s="57"/>
      <c r="E266" s="57"/>
      <c r="F266" s="57"/>
      <c r="G266" s="57">
        <v>2</v>
      </c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>
        <v>3</v>
      </c>
      <c r="U266" s="57"/>
      <c r="V266" s="57"/>
      <c r="W266" s="57"/>
      <c r="X266" s="57"/>
      <c r="Y266" s="57"/>
      <c r="Z266" s="57"/>
      <c r="AA266" s="57">
        <v>4</v>
      </c>
      <c r="AB266" s="57"/>
      <c r="AC266" s="57"/>
      <c r="AD266" s="57"/>
      <c r="AE266" s="57"/>
      <c r="AF266" s="57">
        <v>5</v>
      </c>
      <c r="AG266" s="57"/>
      <c r="AH266" s="57"/>
      <c r="AI266" s="57"/>
      <c r="AJ266" s="57"/>
      <c r="AK266" s="57">
        <v>6</v>
      </c>
      <c r="AL266" s="57"/>
      <c r="AM266" s="57"/>
      <c r="AN266" s="57"/>
      <c r="AO266" s="57"/>
      <c r="AP266" s="57">
        <v>7</v>
      </c>
      <c r="AQ266" s="57"/>
      <c r="AR266" s="57"/>
      <c r="AS266" s="57"/>
      <c r="AT266" s="57"/>
      <c r="AU266" s="57">
        <v>8</v>
      </c>
      <c r="AV266" s="57"/>
      <c r="AW266" s="57"/>
      <c r="AX266" s="57"/>
      <c r="AY266" s="57"/>
      <c r="AZ266" s="57">
        <v>9</v>
      </c>
      <c r="BA266" s="57"/>
      <c r="BB266" s="57"/>
      <c r="BC266" s="57"/>
      <c r="BD266" s="57"/>
      <c r="BE266" s="57">
        <v>10</v>
      </c>
      <c r="BF266" s="57"/>
      <c r="BG266" s="57"/>
      <c r="BH266" s="57"/>
      <c r="BI266" s="57"/>
      <c r="BJ266" s="57">
        <v>11</v>
      </c>
      <c r="BK266" s="57"/>
      <c r="BL266" s="57"/>
      <c r="BM266" s="57"/>
      <c r="BN266" s="57"/>
      <c r="BO266" s="57">
        <v>12</v>
      </c>
      <c r="BP266" s="57"/>
      <c r="BQ266" s="57"/>
      <c r="BR266" s="57"/>
      <c r="BS266" s="57"/>
    </row>
    <row r="267" spans="1:79" s="1" customFormat="1" ht="15" hidden="1" customHeight="1">
      <c r="A267" s="39" t="s">
        <v>69</v>
      </c>
      <c r="B267" s="39"/>
      <c r="C267" s="39"/>
      <c r="D267" s="39"/>
      <c r="E267" s="39"/>
      <c r="F267" s="39"/>
      <c r="G267" s="33" t="s">
        <v>57</v>
      </c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 t="s">
        <v>79</v>
      </c>
      <c r="U267" s="33"/>
      <c r="V267" s="33"/>
      <c r="W267" s="33"/>
      <c r="X267" s="33"/>
      <c r="Y267" s="33"/>
      <c r="Z267" s="33"/>
      <c r="AA267" s="32" t="s">
        <v>65</v>
      </c>
      <c r="AB267" s="32"/>
      <c r="AC267" s="32"/>
      <c r="AD267" s="32"/>
      <c r="AE267" s="32"/>
      <c r="AF267" s="32" t="s">
        <v>66</v>
      </c>
      <c r="AG267" s="32"/>
      <c r="AH267" s="32"/>
      <c r="AI267" s="32"/>
      <c r="AJ267" s="32"/>
      <c r="AK267" s="72" t="s">
        <v>122</v>
      </c>
      <c r="AL267" s="72"/>
      <c r="AM267" s="72"/>
      <c r="AN267" s="72"/>
      <c r="AO267" s="72"/>
      <c r="AP267" s="32" t="s">
        <v>67</v>
      </c>
      <c r="AQ267" s="32"/>
      <c r="AR267" s="32"/>
      <c r="AS267" s="32"/>
      <c r="AT267" s="32"/>
      <c r="AU267" s="32" t="s">
        <v>68</v>
      </c>
      <c r="AV267" s="32"/>
      <c r="AW267" s="32"/>
      <c r="AX267" s="32"/>
      <c r="AY267" s="32"/>
      <c r="AZ267" s="72" t="s">
        <v>122</v>
      </c>
      <c r="BA267" s="72"/>
      <c r="BB267" s="72"/>
      <c r="BC267" s="72"/>
      <c r="BD267" s="72"/>
      <c r="BE267" s="32" t="s">
        <v>58</v>
      </c>
      <c r="BF267" s="32"/>
      <c r="BG267" s="32"/>
      <c r="BH267" s="32"/>
      <c r="BI267" s="32"/>
      <c r="BJ267" s="32" t="s">
        <v>59</v>
      </c>
      <c r="BK267" s="32"/>
      <c r="BL267" s="32"/>
      <c r="BM267" s="32"/>
      <c r="BN267" s="32"/>
      <c r="BO267" s="72" t="s">
        <v>122</v>
      </c>
      <c r="BP267" s="72"/>
      <c r="BQ267" s="72"/>
      <c r="BR267" s="72"/>
      <c r="BS267" s="72"/>
      <c r="CA267" s="1" t="s">
        <v>44</v>
      </c>
    </row>
    <row r="268" spans="1:79" s="25" customFormat="1" ht="102" customHeight="1">
      <c r="A268" s="34">
        <v>1</v>
      </c>
      <c r="B268" s="34"/>
      <c r="C268" s="34"/>
      <c r="D268" s="34"/>
      <c r="E268" s="34"/>
      <c r="F268" s="34"/>
      <c r="G268" s="35" t="s">
        <v>408</v>
      </c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143" t="s">
        <v>409</v>
      </c>
      <c r="U268" s="144"/>
      <c r="V268" s="144"/>
      <c r="W268" s="144"/>
      <c r="X268" s="144"/>
      <c r="Y268" s="144"/>
      <c r="Z268" s="145"/>
      <c r="AA268" s="38">
        <v>11169749</v>
      </c>
      <c r="AB268" s="38"/>
      <c r="AC268" s="38"/>
      <c r="AD268" s="38"/>
      <c r="AE268" s="38"/>
      <c r="AF268" s="38">
        <v>0</v>
      </c>
      <c r="AG268" s="38"/>
      <c r="AH268" s="38"/>
      <c r="AI268" s="38"/>
      <c r="AJ268" s="38"/>
      <c r="AK268" s="38">
        <f>IF(ISNUMBER(AA268),AA268,0)+IF(ISNUMBER(AF268),AF268,0)</f>
        <v>11169749</v>
      </c>
      <c r="AL268" s="38"/>
      <c r="AM268" s="38"/>
      <c r="AN268" s="38"/>
      <c r="AO268" s="38"/>
      <c r="AP268" s="38">
        <v>10165000</v>
      </c>
      <c r="AQ268" s="38"/>
      <c r="AR268" s="38"/>
      <c r="AS268" s="38"/>
      <c r="AT268" s="38"/>
      <c r="AU268" s="38">
        <v>0</v>
      </c>
      <c r="AV268" s="38"/>
      <c r="AW268" s="38"/>
      <c r="AX268" s="38"/>
      <c r="AY268" s="38"/>
      <c r="AZ268" s="38">
        <f>IF(ISNUMBER(AP268),AP268,0)+IF(ISNUMBER(AU268),AU268,0)</f>
        <v>10165000</v>
      </c>
      <c r="BA268" s="38"/>
      <c r="BB268" s="38"/>
      <c r="BC268" s="38"/>
      <c r="BD268" s="38"/>
      <c r="BE268" s="38">
        <v>9300000</v>
      </c>
      <c r="BF268" s="38"/>
      <c r="BG268" s="38"/>
      <c r="BH268" s="38"/>
      <c r="BI268" s="38"/>
      <c r="BJ268" s="38">
        <v>0</v>
      </c>
      <c r="BK268" s="38"/>
      <c r="BL268" s="38"/>
      <c r="BM268" s="38"/>
      <c r="BN268" s="38"/>
      <c r="BO268" s="38">
        <f>IF(ISNUMBER(BE268),BE268,0)+IF(ISNUMBER(BJ268),BJ268,0)</f>
        <v>9300000</v>
      </c>
      <c r="BP268" s="38"/>
      <c r="BQ268" s="38"/>
      <c r="BR268" s="38"/>
      <c r="BS268" s="38"/>
      <c r="CA268" s="25" t="s">
        <v>45</v>
      </c>
    </row>
    <row r="269" spans="1:79" s="25" customFormat="1" ht="51" customHeight="1">
      <c r="A269" s="34">
        <v>2</v>
      </c>
      <c r="B269" s="34"/>
      <c r="C269" s="34"/>
      <c r="D269" s="34"/>
      <c r="E269" s="34"/>
      <c r="F269" s="34"/>
      <c r="G269" s="35" t="s">
        <v>486</v>
      </c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143" t="s">
        <v>413</v>
      </c>
      <c r="U269" s="36"/>
      <c r="V269" s="36"/>
      <c r="W269" s="36"/>
      <c r="X269" s="36"/>
      <c r="Y269" s="36"/>
      <c r="Z269" s="37"/>
      <c r="AA269" s="38">
        <v>0</v>
      </c>
      <c r="AB269" s="38"/>
      <c r="AC269" s="38"/>
      <c r="AD269" s="38"/>
      <c r="AE269" s="38"/>
      <c r="AF269" s="38">
        <v>0</v>
      </c>
      <c r="AG269" s="38"/>
      <c r="AH269" s="38"/>
      <c r="AI269" s="38"/>
      <c r="AJ269" s="38"/>
      <c r="AK269" s="38">
        <f>IF(ISNUMBER(AA269),AA269,0)+IF(ISNUMBER(AF269),AF269,0)</f>
        <v>0</v>
      </c>
      <c r="AL269" s="38"/>
      <c r="AM269" s="38"/>
      <c r="AN269" s="38"/>
      <c r="AO269" s="38"/>
      <c r="AP269" s="38">
        <v>0</v>
      </c>
      <c r="AQ269" s="38"/>
      <c r="AR269" s="38"/>
      <c r="AS269" s="38"/>
      <c r="AT269" s="38"/>
      <c r="AU269" s="38">
        <v>0</v>
      </c>
      <c r="AV269" s="38"/>
      <c r="AW269" s="38"/>
      <c r="AX269" s="38"/>
      <c r="AY269" s="38"/>
      <c r="AZ269" s="38">
        <f>IF(ISNUMBER(AP269),AP269,0)+IF(ISNUMBER(AU269),AU269,0)</f>
        <v>0</v>
      </c>
      <c r="BA269" s="38"/>
      <c r="BB269" s="38"/>
      <c r="BC269" s="38"/>
      <c r="BD269" s="38"/>
      <c r="BE269" s="38">
        <v>0</v>
      </c>
      <c r="BF269" s="38"/>
      <c r="BG269" s="38"/>
      <c r="BH269" s="38"/>
      <c r="BI269" s="38"/>
      <c r="BJ269" s="38">
        <v>0</v>
      </c>
      <c r="BK269" s="38"/>
      <c r="BL269" s="38"/>
      <c r="BM269" s="38"/>
      <c r="BN269" s="38"/>
      <c r="BO269" s="38">
        <f>IF(ISNUMBER(BE269),BE269,0)+IF(ISNUMBER(BJ269),BJ269,0)</f>
        <v>0</v>
      </c>
      <c r="BP269" s="38"/>
      <c r="BQ269" s="38"/>
      <c r="BR269" s="38"/>
      <c r="BS269" s="38"/>
    </row>
    <row r="270" spans="1:79" s="25" customFormat="1" ht="102" customHeight="1">
      <c r="A270" s="34">
        <v>3</v>
      </c>
      <c r="B270" s="34"/>
      <c r="C270" s="34"/>
      <c r="D270" s="34"/>
      <c r="E270" s="34"/>
      <c r="F270" s="34"/>
      <c r="G270" s="35" t="s">
        <v>414</v>
      </c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143" t="s">
        <v>487</v>
      </c>
      <c r="U270" s="36"/>
      <c r="V270" s="36"/>
      <c r="W270" s="36"/>
      <c r="X270" s="36"/>
      <c r="Y270" s="36"/>
      <c r="Z270" s="37"/>
      <c r="AA270" s="38">
        <v>171000</v>
      </c>
      <c r="AB270" s="38"/>
      <c r="AC270" s="38"/>
      <c r="AD270" s="38"/>
      <c r="AE270" s="38"/>
      <c r="AF270" s="38">
        <v>1359000</v>
      </c>
      <c r="AG270" s="38"/>
      <c r="AH270" s="38"/>
      <c r="AI270" s="38"/>
      <c r="AJ270" s="38"/>
      <c r="AK270" s="38">
        <f>IF(ISNUMBER(AA270),AA270,0)+IF(ISNUMBER(AF270),AF270,0)</f>
        <v>1530000</v>
      </c>
      <c r="AL270" s="38"/>
      <c r="AM270" s="38"/>
      <c r="AN270" s="38"/>
      <c r="AO270" s="38"/>
      <c r="AP270" s="38">
        <v>0</v>
      </c>
      <c r="AQ270" s="38"/>
      <c r="AR270" s="38"/>
      <c r="AS270" s="38"/>
      <c r="AT270" s="38"/>
      <c r="AU270" s="38">
        <v>0</v>
      </c>
      <c r="AV270" s="38"/>
      <c r="AW270" s="38"/>
      <c r="AX270" s="38"/>
      <c r="AY270" s="38"/>
      <c r="AZ270" s="38">
        <f>IF(ISNUMBER(AP270),AP270,0)+IF(ISNUMBER(AU270),AU270,0)</f>
        <v>0</v>
      </c>
      <c r="BA270" s="38"/>
      <c r="BB270" s="38"/>
      <c r="BC270" s="38"/>
      <c r="BD270" s="38"/>
      <c r="BE270" s="38">
        <v>0</v>
      </c>
      <c r="BF270" s="38"/>
      <c r="BG270" s="38"/>
      <c r="BH270" s="38"/>
      <c r="BI270" s="38"/>
      <c r="BJ270" s="38">
        <v>0</v>
      </c>
      <c r="BK270" s="38"/>
      <c r="BL270" s="38"/>
      <c r="BM270" s="38"/>
      <c r="BN270" s="38"/>
      <c r="BO270" s="38">
        <f>IF(ISNUMBER(BE270),BE270,0)+IF(ISNUMBER(BJ270),BJ270,0)</f>
        <v>0</v>
      </c>
      <c r="BP270" s="38"/>
      <c r="BQ270" s="38"/>
      <c r="BR270" s="38"/>
      <c r="BS270" s="38"/>
    </row>
    <row r="271" spans="1:79" s="25" customFormat="1" ht="76.5" customHeight="1">
      <c r="A271" s="34">
        <v>4</v>
      </c>
      <c r="B271" s="34"/>
      <c r="C271" s="34"/>
      <c r="D271" s="34"/>
      <c r="E271" s="34"/>
      <c r="F271" s="34"/>
      <c r="G271" s="35" t="s">
        <v>418</v>
      </c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143" t="s">
        <v>419</v>
      </c>
      <c r="U271" s="36"/>
      <c r="V271" s="36"/>
      <c r="W271" s="36"/>
      <c r="X271" s="36"/>
      <c r="Y271" s="36"/>
      <c r="Z271" s="37"/>
      <c r="AA271" s="38">
        <v>0</v>
      </c>
      <c r="AB271" s="38"/>
      <c r="AC271" s="38"/>
      <c r="AD271" s="38"/>
      <c r="AE271" s="38"/>
      <c r="AF271" s="38">
        <v>0</v>
      </c>
      <c r="AG271" s="38"/>
      <c r="AH271" s="38"/>
      <c r="AI271" s="38"/>
      <c r="AJ271" s="38"/>
      <c r="AK271" s="38">
        <f>IF(ISNUMBER(AA271),AA271,0)+IF(ISNUMBER(AF271),AF271,0)</f>
        <v>0</v>
      </c>
      <c r="AL271" s="38"/>
      <c r="AM271" s="38"/>
      <c r="AN271" s="38"/>
      <c r="AO271" s="38"/>
      <c r="AP271" s="38">
        <v>700000</v>
      </c>
      <c r="AQ271" s="38"/>
      <c r="AR271" s="38"/>
      <c r="AS271" s="38"/>
      <c r="AT271" s="38"/>
      <c r="AU271" s="38">
        <v>2900000</v>
      </c>
      <c r="AV271" s="38"/>
      <c r="AW271" s="38"/>
      <c r="AX271" s="38"/>
      <c r="AY271" s="38"/>
      <c r="AZ271" s="38">
        <f>IF(ISNUMBER(AP271),AP271,0)+IF(ISNUMBER(AU271),AU271,0)</f>
        <v>3600000</v>
      </c>
      <c r="BA271" s="38"/>
      <c r="BB271" s="38"/>
      <c r="BC271" s="38"/>
      <c r="BD271" s="38"/>
      <c r="BE271" s="38">
        <v>0</v>
      </c>
      <c r="BF271" s="38"/>
      <c r="BG271" s="38"/>
      <c r="BH271" s="38"/>
      <c r="BI271" s="38"/>
      <c r="BJ271" s="38">
        <v>1000000</v>
      </c>
      <c r="BK271" s="38"/>
      <c r="BL271" s="38"/>
      <c r="BM271" s="38"/>
      <c r="BN271" s="38"/>
      <c r="BO271" s="38">
        <f>IF(ISNUMBER(BE271),BE271,0)+IF(ISNUMBER(BJ271),BJ271,0)</f>
        <v>1000000</v>
      </c>
      <c r="BP271" s="38"/>
      <c r="BQ271" s="38"/>
      <c r="BR271" s="38"/>
      <c r="BS271" s="38"/>
    </row>
    <row r="272" spans="1:79" s="6" customFormat="1" ht="12.75" customHeight="1">
      <c r="A272" s="26"/>
      <c r="B272" s="26"/>
      <c r="C272" s="26"/>
      <c r="D272" s="26"/>
      <c r="E272" s="26"/>
      <c r="F272" s="26"/>
      <c r="G272" s="27" t="s">
        <v>147</v>
      </c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9"/>
      <c r="T272" s="142"/>
      <c r="U272" s="28"/>
      <c r="V272" s="28"/>
      <c r="W272" s="28"/>
      <c r="X272" s="28"/>
      <c r="Y272" s="28"/>
      <c r="Z272" s="29"/>
      <c r="AA272" s="30">
        <v>11340749</v>
      </c>
      <c r="AB272" s="30"/>
      <c r="AC272" s="30"/>
      <c r="AD272" s="30"/>
      <c r="AE272" s="30"/>
      <c r="AF272" s="30">
        <v>1359000</v>
      </c>
      <c r="AG272" s="30"/>
      <c r="AH272" s="30"/>
      <c r="AI272" s="30"/>
      <c r="AJ272" s="30"/>
      <c r="AK272" s="30">
        <f>IF(ISNUMBER(AA272),AA272,0)+IF(ISNUMBER(AF272),AF272,0)</f>
        <v>12699749</v>
      </c>
      <c r="AL272" s="30"/>
      <c r="AM272" s="30"/>
      <c r="AN272" s="30"/>
      <c r="AO272" s="30"/>
      <c r="AP272" s="30">
        <v>10865000</v>
      </c>
      <c r="AQ272" s="30"/>
      <c r="AR272" s="30"/>
      <c r="AS272" s="30"/>
      <c r="AT272" s="30"/>
      <c r="AU272" s="30">
        <v>2900000</v>
      </c>
      <c r="AV272" s="30"/>
      <c r="AW272" s="30"/>
      <c r="AX272" s="30"/>
      <c r="AY272" s="30"/>
      <c r="AZ272" s="30">
        <f>IF(ISNUMBER(AP272),AP272,0)+IF(ISNUMBER(AU272),AU272,0)</f>
        <v>13765000</v>
      </c>
      <c r="BA272" s="30"/>
      <c r="BB272" s="30"/>
      <c r="BC272" s="30"/>
      <c r="BD272" s="30"/>
      <c r="BE272" s="30">
        <v>9300000</v>
      </c>
      <c r="BF272" s="30"/>
      <c r="BG272" s="30"/>
      <c r="BH272" s="30"/>
      <c r="BI272" s="30"/>
      <c r="BJ272" s="30">
        <v>1000000</v>
      </c>
      <c r="BK272" s="30"/>
      <c r="BL272" s="30"/>
      <c r="BM272" s="30"/>
      <c r="BN272" s="30"/>
      <c r="BO272" s="30">
        <f>IF(ISNUMBER(BE272),BE272,0)+IF(ISNUMBER(BJ272),BJ272,0)</f>
        <v>10300000</v>
      </c>
      <c r="BP272" s="30"/>
      <c r="BQ272" s="30"/>
      <c r="BR272" s="30"/>
      <c r="BS272" s="30"/>
    </row>
    <row r="274" spans="1:79" ht="13.5" customHeight="1">
      <c r="A274" s="67" t="s">
        <v>286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1:79" ht="15" customHeight="1">
      <c r="A275" s="68" t="s">
        <v>253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</row>
    <row r="276" spans="1:79" ht="15" customHeight="1">
      <c r="A276" s="57" t="s">
        <v>6</v>
      </c>
      <c r="B276" s="57"/>
      <c r="C276" s="57"/>
      <c r="D276" s="57"/>
      <c r="E276" s="57"/>
      <c r="F276" s="57"/>
      <c r="G276" s="57" t="s">
        <v>126</v>
      </c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 t="s">
        <v>13</v>
      </c>
      <c r="U276" s="57"/>
      <c r="V276" s="57"/>
      <c r="W276" s="57"/>
      <c r="X276" s="57"/>
      <c r="Y276" s="57"/>
      <c r="Z276" s="57"/>
      <c r="AA276" s="86" t="s">
        <v>275</v>
      </c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2"/>
      <c r="AP276" s="86" t="s">
        <v>280</v>
      </c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8"/>
    </row>
    <row r="277" spans="1:79" ht="32.1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 t="s">
        <v>4</v>
      </c>
      <c r="AB277" s="57"/>
      <c r="AC277" s="57"/>
      <c r="AD277" s="57"/>
      <c r="AE277" s="57"/>
      <c r="AF277" s="57" t="s">
        <v>3</v>
      </c>
      <c r="AG277" s="57"/>
      <c r="AH277" s="57"/>
      <c r="AI277" s="57"/>
      <c r="AJ277" s="57"/>
      <c r="AK277" s="57" t="s">
        <v>89</v>
      </c>
      <c r="AL277" s="57"/>
      <c r="AM277" s="57"/>
      <c r="AN277" s="57"/>
      <c r="AO277" s="57"/>
      <c r="AP277" s="57" t="s">
        <v>4</v>
      </c>
      <c r="AQ277" s="57"/>
      <c r="AR277" s="57"/>
      <c r="AS277" s="57"/>
      <c r="AT277" s="57"/>
      <c r="AU277" s="57" t="s">
        <v>3</v>
      </c>
      <c r="AV277" s="57"/>
      <c r="AW277" s="57"/>
      <c r="AX277" s="57"/>
      <c r="AY277" s="57"/>
      <c r="AZ277" s="57" t="s">
        <v>96</v>
      </c>
      <c r="BA277" s="57"/>
      <c r="BB277" s="57"/>
      <c r="BC277" s="57"/>
      <c r="BD277" s="57"/>
    </row>
    <row r="278" spans="1:79" ht="15" customHeight="1">
      <c r="A278" s="57">
        <v>1</v>
      </c>
      <c r="B278" s="57"/>
      <c r="C278" s="57"/>
      <c r="D278" s="57"/>
      <c r="E278" s="57"/>
      <c r="F278" s="57"/>
      <c r="G278" s="57">
        <v>2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>
        <v>3</v>
      </c>
      <c r="U278" s="57"/>
      <c r="V278" s="57"/>
      <c r="W278" s="57"/>
      <c r="X278" s="57"/>
      <c r="Y278" s="57"/>
      <c r="Z278" s="57"/>
      <c r="AA278" s="57">
        <v>4</v>
      </c>
      <c r="AB278" s="57"/>
      <c r="AC278" s="57"/>
      <c r="AD278" s="57"/>
      <c r="AE278" s="57"/>
      <c r="AF278" s="57">
        <v>5</v>
      </c>
      <c r="AG278" s="57"/>
      <c r="AH278" s="57"/>
      <c r="AI278" s="57"/>
      <c r="AJ278" s="57"/>
      <c r="AK278" s="57">
        <v>6</v>
      </c>
      <c r="AL278" s="57"/>
      <c r="AM278" s="57"/>
      <c r="AN278" s="57"/>
      <c r="AO278" s="57"/>
      <c r="AP278" s="57">
        <v>7</v>
      </c>
      <c r="AQ278" s="57"/>
      <c r="AR278" s="57"/>
      <c r="AS278" s="57"/>
      <c r="AT278" s="57"/>
      <c r="AU278" s="57">
        <v>8</v>
      </c>
      <c r="AV278" s="57"/>
      <c r="AW278" s="57"/>
      <c r="AX278" s="57"/>
      <c r="AY278" s="57"/>
      <c r="AZ278" s="57">
        <v>9</v>
      </c>
      <c r="BA278" s="57"/>
      <c r="BB278" s="57"/>
      <c r="BC278" s="57"/>
      <c r="BD278" s="57"/>
    </row>
    <row r="279" spans="1:79" s="1" customFormat="1" ht="12" hidden="1" customHeight="1">
      <c r="A279" s="39" t="s">
        <v>69</v>
      </c>
      <c r="B279" s="39"/>
      <c r="C279" s="39"/>
      <c r="D279" s="39"/>
      <c r="E279" s="39"/>
      <c r="F279" s="39"/>
      <c r="G279" s="33" t="s">
        <v>57</v>
      </c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 t="s">
        <v>79</v>
      </c>
      <c r="U279" s="33"/>
      <c r="V279" s="33"/>
      <c r="W279" s="33"/>
      <c r="X279" s="33"/>
      <c r="Y279" s="33"/>
      <c r="Z279" s="33"/>
      <c r="AA279" s="32" t="s">
        <v>60</v>
      </c>
      <c r="AB279" s="32"/>
      <c r="AC279" s="32"/>
      <c r="AD279" s="32"/>
      <c r="AE279" s="32"/>
      <c r="AF279" s="32" t="s">
        <v>61</v>
      </c>
      <c r="AG279" s="32"/>
      <c r="AH279" s="32"/>
      <c r="AI279" s="32"/>
      <c r="AJ279" s="32"/>
      <c r="AK279" s="72" t="s">
        <v>122</v>
      </c>
      <c r="AL279" s="72"/>
      <c r="AM279" s="72"/>
      <c r="AN279" s="72"/>
      <c r="AO279" s="72"/>
      <c r="AP279" s="32" t="s">
        <v>62</v>
      </c>
      <c r="AQ279" s="32"/>
      <c r="AR279" s="32"/>
      <c r="AS279" s="32"/>
      <c r="AT279" s="32"/>
      <c r="AU279" s="32" t="s">
        <v>63</v>
      </c>
      <c r="AV279" s="32"/>
      <c r="AW279" s="32"/>
      <c r="AX279" s="32"/>
      <c r="AY279" s="32"/>
      <c r="AZ279" s="72" t="s">
        <v>122</v>
      </c>
      <c r="BA279" s="72"/>
      <c r="BB279" s="72"/>
      <c r="BC279" s="72"/>
      <c r="BD279" s="72"/>
      <c r="CA279" s="1" t="s">
        <v>46</v>
      </c>
    </row>
    <row r="280" spans="1:79" s="25" customFormat="1" ht="102" customHeight="1">
      <c r="A280" s="34">
        <v>1</v>
      </c>
      <c r="B280" s="34"/>
      <c r="C280" s="34"/>
      <c r="D280" s="34"/>
      <c r="E280" s="34"/>
      <c r="F280" s="34"/>
      <c r="G280" s="35" t="s">
        <v>408</v>
      </c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143" t="s">
        <v>409</v>
      </c>
      <c r="U280" s="144"/>
      <c r="V280" s="144"/>
      <c r="W280" s="144"/>
      <c r="X280" s="144"/>
      <c r="Y280" s="144"/>
      <c r="Z280" s="145"/>
      <c r="AA280" s="38">
        <v>0</v>
      </c>
      <c r="AB280" s="38"/>
      <c r="AC280" s="38"/>
      <c r="AD280" s="38"/>
      <c r="AE280" s="38"/>
      <c r="AF280" s="38">
        <v>0</v>
      </c>
      <c r="AG280" s="38"/>
      <c r="AH280" s="38"/>
      <c r="AI280" s="38"/>
      <c r="AJ280" s="38"/>
      <c r="AK280" s="38">
        <f>IF(ISNUMBER(AA280),AA280,0)+IF(ISNUMBER(AF280),AF280,0)</f>
        <v>0</v>
      </c>
      <c r="AL280" s="38"/>
      <c r="AM280" s="38"/>
      <c r="AN280" s="38"/>
      <c r="AO280" s="38"/>
      <c r="AP280" s="38">
        <v>0</v>
      </c>
      <c r="AQ280" s="38"/>
      <c r="AR280" s="38"/>
      <c r="AS280" s="38"/>
      <c r="AT280" s="38"/>
      <c r="AU280" s="38">
        <v>0</v>
      </c>
      <c r="AV280" s="38"/>
      <c r="AW280" s="38"/>
      <c r="AX280" s="38"/>
      <c r="AY280" s="38"/>
      <c r="AZ280" s="38">
        <f>IF(ISNUMBER(AP280),AP280,0)+IF(ISNUMBER(AU280),AU280,0)</f>
        <v>0</v>
      </c>
      <c r="BA280" s="38"/>
      <c r="BB280" s="38"/>
      <c r="BC280" s="38"/>
      <c r="BD280" s="38"/>
      <c r="CA280" s="25" t="s">
        <v>47</v>
      </c>
    </row>
    <row r="281" spans="1:79" s="25" customFormat="1" ht="51" customHeight="1">
      <c r="A281" s="34">
        <v>2</v>
      </c>
      <c r="B281" s="34"/>
      <c r="C281" s="34"/>
      <c r="D281" s="34"/>
      <c r="E281" s="34"/>
      <c r="F281" s="34"/>
      <c r="G281" s="35" t="s">
        <v>486</v>
      </c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143" t="s">
        <v>413</v>
      </c>
      <c r="U281" s="36"/>
      <c r="V281" s="36"/>
      <c r="W281" s="36"/>
      <c r="X281" s="36"/>
      <c r="Y281" s="36"/>
      <c r="Z281" s="37"/>
      <c r="AA281" s="38">
        <v>0</v>
      </c>
      <c r="AB281" s="38"/>
      <c r="AC281" s="38"/>
      <c r="AD281" s="38"/>
      <c r="AE281" s="38"/>
      <c r="AF281" s="38">
        <v>0</v>
      </c>
      <c r="AG281" s="38"/>
      <c r="AH281" s="38"/>
      <c r="AI281" s="38"/>
      <c r="AJ281" s="38"/>
      <c r="AK281" s="38">
        <f>IF(ISNUMBER(AA281),AA281,0)+IF(ISNUMBER(AF281),AF281,0)</f>
        <v>0</v>
      </c>
      <c r="AL281" s="38"/>
      <c r="AM281" s="38"/>
      <c r="AN281" s="38"/>
      <c r="AO281" s="38"/>
      <c r="AP281" s="38">
        <v>0</v>
      </c>
      <c r="AQ281" s="38"/>
      <c r="AR281" s="38"/>
      <c r="AS281" s="38"/>
      <c r="AT281" s="38"/>
      <c r="AU281" s="38">
        <v>0</v>
      </c>
      <c r="AV281" s="38"/>
      <c r="AW281" s="38"/>
      <c r="AX281" s="38"/>
      <c r="AY281" s="38"/>
      <c r="AZ281" s="38">
        <f>IF(ISNUMBER(AP281),AP281,0)+IF(ISNUMBER(AU281),AU281,0)</f>
        <v>0</v>
      </c>
      <c r="BA281" s="38"/>
      <c r="BB281" s="38"/>
      <c r="BC281" s="38"/>
      <c r="BD281" s="38"/>
    </row>
    <row r="282" spans="1:79" s="25" customFormat="1" ht="102" customHeight="1">
      <c r="A282" s="34">
        <v>3</v>
      </c>
      <c r="B282" s="34"/>
      <c r="C282" s="34"/>
      <c r="D282" s="34"/>
      <c r="E282" s="34"/>
      <c r="F282" s="34"/>
      <c r="G282" s="35" t="s">
        <v>414</v>
      </c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143" t="s">
        <v>487</v>
      </c>
      <c r="U282" s="36"/>
      <c r="V282" s="36"/>
      <c r="W282" s="36"/>
      <c r="X282" s="36"/>
      <c r="Y282" s="36"/>
      <c r="Z282" s="37"/>
      <c r="AA282" s="38">
        <v>0</v>
      </c>
      <c r="AB282" s="38"/>
      <c r="AC282" s="38"/>
      <c r="AD282" s="38"/>
      <c r="AE282" s="38"/>
      <c r="AF282" s="38">
        <v>0</v>
      </c>
      <c r="AG282" s="38"/>
      <c r="AH282" s="38"/>
      <c r="AI282" s="38"/>
      <c r="AJ282" s="38"/>
      <c r="AK282" s="38">
        <f>IF(ISNUMBER(AA282),AA282,0)+IF(ISNUMBER(AF282),AF282,0)</f>
        <v>0</v>
      </c>
      <c r="AL282" s="38"/>
      <c r="AM282" s="38"/>
      <c r="AN282" s="38"/>
      <c r="AO282" s="38"/>
      <c r="AP282" s="38">
        <v>0</v>
      </c>
      <c r="AQ282" s="38"/>
      <c r="AR282" s="38"/>
      <c r="AS282" s="38"/>
      <c r="AT282" s="38"/>
      <c r="AU282" s="38">
        <v>0</v>
      </c>
      <c r="AV282" s="38"/>
      <c r="AW282" s="38"/>
      <c r="AX282" s="38"/>
      <c r="AY282" s="38"/>
      <c r="AZ282" s="38">
        <f>IF(ISNUMBER(AP282),AP282,0)+IF(ISNUMBER(AU282),AU282,0)</f>
        <v>0</v>
      </c>
      <c r="BA282" s="38"/>
      <c r="BB282" s="38"/>
      <c r="BC282" s="38"/>
      <c r="BD282" s="38"/>
    </row>
    <row r="283" spans="1:79" s="25" customFormat="1" ht="76.5" customHeight="1">
      <c r="A283" s="34">
        <v>4</v>
      </c>
      <c r="B283" s="34"/>
      <c r="C283" s="34"/>
      <c r="D283" s="34"/>
      <c r="E283" s="34"/>
      <c r="F283" s="34"/>
      <c r="G283" s="35" t="s">
        <v>418</v>
      </c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143" t="s">
        <v>419</v>
      </c>
      <c r="U283" s="36"/>
      <c r="V283" s="36"/>
      <c r="W283" s="36"/>
      <c r="X283" s="36"/>
      <c r="Y283" s="36"/>
      <c r="Z283" s="37"/>
      <c r="AA283" s="38">
        <v>0</v>
      </c>
      <c r="AB283" s="38"/>
      <c r="AC283" s="38"/>
      <c r="AD283" s="38"/>
      <c r="AE283" s="38"/>
      <c r="AF283" s="38">
        <v>1099000</v>
      </c>
      <c r="AG283" s="38"/>
      <c r="AH283" s="38"/>
      <c r="AI283" s="38"/>
      <c r="AJ283" s="38"/>
      <c r="AK283" s="38">
        <f>IF(ISNUMBER(AA283),AA283,0)+IF(ISNUMBER(AF283),AF283,0)</f>
        <v>1099000</v>
      </c>
      <c r="AL283" s="38"/>
      <c r="AM283" s="38"/>
      <c r="AN283" s="38"/>
      <c r="AO283" s="38"/>
      <c r="AP283" s="38">
        <v>0</v>
      </c>
      <c r="AQ283" s="38"/>
      <c r="AR283" s="38"/>
      <c r="AS283" s="38"/>
      <c r="AT283" s="38"/>
      <c r="AU283" s="38">
        <v>0</v>
      </c>
      <c r="AV283" s="38"/>
      <c r="AW283" s="38"/>
      <c r="AX283" s="38"/>
      <c r="AY283" s="38"/>
      <c r="AZ283" s="38">
        <f>IF(ISNUMBER(AP283),AP283,0)+IF(ISNUMBER(AU283),AU283,0)</f>
        <v>0</v>
      </c>
      <c r="BA283" s="38"/>
      <c r="BB283" s="38"/>
      <c r="BC283" s="38"/>
      <c r="BD283" s="38"/>
    </row>
    <row r="284" spans="1:79" s="6" customFormat="1">
      <c r="A284" s="26"/>
      <c r="B284" s="26"/>
      <c r="C284" s="26"/>
      <c r="D284" s="26"/>
      <c r="E284" s="26"/>
      <c r="F284" s="26"/>
      <c r="G284" s="27" t="s">
        <v>147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9"/>
      <c r="T284" s="142"/>
      <c r="U284" s="28"/>
      <c r="V284" s="28"/>
      <c r="W284" s="28"/>
      <c r="X284" s="28"/>
      <c r="Y284" s="28"/>
      <c r="Z284" s="29"/>
      <c r="AA284" s="30">
        <v>0</v>
      </c>
      <c r="AB284" s="30"/>
      <c r="AC284" s="30"/>
      <c r="AD284" s="30"/>
      <c r="AE284" s="30"/>
      <c r="AF284" s="30">
        <v>1099000</v>
      </c>
      <c r="AG284" s="30"/>
      <c r="AH284" s="30"/>
      <c r="AI284" s="30"/>
      <c r="AJ284" s="30"/>
      <c r="AK284" s="30">
        <f>IF(ISNUMBER(AA284),AA284,0)+IF(ISNUMBER(AF284),AF284,0)</f>
        <v>1099000</v>
      </c>
      <c r="AL284" s="30"/>
      <c r="AM284" s="30"/>
      <c r="AN284" s="30"/>
      <c r="AO284" s="30"/>
      <c r="AP284" s="30">
        <v>0</v>
      </c>
      <c r="AQ284" s="30"/>
      <c r="AR284" s="30"/>
      <c r="AS284" s="30"/>
      <c r="AT284" s="30"/>
      <c r="AU284" s="30">
        <v>0</v>
      </c>
      <c r="AV284" s="30"/>
      <c r="AW284" s="30"/>
      <c r="AX284" s="30"/>
      <c r="AY284" s="30"/>
      <c r="AZ284" s="30">
        <f>IF(ISNUMBER(AP284),AP284,0)+IF(ISNUMBER(AU284),AU284,0)</f>
        <v>0</v>
      </c>
      <c r="BA284" s="30"/>
      <c r="BB284" s="30"/>
      <c r="BC284" s="30"/>
      <c r="BD284" s="30"/>
    </row>
    <row r="287" spans="1:79" ht="14.25" customHeight="1">
      <c r="A287" s="67" t="s">
        <v>287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</row>
    <row r="288" spans="1:79" ht="15" customHeight="1">
      <c r="A288" s="68" t="s">
        <v>253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</row>
    <row r="289" spans="1:79" ht="23.1" customHeight="1">
      <c r="A289" s="57" t="s">
        <v>128</v>
      </c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8" t="s">
        <v>129</v>
      </c>
      <c r="O289" s="59"/>
      <c r="P289" s="59"/>
      <c r="Q289" s="59"/>
      <c r="R289" s="59"/>
      <c r="S289" s="59"/>
      <c r="T289" s="59"/>
      <c r="U289" s="64"/>
      <c r="V289" s="58" t="s">
        <v>130</v>
      </c>
      <c r="W289" s="59"/>
      <c r="X289" s="59"/>
      <c r="Y289" s="59"/>
      <c r="Z289" s="64"/>
      <c r="AA289" s="57" t="s">
        <v>254</v>
      </c>
      <c r="AB289" s="57"/>
      <c r="AC289" s="57"/>
      <c r="AD289" s="57"/>
      <c r="AE289" s="57"/>
      <c r="AF289" s="57"/>
      <c r="AG289" s="57"/>
      <c r="AH289" s="57"/>
      <c r="AI289" s="57"/>
      <c r="AJ289" s="57" t="s">
        <v>257</v>
      </c>
      <c r="AK289" s="57"/>
      <c r="AL289" s="57"/>
      <c r="AM289" s="57"/>
      <c r="AN289" s="57"/>
      <c r="AO289" s="57"/>
      <c r="AP289" s="57"/>
      <c r="AQ289" s="57"/>
      <c r="AR289" s="57"/>
      <c r="AS289" s="57" t="s">
        <v>265</v>
      </c>
      <c r="AT289" s="57"/>
      <c r="AU289" s="57"/>
      <c r="AV289" s="57"/>
      <c r="AW289" s="57"/>
      <c r="AX289" s="57"/>
      <c r="AY289" s="57"/>
      <c r="AZ289" s="57"/>
      <c r="BA289" s="57"/>
      <c r="BB289" s="57" t="s">
        <v>275</v>
      </c>
      <c r="BC289" s="57"/>
      <c r="BD289" s="57"/>
      <c r="BE289" s="57"/>
      <c r="BF289" s="57"/>
      <c r="BG289" s="57"/>
      <c r="BH289" s="57"/>
      <c r="BI289" s="57"/>
      <c r="BJ289" s="57"/>
      <c r="BK289" s="57" t="s">
        <v>280</v>
      </c>
      <c r="BL289" s="57"/>
      <c r="BM289" s="57"/>
      <c r="BN289" s="57"/>
      <c r="BO289" s="57"/>
      <c r="BP289" s="57"/>
      <c r="BQ289" s="57"/>
      <c r="BR289" s="57"/>
      <c r="BS289" s="57"/>
    </row>
    <row r="290" spans="1:79" ht="95.2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62"/>
      <c r="O290" s="63"/>
      <c r="P290" s="63"/>
      <c r="Q290" s="63"/>
      <c r="R290" s="63"/>
      <c r="S290" s="63"/>
      <c r="T290" s="63"/>
      <c r="U290" s="66"/>
      <c r="V290" s="62"/>
      <c r="W290" s="63"/>
      <c r="X290" s="63"/>
      <c r="Y290" s="63"/>
      <c r="Z290" s="66"/>
      <c r="AA290" s="69" t="s">
        <v>133</v>
      </c>
      <c r="AB290" s="69"/>
      <c r="AC290" s="69"/>
      <c r="AD290" s="69"/>
      <c r="AE290" s="69"/>
      <c r="AF290" s="69" t="s">
        <v>134</v>
      </c>
      <c r="AG290" s="69"/>
      <c r="AH290" s="69"/>
      <c r="AI290" s="69"/>
      <c r="AJ290" s="69" t="s">
        <v>133</v>
      </c>
      <c r="AK290" s="69"/>
      <c r="AL290" s="69"/>
      <c r="AM290" s="69"/>
      <c r="AN290" s="69"/>
      <c r="AO290" s="69" t="s">
        <v>134</v>
      </c>
      <c r="AP290" s="69"/>
      <c r="AQ290" s="69"/>
      <c r="AR290" s="69"/>
      <c r="AS290" s="69" t="s">
        <v>133</v>
      </c>
      <c r="AT290" s="69"/>
      <c r="AU290" s="69"/>
      <c r="AV290" s="69"/>
      <c r="AW290" s="69"/>
      <c r="AX290" s="69" t="s">
        <v>134</v>
      </c>
      <c r="AY290" s="69"/>
      <c r="AZ290" s="69"/>
      <c r="BA290" s="69"/>
      <c r="BB290" s="69" t="s">
        <v>133</v>
      </c>
      <c r="BC290" s="69"/>
      <c r="BD290" s="69"/>
      <c r="BE290" s="69"/>
      <c r="BF290" s="69"/>
      <c r="BG290" s="69" t="s">
        <v>134</v>
      </c>
      <c r="BH290" s="69"/>
      <c r="BI290" s="69"/>
      <c r="BJ290" s="69"/>
      <c r="BK290" s="69" t="s">
        <v>133</v>
      </c>
      <c r="BL290" s="69"/>
      <c r="BM290" s="69"/>
      <c r="BN290" s="69"/>
      <c r="BO290" s="69"/>
      <c r="BP290" s="69" t="s">
        <v>134</v>
      </c>
      <c r="BQ290" s="69"/>
      <c r="BR290" s="69"/>
      <c r="BS290" s="69"/>
    </row>
    <row r="291" spans="1:79" ht="15" customHeight="1">
      <c r="A291" s="57">
        <v>1</v>
      </c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86">
        <v>2</v>
      </c>
      <c r="O291" s="87"/>
      <c r="P291" s="87"/>
      <c r="Q291" s="87"/>
      <c r="R291" s="87"/>
      <c r="S291" s="87"/>
      <c r="T291" s="87"/>
      <c r="U291" s="88"/>
      <c r="V291" s="57">
        <v>3</v>
      </c>
      <c r="W291" s="57"/>
      <c r="X291" s="57"/>
      <c r="Y291" s="57"/>
      <c r="Z291" s="57"/>
      <c r="AA291" s="57">
        <v>4</v>
      </c>
      <c r="AB291" s="57"/>
      <c r="AC291" s="57"/>
      <c r="AD291" s="57"/>
      <c r="AE291" s="57"/>
      <c r="AF291" s="57">
        <v>5</v>
      </c>
      <c r="AG291" s="57"/>
      <c r="AH291" s="57"/>
      <c r="AI291" s="57"/>
      <c r="AJ291" s="57">
        <v>6</v>
      </c>
      <c r="AK291" s="57"/>
      <c r="AL291" s="57"/>
      <c r="AM291" s="57"/>
      <c r="AN291" s="57"/>
      <c r="AO291" s="57">
        <v>7</v>
      </c>
      <c r="AP291" s="57"/>
      <c r="AQ291" s="57"/>
      <c r="AR291" s="57"/>
      <c r="AS291" s="57">
        <v>8</v>
      </c>
      <c r="AT291" s="57"/>
      <c r="AU291" s="57"/>
      <c r="AV291" s="57"/>
      <c r="AW291" s="57"/>
      <c r="AX291" s="57">
        <v>9</v>
      </c>
      <c r="AY291" s="57"/>
      <c r="AZ291" s="57"/>
      <c r="BA291" s="57"/>
      <c r="BB291" s="57">
        <v>10</v>
      </c>
      <c r="BC291" s="57"/>
      <c r="BD291" s="57"/>
      <c r="BE291" s="57"/>
      <c r="BF291" s="57"/>
      <c r="BG291" s="57">
        <v>11</v>
      </c>
      <c r="BH291" s="57"/>
      <c r="BI291" s="57"/>
      <c r="BJ291" s="57"/>
      <c r="BK291" s="57">
        <v>12</v>
      </c>
      <c r="BL291" s="57"/>
      <c r="BM291" s="57"/>
      <c r="BN291" s="57"/>
      <c r="BO291" s="57"/>
      <c r="BP291" s="57">
        <v>13</v>
      </c>
      <c r="BQ291" s="57"/>
      <c r="BR291" s="57"/>
      <c r="BS291" s="57"/>
    </row>
    <row r="292" spans="1:79" s="1" customFormat="1" ht="12" hidden="1" customHeight="1">
      <c r="A292" s="33" t="s">
        <v>146</v>
      </c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9" t="s">
        <v>131</v>
      </c>
      <c r="O292" s="39"/>
      <c r="P292" s="39"/>
      <c r="Q292" s="39"/>
      <c r="R292" s="39"/>
      <c r="S292" s="39"/>
      <c r="T292" s="39"/>
      <c r="U292" s="39"/>
      <c r="V292" s="39" t="s">
        <v>132</v>
      </c>
      <c r="W292" s="39"/>
      <c r="X292" s="39"/>
      <c r="Y292" s="39"/>
      <c r="Z292" s="39"/>
      <c r="AA292" s="32" t="s">
        <v>65</v>
      </c>
      <c r="AB292" s="32"/>
      <c r="AC292" s="32"/>
      <c r="AD292" s="32"/>
      <c r="AE292" s="32"/>
      <c r="AF292" s="32" t="s">
        <v>66</v>
      </c>
      <c r="AG292" s="32"/>
      <c r="AH292" s="32"/>
      <c r="AI292" s="32"/>
      <c r="AJ292" s="32" t="s">
        <v>67</v>
      </c>
      <c r="AK292" s="32"/>
      <c r="AL292" s="32"/>
      <c r="AM292" s="32"/>
      <c r="AN292" s="32"/>
      <c r="AO292" s="32" t="s">
        <v>68</v>
      </c>
      <c r="AP292" s="32"/>
      <c r="AQ292" s="32"/>
      <c r="AR292" s="32"/>
      <c r="AS292" s="32" t="s">
        <v>58</v>
      </c>
      <c r="AT292" s="32"/>
      <c r="AU292" s="32"/>
      <c r="AV292" s="32"/>
      <c r="AW292" s="32"/>
      <c r="AX292" s="32" t="s">
        <v>59</v>
      </c>
      <c r="AY292" s="32"/>
      <c r="AZ292" s="32"/>
      <c r="BA292" s="32"/>
      <c r="BB292" s="32" t="s">
        <v>60</v>
      </c>
      <c r="BC292" s="32"/>
      <c r="BD292" s="32"/>
      <c r="BE292" s="32"/>
      <c r="BF292" s="32"/>
      <c r="BG292" s="32" t="s">
        <v>61</v>
      </c>
      <c r="BH292" s="32"/>
      <c r="BI292" s="32"/>
      <c r="BJ292" s="32"/>
      <c r="BK292" s="32" t="s">
        <v>62</v>
      </c>
      <c r="BL292" s="32"/>
      <c r="BM292" s="32"/>
      <c r="BN292" s="32"/>
      <c r="BO292" s="32"/>
      <c r="BP292" s="32" t="s">
        <v>63</v>
      </c>
      <c r="BQ292" s="32"/>
      <c r="BR292" s="32"/>
      <c r="BS292" s="32"/>
      <c r="CA292" s="1" t="s">
        <v>48</v>
      </c>
    </row>
    <row r="293" spans="1:79" s="25" customFormat="1" ht="51" customHeight="1">
      <c r="A293" s="35" t="s">
        <v>488</v>
      </c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7"/>
      <c r="N293" s="51" t="s">
        <v>421</v>
      </c>
      <c r="O293" s="52"/>
      <c r="P293" s="52"/>
      <c r="Q293" s="52"/>
      <c r="R293" s="52"/>
      <c r="S293" s="52"/>
      <c r="T293" s="52"/>
      <c r="U293" s="53"/>
      <c r="V293" s="50">
        <v>677326</v>
      </c>
      <c r="W293" s="50"/>
      <c r="X293" s="50"/>
      <c r="Y293" s="50"/>
      <c r="Z293" s="50"/>
      <c r="AA293" s="50">
        <v>610218</v>
      </c>
      <c r="AB293" s="50"/>
      <c r="AC293" s="50"/>
      <c r="AD293" s="50"/>
      <c r="AE293" s="50"/>
      <c r="AF293" s="50">
        <v>90</v>
      </c>
      <c r="AG293" s="50"/>
      <c r="AH293" s="50"/>
      <c r="AI293" s="50"/>
      <c r="AJ293" s="50">
        <v>0</v>
      </c>
      <c r="AK293" s="50"/>
      <c r="AL293" s="50"/>
      <c r="AM293" s="50"/>
      <c r="AN293" s="50"/>
      <c r="AO293" s="50">
        <v>0</v>
      </c>
      <c r="AP293" s="50"/>
      <c r="AQ293" s="50"/>
      <c r="AR293" s="50"/>
      <c r="AS293" s="50">
        <v>1000000</v>
      </c>
      <c r="AT293" s="50"/>
      <c r="AU293" s="50"/>
      <c r="AV293" s="50"/>
      <c r="AW293" s="50"/>
      <c r="AX293" s="50">
        <v>0</v>
      </c>
      <c r="AY293" s="50"/>
      <c r="AZ293" s="50"/>
      <c r="BA293" s="50"/>
      <c r="BB293" s="50">
        <v>0</v>
      </c>
      <c r="BC293" s="50"/>
      <c r="BD293" s="50"/>
      <c r="BE293" s="50"/>
      <c r="BF293" s="50"/>
      <c r="BG293" s="50">
        <v>0</v>
      </c>
      <c r="BH293" s="50"/>
      <c r="BI293" s="50"/>
      <c r="BJ293" s="50"/>
      <c r="BK293" s="50">
        <v>0</v>
      </c>
      <c r="BL293" s="50"/>
      <c r="BM293" s="50"/>
      <c r="BN293" s="50"/>
      <c r="BO293" s="50"/>
      <c r="BP293" s="44">
        <v>0</v>
      </c>
      <c r="BQ293" s="45"/>
      <c r="BR293" s="45"/>
      <c r="BS293" s="46"/>
      <c r="CA293" s="25" t="s">
        <v>49</v>
      </c>
    </row>
    <row r="294" spans="1:79" s="25" customFormat="1" ht="51" customHeight="1">
      <c r="A294" s="35" t="s">
        <v>489</v>
      </c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7"/>
      <c r="N294" s="51">
        <v>2024</v>
      </c>
      <c r="O294" s="52"/>
      <c r="P294" s="52"/>
      <c r="Q294" s="52"/>
      <c r="R294" s="52"/>
      <c r="S294" s="52"/>
      <c r="T294" s="52"/>
      <c r="U294" s="53"/>
      <c r="V294" s="50">
        <v>2900000</v>
      </c>
      <c r="W294" s="50"/>
      <c r="X294" s="50"/>
      <c r="Y294" s="50"/>
      <c r="Z294" s="50"/>
      <c r="AA294" s="50">
        <v>0</v>
      </c>
      <c r="AB294" s="50"/>
      <c r="AC294" s="50"/>
      <c r="AD294" s="50"/>
      <c r="AE294" s="50"/>
      <c r="AF294" s="50">
        <v>0</v>
      </c>
      <c r="AG294" s="50"/>
      <c r="AH294" s="50"/>
      <c r="AI294" s="50"/>
      <c r="AJ294" s="50">
        <v>2900000</v>
      </c>
      <c r="AK294" s="50"/>
      <c r="AL294" s="50"/>
      <c r="AM294" s="50"/>
      <c r="AN294" s="50"/>
      <c r="AO294" s="50">
        <v>100</v>
      </c>
      <c r="AP294" s="50"/>
      <c r="AQ294" s="50"/>
      <c r="AR294" s="50"/>
      <c r="AS294" s="50">
        <v>0</v>
      </c>
      <c r="AT294" s="50"/>
      <c r="AU294" s="50"/>
      <c r="AV294" s="50"/>
      <c r="AW294" s="50"/>
      <c r="AX294" s="50">
        <v>0</v>
      </c>
      <c r="AY294" s="50"/>
      <c r="AZ294" s="50"/>
      <c r="BA294" s="50"/>
      <c r="BB294" s="50">
        <v>0</v>
      </c>
      <c r="BC294" s="50"/>
      <c r="BD294" s="50"/>
      <c r="BE294" s="50"/>
      <c r="BF294" s="50"/>
      <c r="BG294" s="50">
        <v>0</v>
      </c>
      <c r="BH294" s="50"/>
      <c r="BI294" s="50"/>
      <c r="BJ294" s="50"/>
      <c r="BK294" s="50">
        <v>0</v>
      </c>
      <c r="BL294" s="50"/>
      <c r="BM294" s="50"/>
      <c r="BN294" s="50"/>
      <c r="BO294" s="50"/>
      <c r="BP294" s="44">
        <v>0</v>
      </c>
      <c r="BQ294" s="45"/>
      <c r="BR294" s="45"/>
      <c r="BS294" s="46"/>
    </row>
    <row r="295" spans="1:79" s="25" customFormat="1" ht="25.5" customHeight="1">
      <c r="A295" s="35" t="s">
        <v>490</v>
      </c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7"/>
      <c r="N295" s="51" t="s">
        <v>421</v>
      </c>
      <c r="O295" s="52"/>
      <c r="P295" s="52"/>
      <c r="Q295" s="52"/>
      <c r="R295" s="52"/>
      <c r="S295" s="52"/>
      <c r="T295" s="52"/>
      <c r="U295" s="53"/>
      <c r="V295" s="50">
        <v>1359000</v>
      </c>
      <c r="W295" s="50"/>
      <c r="X295" s="50"/>
      <c r="Y295" s="50"/>
      <c r="Z295" s="50"/>
      <c r="AA295" s="50">
        <v>1359000</v>
      </c>
      <c r="AB295" s="50"/>
      <c r="AC295" s="50"/>
      <c r="AD295" s="50"/>
      <c r="AE295" s="50"/>
      <c r="AF295" s="50">
        <v>100</v>
      </c>
      <c r="AG295" s="50"/>
      <c r="AH295" s="50"/>
      <c r="AI295" s="50"/>
      <c r="AJ295" s="50">
        <v>0</v>
      </c>
      <c r="AK295" s="50"/>
      <c r="AL295" s="50"/>
      <c r="AM295" s="50"/>
      <c r="AN295" s="50"/>
      <c r="AO295" s="50">
        <v>0</v>
      </c>
      <c r="AP295" s="50"/>
      <c r="AQ295" s="50"/>
      <c r="AR295" s="50"/>
      <c r="AS295" s="50">
        <v>0</v>
      </c>
      <c r="AT295" s="50"/>
      <c r="AU295" s="50"/>
      <c r="AV295" s="50"/>
      <c r="AW295" s="50"/>
      <c r="AX295" s="50">
        <v>0</v>
      </c>
      <c r="AY295" s="50"/>
      <c r="AZ295" s="50"/>
      <c r="BA295" s="50"/>
      <c r="BB295" s="50">
        <v>0</v>
      </c>
      <c r="BC295" s="50"/>
      <c r="BD295" s="50"/>
      <c r="BE295" s="50"/>
      <c r="BF295" s="50"/>
      <c r="BG295" s="50">
        <v>0</v>
      </c>
      <c r="BH295" s="50"/>
      <c r="BI295" s="50"/>
      <c r="BJ295" s="50"/>
      <c r="BK295" s="50">
        <v>0</v>
      </c>
      <c r="BL295" s="50"/>
      <c r="BM295" s="50"/>
      <c r="BN295" s="50"/>
      <c r="BO295" s="50"/>
      <c r="BP295" s="44">
        <v>0</v>
      </c>
      <c r="BQ295" s="45"/>
      <c r="BR295" s="45"/>
      <c r="BS295" s="46"/>
    </row>
    <row r="296" spans="1:79" s="25" customFormat="1" ht="38.25" customHeight="1">
      <c r="A296" s="35" t="s">
        <v>491</v>
      </c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7"/>
      <c r="N296" s="51">
        <v>2025</v>
      </c>
      <c r="O296" s="52"/>
      <c r="P296" s="52"/>
      <c r="Q296" s="52"/>
      <c r="R296" s="52"/>
      <c r="S296" s="52"/>
      <c r="T296" s="52"/>
      <c r="U296" s="53"/>
      <c r="V296" s="50">
        <v>1000000</v>
      </c>
      <c r="W296" s="50"/>
      <c r="X296" s="50"/>
      <c r="Y296" s="50"/>
      <c r="Z296" s="50"/>
      <c r="AA296" s="50">
        <v>0</v>
      </c>
      <c r="AB296" s="50"/>
      <c r="AC296" s="50"/>
      <c r="AD296" s="50"/>
      <c r="AE296" s="50"/>
      <c r="AF296" s="50">
        <v>0</v>
      </c>
      <c r="AG296" s="50"/>
      <c r="AH296" s="50"/>
      <c r="AI296" s="50"/>
      <c r="AJ296" s="50">
        <v>0</v>
      </c>
      <c r="AK296" s="50"/>
      <c r="AL296" s="50"/>
      <c r="AM296" s="50"/>
      <c r="AN296" s="50"/>
      <c r="AO296" s="50">
        <v>0</v>
      </c>
      <c r="AP296" s="50"/>
      <c r="AQ296" s="50"/>
      <c r="AR296" s="50"/>
      <c r="AS296" s="50">
        <v>0</v>
      </c>
      <c r="AT296" s="50"/>
      <c r="AU296" s="50"/>
      <c r="AV296" s="50"/>
      <c r="AW296" s="50"/>
      <c r="AX296" s="50">
        <v>0</v>
      </c>
      <c r="AY296" s="50"/>
      <c r="AZ296" s="50"/>
      <c r="BA296" s="50"/>
      <c r="BB296" s="50">
        <v>0</v>
      </c>
      <c r="BC296" s="50"/>
      <c r="BD296" s="50"/>
      <c r="BE296" s="50"/>
      <c r="BF296" s="50"/>
      <c r="BG296" s="50">
        <v>0</v>
      </c>
      <c r="BH296" s="50"/>
      <c r="BI296" s="50"/>
      <c r="BJ296" s="50"/>
      <c r="BK296" s="50">
        <v>0</v>
      </c>
      <c r="BL296" s="50"/>
      <c r="BM296" s="50"/>
      <c r="BN296" s="50"/>
      <c r="BO296" s="50"/>
      <c r="BP296" s="44">
        <v>0</v>
      </c>
      <c r="BQ296" s="45"/>
      <c r="BR296" s="45"/>
      <c r="BS296" s="46"/>
    </row>
    <row r="297" spans="1:79" s="6" customFormat="1" ht="12.75" customHeight="1">
      <c r="A297" s="27" t="s">
        <v>147</v>
      </c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9"/>
      <c r="N297" s="47"/>
      <c r="O297" s="48"/>
      <c r="P297" s="48"/>
      <c r="Q297" s="48"/>
      <c r="R297" s="48"/>
      <c r="S297" s="48"/>
      <c r="T297" s="48"/>
      <c r="U297" s="49"/>
      <c r="V297" s="40"/>
      <c r="W297" s="40"/>
      <c r="X297" s="40"/>
      <c r="Y297" s="40"/>
      <c r="Z297" s="40"/>
      <c r="AA297" s="40">
        <v>1969218</v>
      </c>
      <c r="AB297" s="40"/>
      <c r="AC297" s="40"/>
      <c r="AD297" s="40"/>
      <c r="AE297" s="40"/>
      <c r="AF297" s="40"/>
      <c r="AG297" s="40"/>
      <c r="AH297" s="40"/>
      <c r="AI297" s="40"/>
      <c r="AJ297" s="40">
        <v>2900000</v>
      </c>
      <c r="AK297" s="40"/>
      <c r="AL297" s="40"/>
      <c r="AM297" s="40"/>
      <c r="AN297" s="40"/>
      <c r="AO297" s="40"/>
      <c r="AP297" s="40"/>
      <c r="AQ297" s="40"/>
      <c r="AR297" s="40"/>
      <c r="AS297" s="40">
        <v>1000000</v>
      </c>
      <c r="AT297" s="40"/>
      <c r="AU297" s="40"/>
      <c r="AV297" s="40"/>
      <c r="AW297" s="40"/>
      <c r="AX297" s="40"/>
      <c r="AY297" s="40"/>
      <c r="AZ297" s="40"/>
      <c r="BA297" s="40"/>
      <c r="BB297" s="40">
        <v>0</v>
      </c>
      <c r="BC297" s="40"/>
      <c r="BD297" s="40"/>
      <c r="BE297" s="40"/>
      <c r="BF297" s="40"/>
      <c r="BG297" s="40"/>
      <c r="BH297" s="40"/>
      <c r="BI297" s="40"/>
      <c r="BJ297" s="40"/>
      <c r="BK297" s="40">
        <v>0</v>
      </c>
      <c r="BL297" s="40"/>
      <c r="BM297" s="40"/>
      <c r="BN297" s="40"/>
      <c r="BO297" s="40"/>
      <c r="BP297" s="41"/>
      <c r="BQ297" s="42"/>
      <c r="BR297" s="42"/>
      <c r="BS297" s="43"/>
    </row>
    <row r="300" spans="1:79" ht="35.25" customHeight="1">
      <c r="A300" s="67" t="s">
        <v>288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</row>
    <row r="301" spans="1:79" ht="15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</row>
    <row r="302" spans="1:79" ht="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4" spans="1:79" ht="28.5" customHeight="1">
      <c r="A304" s="108" t="s">
        <v>272</v>
      </c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</row>
    <row r="305" spans="1:79" ht="14.25" customHeight="1">
      <c r="A305" s="67" t="s">
        <v>255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</row>
    <row r="306" spans="1:79" ht="15" customHeight="1">
      <c r="A306" s="106" t="s">
        <v>253</v>
      </c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</row>
    <row r="307" spans="1:79" ht="42.95" customHeight="1">
      <c r="A307" s="69" t="s">
        <v>135</v>
      </c>
      <c r="B307" s="69"/>
      <c r="C307" s="69"/>
      <c r="D307" s="69"/>
      <c r="E307" s="69"/>
      <c r="F307" s="69"/>
      <c r="G307" s="57" t="s">
        <v>19</v>
      </c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 t="s">
        <v>15</v>
      </c>
      <c r="U307" s="57"/>
      <c r="V307" s="57"/>
      <c r="W307" s="57"/>
      <c r="X307" s="57"/>
      <c r="Y307" s="57"/>
      <c r="Z307" s="57" t="s">
        <v>14</v>
      </c>
      <c r="AA307" s="57"/>
      <c r="AB307" s="57"/>
      <c r="AC307" s="57"/>
      <c r="AD307" s="57"/>
      <c r="AE307" s="57" t="s">
        <v>136</v>
      </c>
      <c r="AF307" s="57"/>
      <c r="AG307" s="57"/>
      <c r="AH307" s="57"/>
      <c r="AI307" s="57"/>
      <c r="AJ307" s="57"/>
      <c r="AK307" s="57" t="s">
        <v>137</v>
      </c>
      <c r="AL307" s="57"/>
      <c r="AM307" s="57"/>
      <c r="AN307" s="57"/>
      <c r="AO307" s="57"/>
      <c r="AP307" s="57"/>
      <c r="AQ307" s="57" t="s">
        <v>138</v>
      </c>
      <c r="AR307" s="57"/>
      <c r="AS307" s="57"/>
      <c r="AT307" s="57"/>
      <c r="AU307" s="57"/>
      <c r="AV307" s="57"/>
      <c r="AW307" s="57" t="s">
        <v>98</v>
      </c>
      <c r="AX307" s="57"/>
      <c r="AY307" s="57"/>
      <c r="AZ307" s="57"/>
      <c r="BA307" s="57"/>
      <c r="BB307" s="57"/>
      <c r="BC307" s="57"/>
      <c r="BD307" s="57"/>
      <c r="BE307" s="57"/>
      <c r="BF307" s="57"/>
      <c r="BG307" s="57" t="s">
        <v>139</v>
      </c>
      <c r="BH307" s="57"/>
      <c r="BI307" s="57"/>
      <c r="BJ307" s="57"/>
      <c r="BK307" s="57"/>
      <c r="BL307" s="57"/>
    </row>
    <row r="308" spans="1:79" ht="39.950000000000003" customHeight="1">
      <c r="A308" s="69"/>
      <c r="B308" s="69"/>
      <c r="C308" s="69"/>
      <c r="D308" s="69"/>
      <c r="E308" s="69"/>
      <c r="F308" s="69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 t="s">
        <v>17</v>
      </c>
      <c r="AX308" s="57"/>
      <c r="AY308" s="57"/>
      <c r="AZ308" s="57"/>
      <c r="BA308" s="57"/>
      <c r="BB308" s="57" t="s">
        <v>16</v>
      </c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</row>
    <row r="309" spans="1:79" ht="15" customHeight="1">
      <c r="A309" s="57">
        <v>1</v>
      </c>
      <c r="B309" s="57"/>
      <c r="C309" s="57"/>
      <c r="D309" s="57"/>
      <c r="E309" s="57"/>
      <c r="F309" s="57"/>
      <c r="G309" s="57">
        <v>2</v>
      </c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>
        <v>3</v>
      </c>
      <c r="U309" s="57"/>
      <c r="V309" s="57"/>
      <c r="W309" s="57"/>
      <c r="X309" s="57"/>
      <c r="Y309" s="57"/>
      <c r="Z309" s="57">
        <v>4</v>
      </c>
      <c r="AA309" s="57"/>
      <c r="AB309" s="57"/>
      <c r="AC309" s="57"/>
      <c r="AD309" s="57"/>
      <c r="AE309" s="57">
        <v>5</v>
      </c>
      <c r="AF309" s="57"/>
      <c r="AG309" s="57"/>
      <c r="AH309" s="57"/>
      <c r="AI309" s="57"/>
      <c r="AJ309" s="57"/>
      <c r="AK309" s="57">
        <v>6</v>
      </c>
      <c r="AL309" s="57"/>
      <c r="AM309" s="57"/>
      <c r="AN309" s="57"/>
      <c r="AO309" s="57"/>
      <c r="AP309" s="57"/>
      <c r="AQ309" s="57">
        <v>7</v>
      </c>
      <c r="AR309" s="57"/>
      <c r="AS309" s="57"/>
      <c r="AT309" s="57"/>
      <c r="AU309" s="57"/>
      <c r="AV309" s="57"/>
      <c r="AW309" s="57">
        <v>8</v>
      </c>
      <c r="AX309" s="57"/>
      <c r="AY309" s="57"/>
      <c r="AZ309" s="57"/>
      <c r="BA309" s="57"/>
      <c r="BB309" s="57">
        <v>9</v>
      </c>
      <c r="BC309" s="57"/>
      <c r="BD309" s="57"/>
      <c r="BE309" s="57"/>
      <c r="BF309" s="57"/>
      <c r="BG309" s="57">
        <v>10</v>
      </c>
      <c r="BH309" s="57"/>
      <c r="BI309" s="57"/>
      <c r="BJ309" s="57"/>
      <c r="BK309" s="57"/>
      <c r="BL309" s="57"/>
    </row>
    <row r="310" spans="1:79" s="1" customFormat="1" ht="12" hidden="1" customHeight="1">
      <c r="A310" s="39" t="s">
        <v>64</v>
      </c>
      <c r="B310" s="39"/>
      <c r="C310" s="39"/>
      <c r="D310" s="39"/>
      <c r="E310" s="39"/>
      <c r="F310" s="39"/>
      <c r="G310" s="33" t="s">
        <v>57</v>
      </c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2" t="s">
        <v>80</v>
      </c>
      <c r="U310" s="32"/>
      <c r="V310" s="32"/>
      <c r="W310" s="32"/>
      <c r="X310" s="32"/>
      <c r="Y310" s="32"/>
      <c r="Z310" s="32" t="s">
        <v>81</v>
      </c>
      <c r="AA310" s="32"/>
      <c r="AB310" s="32"/>
      <c r="AC310" s="32"/>
      <c r="AD310" s="32"/>
      <c r="AE310" s="32" t="s">
        <v>82</v>
      </c>
      <c r="AF310" s="32"/>
      <c r="AG310" s="32"/>
      <c r="AH310" s="32"/>
      <c r="AI310" s="32"/>
      <c r="AJ310" s="32"/>
      <c r="AK310" s="32" t="s">
        <v>83</v>
      </c>
      <c r="AL310" s="32"/>
      <c r="AM310" s="32"/>
      <c r="AN310" s="32"/>
      <c r="AO310" s="32"/>
      <c r="AP310" s="32"/>
      <c r="AQ310" s="107" t="s">
        <v>99</v>
      </c>
      <c r="AR310" s="32"/>
      <c r="AS310" s="32"/>
      <c r="AT310" s="32"/>
      <c r="AU310" s="32"/>
      <c r="AV310" s="32"/>
      <c r="AW310" s="32" t="s">
        <v>84</v>
      </c>
      <c r="AX310" s="32"/>
      <c r="AY310" s="32"/>
      <c r="AZ310" s="32"/>
      <c r="BA310" s="32"/>
      <c r="BB310" s="32" t="s">
        <v>85</v>
      </c>
      <c r="BC310" s="32"/>
      <c r="BD310" s="32"/>
      <c r="BE310" s="32"/>
      <c r="BF310" s="32"/>
      <c r="BG310" s="107" t="s">
        <v>100</v>
      </c>
      <c r="BH310" s="32"/>
      <c r="BI310" s="32"/>
      <c r="BJ310" s="32"/>
      <c r="BK310" s="32"/>
      <c r="BL310" s="32"/>
      <c r="CA310" s="1" t="s">
        <v>50</v>
      </c>
    </row>
    <row r="311" spans="1:79" s="25" customFormat="1" ht="38.25" customHeight="1">
      <c r="A311" s="34">
        <v>2610</v>
      </c>
      <c r="B311" s="34"/>
      <c r="C311" s="34"/>
      <c r="D311" s="34"/>
      <c r="E311" s="34"/>
      <c r="F311" s="34"/>
      <c r="G311" s="35" t="s">
        <v>311</v>
      </c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8">
        <v>17016500</v>
      </c>
      <c r="U311" s="38"/>
      <c r="V311" s="38"/>
      <c r="W311" s="38"/>
      <c r="X311" s="38"/>
      <c r="Y311" s="38"/>
      <c r="Z311" s="38">
        <v>13170749.380000001</v>
      </c>
      <c r="AA311" s="38"/>
      <c r="AB311" s="38"/>
      <c r="AC311" s="38"/>
      <c r="AD311" s="38"/>
      <c r="AE311" s="38">
        <v>0</v>
      </c>
      <c r="AF311" s="38"/>
      <c r="AG311" s="38"/>
      <c r="AH311" s="38"/>
      <c r="AI311" s="38"/>
      <c r="AJ311" s="38"/>
      <c r="AK311" s="38">
        <v>0</v>
      </c>
      <c r="AL311" s="38"/>
      <c r="AM311" s="38"/>
      <c r="AN311" s="38"/>
      <c r="AO311" s="38"/>
      <c r="AP311" s="38"/>
      <c r="AQ311" s="38">
        <f>IF(ISNUMBER(AK311),AK311,0)-IF(ISNUMBER(AE311),AE311,0)</f>
        <v>0</v>
      </c>
      <c r="AR311" s="38"/>
      <c r="AS311" s="38"/>
      <c r="AT311" s="38"/>
      <c r="AU311" s="38"/>
      <c r="AV311" s="38"/>
      <c r="AW311" s="38">
        <v>0</v>
      </c>
      <c r="AX311" s="38"/>
      <c r="AY311" s="38"/>
      <c r="AZ311" s="38"/>
      <c r="BA311" s="38"/>
      <c r="BB311" s="38">
        <v>0</v>
      </c>
      <c r="BC311" s="38"/>
      <c r="BD311" s="38"/>
      <c r="BE311" s="38"/>
      <c r="BF311" s="38"/>
      <c r="BG311" s="38">
        <f>IF(ISNUMBER(Z311),Z311,0)+IF(ISNUMBER(AK311),AK311,0)</f>
        <v>13170749.380000001</v>
      </c>
      <c r="BH311" s="38"/>
      <c r="BI311" s="38"/>
      <c r="BJ311" s="38"/>
      <c r="BK311" s="38"/>
      <c r="BL311" s="38"/>
      <c r="CA311" s="25" t="s">
        <v>51</v>
      </c>
    </row>
    <row r="312" spans="1:79" s="6" customFormat="1" ht="12.75" customHeight="1">
      <c r="A312" s="26"/>
      <c r="B312" s="26"/>
      <c r="C312" s="26"/>
      <c r="D312" s="26"/>
      <c r="E312" s="26"/>
      <c r="F312" s="26"/>
      <c r="G312" s="27" t="s">
        <v>147</v>
      </c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9"/>
      <c r="T312" s="30">
        <v>17016500</v>
      </c>
      <c r="U312" s="30"/>
      <c r="V312" s="30"/>
      <c r="W312" s="30"/>
      <c r="X312" s="30"/>
      <c r="Y312" s="30"/>
      <c r="Z312" s="30">
        <v>13170749.380000001</v>
      </c>
      <c r="AA312" s="30"/>
      <c r="AB312" s="30"/>
      <c r="AC312" s="30"/>
      <c r="AD312" s="30"/>
      <c r="AE312" s="30">
        <v>0</v>
      </c>
      <c r="AF312" s="30"/>
      <c r="AG312" s="30"/>
      <c r="AH312" s="30"/>
      <c r="AI312" s="30"/>
      <c r="AJ312" s="30"/>
      <c r="AK312" s="30">
        <v>0</v>
      </c>
      <c r="AL312" s="30"/>
      <c r="AM312" s="30"/>
      <c r="AN312" s="30"/>
      <c r="AO312" s="30"/>
      <c r="AP312" s="30"/>
      <c r="AQ312" s="30">
        <f>IF(ISNUMBER(AK312),AK312,0)-IF(ISNUMBER(AE312),AE312,0)</f>
        <v>0</v>
      </c>
      <c r="AR312" s="30"/>
      <c r="AS312" s="30"/>
      <c r="AT312" s="30"/>
      <c r="AU312" s="30"/>
      <c r="AV312" s="30"/>
      <c r="AW312" s="30">
        <v>0</v>
      </c>
      <c r="AX312" s="30"/>
      <c r="AY312" s="30"/>
      <c r="AZ312" s="30"/>
      <c r="BA312" s="30"/>
      <c r="BB312" s="30">
        <v>0</v>
      </c>
      <c r="BC312" s="30"/>
      <c r="BD312" s="30"/>
      <c r="BE312" s="30"/>
      <c r="BF312" s="30"/>
      <c r="BG312" s="30">
        <f>IF(ISNUMBER(Z312),Z312,0)+IF(ISNUMBER(AK312),AK312,0)</f>
        <v>13170749.380000001</v>
      </c>
      <c r="BH312" s="30"/>
      <c r="BI312" s="30"/>
      <c r="BJ312" s="30"/>
      <c r="BK312" s="30"/>
      <c r="BL312" s="30"/>
    </row>
    <row r="314" spans="1:79" ht="14.25" customHeight="1">
      <c r="A314" s="67" t="s">
        <v>273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</row>
    <row r="315" spans="1:79" ht="15" customHeight="1">
      <c r="A315" s="106" t="s">
        <v>253</v>
      </c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</row>
    <row r="316" spans="1:79" ht="18" customHeight="1">
      <c r="A316" s="57" t="s">
        <v>135</v>
      </c>
      <c r="B316" s="57"/>
      <c r="C316" s="57"/>
      <c r="D316" s="57"/>
      <c r="E316" s="57"/>
      <c r="F316" s="57"/>
      <c r="G316" s="57" t="s">
        <v>19</v>
      </c>
      <c r="H316" s="57"/>
      <c r="I316" s="57"/>
      <c r="J316" s="57"/>
      <c r="K316" s="57"/>
      <c r="L316" s="57"/>
      <c r="M316" s="57"/>
      <c r="N316" s="57"/>
      <c r="O316" s="57"/>
      <c r="P316" s="57"/>
      <c r="Q316" s="57" t="s">
        <v>259</v>
      </c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 t="s">
        <v>270</v>
      </c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</row>
    <row r="317" spans="1:79" ht="42.9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 t="s">
        <v>140</v>
      </c>
      <c r="R317" s="57"/>
      <c r="S317" s="57"/>
      <c r="T317" s="57"/>
      <c r="U317" s="57"/>
      <c r="V317" s="69" t="s">
        <v>141</v>
      </c>
      <c r="W317" s="69"/>
      <c r="X317" s="69"/>
      <c r="Y317" s="69"/>
      <c r="Z317" s="57" t="s">
        <v>142</v>
      </c>
      <c r="AA317" s="57"/>
      <c r="AB317" s="57"/>
      <c r="AC317" s="57"/>
      <c r="AD317" s="57"/>
      <c r="AE317" s="57"/>
      <c r="AF317" s="57"/>
      <c r="AG317" s="57"/>
      <c r="AH317" s="57"/>
      <c r="AI317" s="57"/>
      <c r="AJ317" s="57" t="s">
        <v>143</v>
      </c>
      <c r="AK317" s="57"/>
      <c r="AL317" s="57"/>
      <c r="AM317" s="57"/>
      <c r="AN317" s="57"/>
      <c r="AO317" s="57" t="s">
        <v>20</v>
      </c>
      <c r="AP317" s="57"/>
      <c r="AQ317" s="57"/>
      <c r="AR317" s="57"/>
      <c r="AS317" s="57"/>
      <c r="AT317" s="69" t="s">
        <v>144</v>
      </c>
      <c r="AU317" s="69"/>
      <c r="AV317" s="69"/>
      <c r="AW317" s="69"/>
      <c r="AX317" s="57" t="s">
        <v>142</v>
      </c>
      <c r="AY317" s="57"/>
      <c r="AZ317" s="57"/>
      <c r="BA317" s="57"/>
      <c r="BB317" s="57"/>
      <c r="BC317" s="57"/>
      <c r="BD317" s="57"/>
      <c r="BE317" s="57"/>
      <c r="BF317" s="57"/>
      <c r="BG317" s="57"/>
      <c r="BH317" s="57" t="s">
        <v>145</v>
      </c>
      <c r="BI317" s="57"/>
      <c r="BJ317" s="57"/>
      <c r="BK317" s="57"/>
      <c r="BL317" s="57"/>
    </row>
    <row r="318" spans="1:79" ht="63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69"/>
      <c r="W318" s="69"/>
      <c r="X318" s="69"/>
      <c r="Y318" s="69"/>
      <c r="Z318" s="57" t="s">
        <v>17</v>
      </c>
      <c r="AA318" s="57"/>
      <c r="AB318" s="57"/>
      <c r="AC318" s="57"/>
      <c r="AD318" s="57"/>
      <c r="AE318" s="57" t="s">
        <v>16</v>
      </c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69"/>
      <c r="AU318" s="69"/>
      <c r="AV318" s="69"/>
      <c r="AW318" s="69"/>
      <c r="AX318" s="57" t="s">
        <v>17</v>
      </c>
      <c r="AY318" s="57"/>
      <c r="AZ318" s="57"/>
      <c r="BA318" s="57"/>
      <c r="BB318" s="57"/>
      <c r="BC318" s="57" t="s">
        <v>16</v>
      </c>
      <c r="BD318" s="57"/>
      <c r="BE318" s="57"/>
      <c r="BF318" s="57"/>
      <c r="BG318" s="57"/>
      <c r="BH318" s="57"/>
      <c r="BI318" s="57"/>
      <c r="BJ318" s="57"/>
      <c r="BK318" s="57"/>
      <c r="BL318" s="57"/>
    </row>
    <row r="319" spans="1:79" ht="15" customHeight="1">
      <c r="A319" s="57">
        <v>1</v>
      </c>
      <c r="B319" s="57"/>
      <c r="C319" s="57"/>
      <c r="D319" s="57"/>
      <c r="E319" s="57"/>
      <c r="F319" s="57"/>
      <c r="G319" s="57">
        <v>2</v>
      </c>
      <c r="H319" s="57"/>
      <c r="I319" s="57"/>
      <c r="J319" s="57"/>
      <c r="K319" s="57"/>
      <c r="L319" s="57"/>
      <c r="M319" s="57"/>
      <c r="N319" s="57"/>
      <c r="O319" s="57"/>
      <c r="P319" s="57"/>
      <c r="Q319" s="57">
        <v>3</v>
      </c>
      <c r="R319" s="57"/>
      <c r="S319" s="57"/>
      <c r="T319" s="57"/>
      <c r="U319" s="57"/>
      <c r="V319" s="57">
        <v>4</v>
      </c>
      <c r="W319" s="57"/>
      <c r="X319" s="57"/>
      <c r="Y319" s="57"/>
      <c r="Z319" s="57">
        <v>5</v>
      </c>
      <c r="AA319" s="57"/>
      <c r="AB319" s="57"/>
      <c r="AC319" s="57"/>
      <c r="AD319" s="57"/>
      <c r="AE319" s="57">
        <v>6</v>
      </c>
      <c r="AF319" s="57"/>
      <c r="AG319" s="57"/>
      <c r="AH319" s="57"/>
      <c r="AI319" s="57"/>
      <c r="AJ319" s="57">
        <v>7</v>
      </c>
      <c r="AK319" s="57"/>
      <c r="AL319" s="57"/>
      <c r="AM319" s="57"/>
      <c r="AN319" s="57"/>
      <c r="AO319" s="57">
        <v>8</v>
      </c>
      <c r="AP319" s="57"/>
      <c r="AQ319" s="57"/>
      <c r="AR319" s="57"/>
      <c r="AS319" s="57"/>
      <c r="AT319" s="57">
        <v>9</v>
      </c>
      <c r="AU319" s="57"/>
      <c r="AV319" s="57"/>
      <c r="AW319" s="57"/>
      <c r="AX319" s="57">
        <v>10</v>
      </c>
      <c r="AY319" s="57"/>
      <c r="AZ319" s="57"/>
      <c r="BA319" s="57"/>
      <c r="BB319" s="57"/>
      <c r="BC319" s="57">
        <v>11</v>
      </c>
      <c r="BD319" s="57"/>
      <c r="BE319" s="57"/>
      <c r="BF319" s="57"/>
      <c r="BG319" s="57"/>
      <c r="BH319" s="57">
        <v>12</v>
      </c>
      <c r="BI319" s="57"/>
      <c r="BJ319" s="57"/>
      <c r="BK319" s="57"/>
      <c r="BL319" s="57"/>
    </row>
    <row r="320" spans="1:79" s="1" customFormat="1" ht="12" hidden="1" customHeight="1">
      <c r="A320" s="39" t="s">
        <v>64</v>
      </c>
      <c r="B320" s="39"/>
      <c r="C320" s="39"/>
      <c r="D320" s="39"/>
      <c r="E320" s="39"/>
      <c r="F320" s="39"/>
      <c r="G320" s="33" t="s">
        <v>57</v>
      </c>
      <c r="H320" s="33"/>
      <c r="I320" s="33"/>
      <c r="J320" s="33"/>
      <c r="K320" s="33"/>
      <c r="L320" s="33"/>
      <c r="M320" s="33"/>
      <c r="N320" s="33"/>
      <c r="O320" s="33"/>
      <c r="P320" s="33"/>
      <c r="Q320" s="32" t="s">
        <v>80</v>
      </c>
      <c r="R320" s="32"/>
      <c r="S320" s="32"/>
      <c r="T320" s="32"/>
      <c r="U320" s="32"/>
      <c r="V320" s="32" t="s">
        <v>81</v>
      </c>
      <c r="W320" s="32"/>
      <c r="X320" s="32"/>
      <c r="Y320" s="32"/>
      <c r="Z320" s="32" t="s">
        <v>82</v>
      </c>
      <c r="AA320" s="32"/>
      <c r="AB320" s="32"/>
      <c r="AC320" s="32"/>
      <c r="AD320" s="32"/>
      <c r="AE320" s="32" t="s">
        <v>83</v>
      </c>
      <c r="AF320" s="32"/>
      <c r="AG320" s="32"/>
      <c r="AH320" s="32"/>
      <c r="AI320" s="32"/>
      <c r="AJ320" s="107" t="s">
        <v>101</v>
      </c>
      <c r="AK320" s="32"/>
      <c r="AL320" s="32"/>
      <c r="AM320" s="32"/>
      <c r="AN320" s="32"/>
      <c r="AO320" s="32" t="s">
        <v>84</v>
      </c>
      <c r="AP320" s="32"/>
      <c r="AQ320" s="32"/>
      <c r="AR320" s="32"/>
      <c r="AS320" s="32"/>
      <c r="AT320" s="107" t="s">
        <v>102</v>
      </c>
      <c r="AU320" s="32"/>
      <c r="AV320" s="32"/>
      <c r="AW320" s="32"/>
      <c r="AX320" s="32" t="s">
        <v>85</v>
      </c>
      <c r="AY320" s="32"/>
      <c r="AZ320" s="32"/>
      <c r="BA320" s="32"/>
      <c r="BB320" s="32"/>
      <c r="BC320" s="32" t="s">
        <v>86</v>
      </c>
      <c r="BD320" s="32"/>
      <c r="BE320" s="32"/>
      <c r="BF320" s="32"/>
      <c r="BG320" s="32"/>
      <c r="BH320" s="107" t="s">
        <v>101</v>
      </c>
      <c r="BI320" s="32"/>
      <c r="BJ320" s="32"/>
      <c r="BK320" s="32"/>
      <c r="BL320" s="32"/>
      <c r="CA320" s="1" t="s">
        <v>52</v>
      </c>
    </row>
    <row r="321" spans="1:79" s="25" customFormat="1" ht="38.25" customHeight="1">
      <c r="A321" s="34">
        <v>2610</v>
      </c>
      <c r="B321" s="34"/>
      <c r="C321" s="34"/>
      <c r="D321" s="34"/>
      <c r="E321" s="34"/>
      <c r="F321" s="34"/>
      <c r="G321" s="35" t="s">
        <v>311</v>
      </c>
      <c r="H321" s="36"/>
      <c r="I321" s="36"/>
      <c r="J321" s="36"/>
      <c r="K321" s="36"/>
      <c r="L321" s="36"/>
      <c r="M321" s="36"/>
      <c r="N321" s="36"/>
      <c r="O321" s="36"/>
      <c r="P321" s="37"/>
      <c r="Q321" s="38">
        <v>14145000</v>
      </c>
      <c r="R321" s="38"/>
      <c r="S321" s="38"/>
      <c r="T321" s="38"/>
      <c r="U321" s="38"/>
      <c r="V321" s="38">
        <v>0</v>
      </c>
      <c r="W321" s="38"/>
      <c r="X321" s="38"/>
      <c r="Y321" s="38"/>
      <c r="Z321" s="38">
        <v>0</v>
      </c>
      <c r="AA321" s="38"/>
      <c r="AB321" s="38"/>
      <c r="AC321" s="38"/>
      <c r="AD321" s="38"/>
      <c r="AE321" s="38">
        <v>0</v>
      </c>
      <c r="AF321" s="38"/>
      <c r="AG321" s="38"/>
      <c r="AH321" s="38"/>
      <c r="AI321" s="38"/>
      <c r="AJ321" s="38">
        <f>IF(ISNUMBER(Q321),Q321,0)-IF(ISNUMBER(Z321),Z321,0)</f>
        <v>14145000</v>
      </c>
      <c r="AK321" s="38"/>
      <c r="AL321" s="38"/>
      <c r="AM321" s="38"/>
      <c r="AN321" s="38"/>
      <c r="AO321" s="38">
        <v>14016000</v>
      </c>
      <c r="AP321" s="38"/>
      <c r="AQ321" s="38"/>
      <c r="AR321" s="38"/>
      <c r="AS321" s="38"/>
      <c r="AT321" s="38">
        <f>IF(ISNUMBER(V321),V321,0)-IF(ISNUMBER(Z321),Z321,0)-IF(ISNUMBER(AE321),AE321,0)</f>
        <v>0</v>
      </c>
      <c r="AU321" s="38"/>
      <c r="AV321" s="38"/>
      <c r="AW321" s="38"/>
      <c r="AX321" s="38">
        <v>0</v>
      </c>
      <c r="AY321" s="38"/>
      <c r="AZ321" s="38"/>
      <c r="BA321" s="38"/>
      <c r="BB321" s="38"/>
      <c r="BC321" s="38">
        <v>0</v>
      </c>
      <c r="BD321" s="38"/>
      <c r="BE321" s="38"/>
      <c r="BF321" s="38"/>
      <c r="BG321" s="38"/>
      <c r="BH321" s="38">
        <f>IF(ISNUMBER(AO321),AO321,0)-IF(ISNUMBER(AX321),AX321,0)</f>
        <v>14016000</v>
      </c>
      <c r="BI321" s="38"/>
      <c r="BJ321" s="38"/>
      <c r="BK321" s="38"/>
      <c r="BL321" s="38"/>
      <c r="CA321" s="25" t="s">
        <v>53</v>
      </c>
    </row>
    <row r="322" spans="1:79" s="6" customFormat="1" ht="12.75" customHeight="1">
      <c r="A322" s="26"/>
      <c r="B322" s="26"/>
      <c r="C322" s="26"/>
      <c r="D322" s="26"/>
      <c r="E322" s="26"/>
      <c r="F322" s="26"/>
      <c r="G322" s="27" t="s">
        <v>147</v>
      </c>
      <c r="H322" s="28"/>
      <c r="I322" s="28"/>
      <c r="J322" s="28"/>
      <c r="K322" s="28"/>
      <c r="L322" s="28"/>
      <c r="M322" s="28"/>
      <c r="N322" s="28"/>
      <c r="O322" s="28"/>
      <c r="P322" s="29"/>
      <c r="Q322" s="30">
        <v>14145000</v>
      </c>
      <c r="R322" s="30"/>
      <c r="S322" s="30"/>
      <c r="T322" s="30"/>
      <c r="U322" s="30"/>
      <c r="V322" s="30">
        <v>0</v>
      </c>
      <c r="W322" s="30"/>
      <c r="X322" s="30"/>
      <c r="Y322" s="30"/>
      <c r="Z322" s="30">
        <v>0</v>
      </c>
      <c r="AA322" s="30"/>
      <c r="AB322" s="30"/>
      <c r="AC322" s="30"/>
      <c r="AD322" s="30"/>
      <c r="AE322" s="30">
        <v>0</v>
      </c>
      <c r="AF322" s="30"/>
      <c r="AG322" s="30"/>
      <c r="AH322" s="30"/>
      <c r="AI322" s="30"/>
      <c r="AJ322" s="30">
        <f>IF(ISNUMBER(Q322),Q322,0)-IF(ISNUMBER(Z322),Z322,0)</f>
        <v>14145000</v>
      </c>
      <c r="AK322" s="30"/>
      <c r="AL322" s="30"/>
      <c r="AM322" s="30"/>
      <c r="AN322" s="30"/>
      <c r="AO322" s="30">
        <v>14016000</v>
      </c>
      <c r="AP322" s="30"/>
      <c r="AQ322" s="30"/>
      <c r="AR322" s="30"/>
      <c r="AS322" s="30"/>
      <c r="AT322" s="30">
        <f>IF(ISNUMBER(V322),V322,0)-IF(ISNUMBER(Z322),Z322,0)-IF(ISNUMBER(AE322),AE322,0)</f>
        <v>0</v>
      </c>
      <c r="AU322" s="30"/>
      <c r="AV322" s="30"/>
      <c r="AW322" s="30"/>
      <c r="AX322" s="30">
        <v>0</v>
      </c>
      <c r="AY322" s="30"/>
      <c r="AZ322" s="30"/>
      <c r="BA322" s="30"/>
      <c r="BB322" s="30"/>
      <c r="BC322" s="30">
        <v>0</v>
      </c>
      <c r="BD322" s="30"/>
      <c r="BE322" s="30"/>
      <c r="BF322" s="30"/>
      <c r="BG322" s="30"/>
      <c r="BH322" s="30">
        <f>IF(ISNUMBER(AO322),AO322,0)-IF(ISNUMBER(AX322),AX322,0)</f>
        <v>14016000</v>
      </c>
      <c r="BI322" s="30"/>
      <c r="BJ322" s="30"/>
      <c r="BK322" s="30"/>
      <c r="BL322" s="30"/>
    </row>
    <row r="324" spans="1:79" ht="14.25" customHeight="1">
      <c r="A324" s="67" t="s">
        <v>260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</row>
    <row r="325" spans="1:79" ht="15" customHeight="1">
      <c r="A325" s="106" t="s">
        <v>253</v>
      </c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</row>
    <row r="326" spans="1:79" ht="42.95" customHeight="1">
      <c r="A326" s="69" t="s">
        <v>135</v>
      </c>
      <c r="B326" s="69"/>
      <c r="C326" s="69"/>
      <c r="D326" s="69"/>
      <c r="E326" s="69"/>
      <c r="F326" s="69"/>
      <c r="G326" s="57" t="s">
        <v>19</v>
      </c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 t="s">
        <v>15</v>
      </c>
      <c r="U326" s="57"/>
      <c r="V326" s="57"/>
      <c r="W326" s="57"/>
      <c r="X326" s="57"/>
      <c r="Y326" s="57"/>
      <c r="Z326" s="57" t="s">
        <v>14</v>
      </c>
      <c r="AA326" s="57"/>
      <c r="AB326" s="57"/>
      <c r="AC326" s="57"/>
      <c r="AD326" s="57"/>
      <c r="AE326" s="57" t="s">
        <v>256</v>
      </c>
      <c r="AF326" s="57"/>
      <c r="AG326" s="57"/>
      <c r="AH326" s="57"/>
      <c r="AI326" s="57"/>
      <c r="AJ326" s="57"/>
      <c r="AK326" s="57" t="s">
        <v>261</v>
      </c>
      <c r="AL326" s="57"/>
      <c r="AM326" s="57"/>
      <c r="AN326" s="57"/>
      <c r="AO326" s="57"/>
      <c r="AP326" s="57"/>
      <c r="AQ326" s="57" t="s">
        <v>274</v>
      </c>
      <c r="AR326" s="57"/>
      <c r="AS326" s="57"/>
      <c r="AT326" s="57"/>
      <c r="AU326" s="57"/>
      <c r="AV326" s="57"/>
      <c r="AW326" s="57" t="s">
        <v>18</v>
      </c>
      <c r="AX326" s="57"/>
      <c r="AY326" s="57"/>
      <c r="AZ326" s="57"/>
      <c r="BA326" s="57"/>
      <c r="BB326" s="57"/>
      <c r="BC326" s="57"/>
      <c r="BD326" s="57"/>
      <c r="BE326" s="57" t="s">
        <v>156</v>
      </c>
      <c r="BF326" s="57"/>
      <c r="BG326" s="57"/>
      <c r="BH326" s="57"/>
      <c r="BI326" s="57"/>
      <c r="BJ326" s="57"/>
      <c r="BK326" s="57"/>
      <c r="BL326" s="57"/>
    </row>
    <row r="327" spans="1:79" ht="21.75" customHeight="1">
      <c r="A327" s="69"/>
      <c r="B327" s="69"/>
      <c r="C327" s="69"/>
      <c r="D327" s="69"/>
      <c r="E327" s="69"/>
      <c r="F327" s="69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</row>
    <row r="328" spans="1:79" ht="15" customHeight="1">
      <c r="A328" s="57">
        <v>1</v>
      </c>
      <c r="B328" s="57"/>
      <c r="C328" s="57"/>
      <c r="D328" s="57"/>
      <c r="E328" s="57"/>
      <c r="F328" s="57"/>
      <c r="G328" s="57">
        <v>2</v>
      </c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>
        <v>3</v>
      </c>
      <c r="U328" s="57"/>
      <c r="V328" s="57"/>
      <c r="W328" s="57"/>
      <c r="X328" s="57"/>
      <c r="Y328" s="57"/>
      <c r="Z328" s="57">
        <v>4</v>
      </c>
      <c r="AA328" s="57"/>
      <c r="AB328" s="57"/>
      <c r="AC328" s="57"/>
      <c r="AD328" s="57"/>
      <c r="AE328" s="57">
        <v>5</v>
      </c>
      <c r="AF328" s="57"/>
      <c r="AG328" s="57"/>
      <c r="AH328" s="57"/>
      <c r="AI328" s="57"/>
      <c r="AJ328" s="57"/>
      <c r="AK328" s="57">
        <v>6</v>
      </c>
      <c r="AL328" s="57"/>
      <c r="AM328" s="57"/>
      <c r="AN328" s="57"/>
      <c r="AO328" s="57"/>
      <c r="AP328" s="57"/>
      <c r="AQ328" s="57">
        <v>7</v>
      </c>
      <c r="AR328" s="57"/>
      <c r="AS328" s="57"/>
      <c r="AT328" s="57"/>
      <c r="AU328" s="57"/>
      <c r="AV328" s="57"/>
      <c r="AW328" s="39">
        <v>8</v>
      </c>
      <c r="AX328" s="39"/>
      <c r="AY328" s="39"/>
      <c r="AZ328" s="39"/>
      <c r="BA328" s="39"/>
      <c r="BB328" s="39"/>
      <c r="BC328" s="39"/>
      <c r="BD328" s="39"/>
      <c r="BE328" s="39">
        <v>9</v>
      </c>
      <c r="BF328" s="39"/>
      <c r="BG328" s="39"/>
      <c r="BH328" s="39"/>
      <c r="BI328" s="39"/>
      <c r="BJ328" s="39"/>
      <c r="BK328" s="39"/>
      <c r="BL328" s="39"/>
    </row>
    <row r="329" spans="1:79" s="1" customFormat="1" ht="18.75" hidden="1" customHeight="1">
      <c r="A329" s="39" t="s">
        <v>64</v>
      </c>
      <c r="B329" s="39"/>
      <c r="C329" s="39"/>
      <c r="D329" s="39"/>
      <c r="E329" s="39"/>
      <c r="F329" s="39"/>
      <c r="G329" s="33" t="s">
        <v>57</v>
      </c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2" t="s">
        <v>80</v>
      </c>
      <c r="U329" s="32"/>
      <c r="V329" s="32"/>
      <c r="W329" s="32"/>
      <c r="X329" s="32"/>
      <c r="Y329" s="32"/>
      <c r="Z329" s="32" t="s">
        <v>81</v>
      </c>
      <c r="AA329" s="32"/>
      <c r="AB329" s="32"/>
      <c r="AC329" s="32"/>
      <c r="AD329" s="32"/>
      <c r="AE329" s="32" t="s">
        <v>82</v>
      </c>
      <c r="AF329" s="32"/>
      <c r="AG329" s="32"/>
      <c r="AH329" s="32"/>
      <c r="AI329" s="32"/>
      <c r="AJ329" s="32"/>
      <c r="AK329" s="32" t="s">
        <v>83</v>
      </c>
      <c r="AL329" s="32"/>
      <c r="AM329" s="32"/>
      <c r="AN329" s="32"/>
      <c r="AO329" s="32"/>
      <c r="AP329" s="32"/>
      <c r="AQ329" s="32" t="s">
        <v>84</v>
      </c>
      <c r="AR329" s="32"/>
      <c r="AS329" s="32"/>
      <c r="AT329" s="32"/>
      <c r="AU329" s="32"/>
      <c r="AV329" s="32"/>
      <c r="AW329" s="33" t="s">
        <v>87</v>
      </c>
      <c r="AX329" s="33"/>
      <c r="AY329" s="33"/>
      <c r="AZ329" s="33"/>
      <c r="BA329" s="33"/>
      <c r="BB329" s="33"/>
      <c r="BC329" s="33"/>
      <c r="BD329" s="33"/>
      <c r="BE329" s="33" t="s">
        <v>88</v>
      </c>
      <c r="BF329" s="33"/>
      <c r="BG329" s="33"/>
      <c r="BH329" s="33"/>
      <c r="BI329" s="33"/>
      <c r="BJ329" s="33"/>
      <c r="BK329" s="33"/>
      <c r="BL329" s="33"/>
      <c r="CA329" s="1" t="s">
        <v>54</v>
      </c>
    </row>
    <row r="330" spans="1:79" s="25" customFormat="1" ht="38.25" customHeight="1">
      <c r="A330" s="34">
        <v>2610</v>
      </c>
      <c r="B330" s="34"/>
      <c r="C330" s="34"/>
      <c r="D330" s="34"/>
      <c r="E330" s="34"/>
      <c r="F330" s="34"/>
      <c r="G330" s="35" t="s">
        <v>311</v>
      </c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8">
        <v>17016500</v>
      </c>
      <c r="U330" s="38"/>
      <c r="V330" s="38"/>
      <c r="W330" s="38"/>
      <c r="X330" s="38"/>
      <c r="Y330" s="38"/>
      <c r="Z330" s="38">
        <v>13170749.380000001</v>
      </c>
      <c r="AA330" s="38"/>
      <c r="AB330" s="38"/>
      <c r="AC330" s="38"/>
      <c r="AD330" s="38"/>
      <c r="AE330" s="38">
        <v>0</v>
      </c>
      <c r="AF330" s="38"/>
      <c r="AG330" s="38"/>
      <c r="AH330" s="38"/>
      <c r="AI330" s="38"/>
      <c r="AJ330" s="38"/>
      <c r="AK330" s="38">
        <v>0</v>
      </c>
      <c r="AL330" s="38"/>
      <c r="AM330" s="38"/>
      <c r="AN330" s="38"/>
      <c r="AO330" s="38"/>
      <c r="AP330" s="38"/>
      <c r="AQ330" s="38">
        <v>0</v>
      </c>
      <c r="AR330" s="38"/>
      <c r="AS330" s="38"/>
      <c r="AT330" s="38"/>
      <c r="AU330" s="38"/>
      <c r="AV330" s="38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CA330" s="25" t="s">
        <v>55</v>
      </c>
    </row>
    <row r="331" spans="1:79" s="6" customFormat="1" ht="12.75" customHeight="1">
      <c r="A331" s="26"/>
      <c r="B331" s="26"/>
      <c r="C331" s="26"/>
      <c r="D331" s="26"/>
      <c r="E331" s="26"/>
      <c r="F331" s="26"/>
      <c r="G331" s="27" t="s">
        <v>147</v>
      </c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9"/>
      <c r="T331" s="30">
        <v>17016500</v>
      </c>
      <c r="U331" s="30"/>
      <c r="V331" s="30"/>
      <c r="W331" s="30"/>
      <c r="X331" s="30"/>
      <c r="Y331" s="30"/>
      <c r="Z331" s="30">
        <v>13170749.380000001</v>
      </c>
      <c r="AA331" s="30"/>
      <c r="AB331" s="30"/>
      <c r="AC331" s="30"/>
      <c r="AD331" s="30"/>
      <c r="AE331" s="30">
        <v>0</v>
      </c>
      <c r="AF331" s="30"/>
      <c r="AG331" s="30"/>
      <c r="AH331" s="30"/>
      <c r="AI331" s="30"/>
      <c r="AJ331" s="30"/>
      <c r="AK331" s="30">
        <v>0</v>
      </c>
      <c r="AL331" s="30"/>
      <c r="AM331" s="30"/>
      <c r="AN331" s="30"/>
      <c r="AO331" s="30"/>
      <c r="AP331" s="30"/>
      <c r="AQ331" s="30">
        <v>0</v>
      </c>
      <c r="AR331" s="30"/>
      <c r="AS331" s="30"/>
      <c r="AT331" s="30"/>
      <c r="AU331" s="30"/>
      <c r="AV331" s="30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</row>
    <row r="333" spans="1:79" ht="14.25" customHeight="1">
      <c r="A333" s="67" t="s">
        <v>262</v>
      </c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</row>
    <row r="334" spans="1:79" ht="15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</row>
    <row r="335" spans="1:79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</row>
    <row r="337" spans="1:64" ht="14.25">
      <c r="A337" s="67" t="s">
        <v>289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</row>
    <row r="338" spans="1:64" ht="14.25">
      <c r="A338" s="67" t="s">
        <v>263</v>
      </c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</row>
    <row r="339" spans="1:64" ht="15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  <c r="BK339" s="100"/>
      <c r="BL339" s="100"/>
    </row>
    <row r="340" spans="1:6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</row>
    <row r="343" spans="1:64" ht="18.95" customHeight="1">
      <c r="A343" s="95" t="s">
        <v>695</v>
      </c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22"/>
      <c r="AC343" s="22"/>
      <c r="AD343" s="22"/>
      <c r="AE343" s="22"/>
      <c r="AF343" s="22"/>
      <c r="AG343" s="2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22"/>
      <c r="AR343" s="22"/>
      <c r="AS343" s="22"/>
      <c r="AT343" s="22"/>
      <c r="AU343" s="103" t="s">
        <v>696</v>
      </c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</row>
    <row r="344" spans="1:64" ht="12.75" customHeight="1">
      <c r="AB344" s="23"/>
      <c r="AC344" s="23"/>
      <c r="AD344" s="23"/>
      <c r="AE344" s="23"/>
      <c r="AF344" s="23"/>
      <c r="AG344" s="23"/>
      <c r="AH344" s="99" t="s">
        <v>1</v>
      </c>
      <c r="AI344" s="99"/>
      <c r="AJ344" s="99"/>
      <c r="AK344" s="99"/>
      <c r="AL344" s="99"/>
      <c r="AM344" s="99"/>
      <c r="AN344" s="99"/>
      <c r="AO344" s="99"/>
      <c r="AP344" s="99"/>
      <c r="AQ344" s="23"/>
      <c r="AR344" s="23"/>
      <c r="AS344" s="23"/>
      <c r="AT344" s="23"/>
      <c r="AU344" s="99" t="s">
        <v>160</v>
      </c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</row>
    <row r="345" spans="1:64" ht="15">
      <c r="AB345" s="23"/>
      <c r="AC345" s="23"/>
      <c r="AD345" s="23"/>
      <c r="AE345" s="23"/>
      <c r="AF345" s="23"/>
      <c r="AG345" s="23"/>
      <c r="AH345" s="24"/>
      <c r="AI345" s="24"/>
      <c r="AJ345" s="24"/>
      <c r="AK345" s="24"/>
      <c r="AL345" s="24"/>
      <c r="AM345" s="24"/>
      <c r="AN345" s="24"/>
      <c r="AO345" s="24"/>
      <c r="AP345" s="24"/>
      <c r="AQ345" s="23"/>
      <c r="AR345" s="23"/>
      <c r="AS345" s="23"/>
      <c r="AT345" s="23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</row>
    <row r="346" spans="1:64" ht="35.25" customHeight="1">
      <c r="A346" s="95" t="s">
        <v>698</v>
      </c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23"/>
      <c r="AC346" s="23"/>
      <c r="AD346" s="23"/>
      <c r="AE346" s="23"/>
      <c r="AF346" s="23"/>
      <c r="AG346" s="23"/>
      <c r="AH346" s="96"/>
      <c r="AI346" s="96"/>
      <c r="AJ346" s="96"/>
      <c r="AK346" s="96"/>
      <c r="AL346" s="96"/>
      <c r="AM346" s="96"/>
      <c r="AN346" s="96"/>
      <c r="AO346" s="96"/>
      <c r="AP346" s="96"/>
      <c r="AQ346" s="23"/>
      <c r="AR346" s="23"/>
      <c r="AS346" s="23"/>
      <c r="AT346" s="23"/>
      <c r="AU346" s="97" t="s">
        <v>697</v>
      </c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</row>
    <row r="347" spans="1:64" ht="12" customHeight="1">
      <c r="AB347" s="23"/>
      <c r="AC347" s="23"/>
      <c r="AD347" s="23"/>
      <c r="AE347" s="23"/>
      <c r="AF347" s="23"/>
      <c r="AG347" s="23"/>
      <c r="AH347" s="99" t="s">
        <v>1</v>
      </c>
      <c r="AI347" s="99"/>
      <c r="AJ347" s="99"/>
      <c r="AK347" s="99"/>
      <c r="AL347" s="99"/>
      <c r="AM347" s="99"/>
      <c r="AN347" s="99"/>
      <c r="AO347" s="99"/>
      <c r="AP347" s="99"/>
      <c r="AQ347" s="23"/>
      <c r="AR347" s="23"/>
      <c r="AS347" s="23"/>
      <c r="AT347" s="23"/>
      <c r="AU347" s="99" t="s">
        <v>160</v>
      </c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</row>
  </sheetData>
  <mergeCells count="2737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B93:BF93"/>
    <mergeCell ref="BG93:BK93"/>
    <mergeCell ref="BL93:BP93"/>
    <mergeCell ref="BQ93:BT93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AJ104:AN104"/>
    <mergeCell ref="AO104:AS104"/>
    <mergeCell ref="AT104:AX104"/>
    <mergeCell ref="AY104:BC104"/>
    <mergeCell ref="U104:Y104"/>
    <mergeCell ref="Z104:AD104"/>
    <mergeCell ref="AE104:AI10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E114:BI114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BT115:BX115"/>
    <mergeCell ref="A171:BL171"/>
    <mergeCell ref="A172:C173"/>
    <mergeCell ref="D172:P173"/>
    <mergeCell ref="Q172:U173"/>
    <mergeCell ref="V172:AE173"/>
    <mergeCell ref="AF172:AT172"/>
    <mergeCell ref="AU172:BI172"/>
    <mergeCell ref="AF173:AJ173"/>
    <mergeCell ref="AK173:AO173"/>
    <mergeCell ref="AP115:AT115"/>
    <mergeCell ref="AU115:AY115"/>
    <mergeCell ref="AZ115:BD115"/>
    <mergeCell ref="BE115:BI115"/>
    <mergeCell ref="BJ115:BN115"/>
    <mergeCell ref="BO115:BS115"/>
    <mergeCell ref="BT117:BX117"/>
    <mergeCell ref="AP176:AT176"/>
    <mergeCell ref="AU176:AY176"/>
    <mergeCell ref="AZ176:BD176"/>
    <mergeCell ref="BE176:BI176"/>
    <mergeCell ref="A232:BL232"/>
    <mergeCell ref="A233:BR233"/>
    <mergeCell ref="AP177:AT177"/>
    <mergeCell ref="AU177:AY177"/>
    <mergeCell ref="AZ177:BD177"/>
    <mergeCell ref="BE177:BI177"/>
    <mergeCell ref="A176:C176"/>
    <mergeCell ref="D176:P176"/>
    <mergeCell ref="Q176:U176"/>
    <mergeCell ref="V176:AE176"/>
    <mergeCell ref="AF176:AJ176"/>
    <mergeCell ref="AK176:AO176"/>
    <mergeCell ref="D175:P175"/>
    <mergeCell ref="Q175:U175"/>
    <mergeCell ref="V175:AE175"/>
    <mergeCell ref="AF175:AJ175"/>
    <mergeCell ref="AK175:AO175"/>
    <mergeCell ref="BN236:BR236"/>
    <mergeCell ref="A237:T237"/>
    <mergeCell ref="U237:Y237"/>
    <mergeCell ref="Z237:AD237"/>
    <mergeCell ref="AE237:AI237"/>
    <mergeCell ref="AJ237:AN237"/>
    <mergeCell ref="A236:T236"/>
    <mergeCell ref="U236:Y236"/>
    <mergeCell ref="Z236:AD236"/>
    <mergeCell ref="AE236:AI236"/>
    <mergeCell ref="AJ236:AN236"/>
    <mergeCell ref="AO236:AS236"/>
    <mergeCell ref="AO235:AS235"/>
    <mergeCell ref="AT235:AX235"/>
    <mergeCell ref="AY235:BC235"/>
    <mergeCell ref="BD235:BH235"/>
    <mergeCell ref="BI235:BM235"/>
    <mergeCell ref="BN235:BR235"/>
    <mergeCell ref="A234:T235"/>
    <mergeCell ref="U234:AD234"/>
    <mergeCell ref="AE234:AN234"/>
    <mergeCell ref="AO234:AX234"/>
    <mergeCell ref="AY234:BH234"/>
    <mergeCell ref="BI234:BR234"/>
    <mergeCell ref="U235:Y235"/>
    <mergeCell ref="Z235:AD235"/>
    <mergeCell ref="AE235:AI235"/>
    <mergeCell ref="AJ235:AN235"/>
    <mergeCell ref="AC249:AE249"/>
    <mergeCell ref="AF249:AH249"/>
    <mergeCell ref="AI249:AK249"/>
    <mergeCell ref="AL249:AN249"/>
    <mergeCell ref="AO249:AQ249"/>
    <mergeCell ref="AR249:AT249"/>
    <mergeCell ref="BG247:BL247"/>
    <mergeCell ref="W248:AB248"/>
    <mergeCell ref="BI240:BM240"/>
    <mergeCell ref="BN240:BR240"/>
    <mergeCell ref="A241:T241"/>
    <mergeCell ref="U241:Y241"/>
    <mergeCell ref="Z241:AD241"/>
    <mergeCell ref="AE241:AI241"/>
    <mergeCell ref="BN239:BR239"/>
    <mergeCell ref="A240:T240"/>
    <mergeCell ref="U240:Y240"/>
    <mergeCell ref="Z240:AD240"/>
    <mergeCell ref="AE240:AI240"/>
    <mergeCell ref="AJ240:AN240"/>
    <mergeCell ref="AO240:AS240"/>
    <mergeCell ref="AT240:AX240"/>
    <mergeCell ref="AY240:BC240"/>
    <mergeCell ref="BD240:BH240"/>
    <mergeCell ref="A239:T239"/>
    <mergeCell ref="U239:Y239"/>
    <mergeCell ref="Z239:AD239"/>
    <mergeCell ref="Z252:AB252"/>
    <mergeCell ref="AC252:AE252"/>
    <mergeCell ref="AF252:AH252"/>
    <mergeCell ref="AI251:AK251"/>
    <mergeCell ref="AL251:AN251"/>
    <mergeCell ref="AO251:AQ251"/>
    <mergeCell ref="AR251:AT251"/>
    <mergeCell ref="AU251:AW251"/>
    <mergeCell ref="AX251:AZ251"/>
    <mergeCell ref="BA250:BC250"/>
    <mergeCell ref="BD250:BF250"/>
    <mergeCell ref="BG250:BI250"/>
    <mergeCell ref="A247:C249"/>
    <mergeCell ref="D247:V249"/>
    <mergeCell ref="W247:AH247"/>
    <mergeCell ref="AI247:AT247"/>
    <mergeCell ref="AU247:AZ247"/>
    <mergeCell ref="BA247:BF247"/>
    <mergeCell ref="A251:C251"/>
    <mergeCell ref="D251:V251"/>
    <mergeCell ref="W251:Y251"/>
    <mergeCell ref="Z251:AB251"/>
    <mergeCell ref="AC251:AE251"/>
    <mergeCell ref="AF251:AH251"/>
    <mergeCell ref="AI250:AK250"/>
    <mergeCell ref="AL250:AN250"/>
    <mergeCell ref="AO250:AQ250"/>
    <mergeCell ref="AR250:AT250"/>
    <mergeCell ref="AU250:AW250"/>
    <mergeCell ref="A250:C250"/>
    <mergeCell ref="W249:Y249"/>
    <mergeCell ref="Z249:AB249"/>
    <mergeCell ref="D250:V250"/>
    <mergeCell ref="W250:Y250"/>
    <mergeCell ref="Z250:AB250"/>
    <mergeCell ref="AC248:AH248"/>
    <mergeCell ref="AI248:AN248"/>
    <mergeCell ref="AO248:AT248"/>
    <mergeCell ref="AU248:AW249"/>
    <mergeCell ref="AX248:AZ249"/>
    <mergeCell ref="AP265:AT265"/>
    <mergeCell ref="AU265:AY265"/>
    <mergeCell ref="AZ265:BD265"/>
    <mergeCell ref="BE265:BI265"/>
    <mergeCell ref="BJ265:BN265"/>
    <mergeCell ref="BO265:BS265"/>
    <mergeCell ref="A263:BS263"/>
    <mergeCell ref="A264:F265"/>
    <mergeCell ref="G264:S265"/>
    <mergeCell ref="T264:Z265"/>
    <mergeCell ref="AA264:AO264"/>
    <mergeCell ref="AP264:BD264"/>
    <mergeCell ref="BE264:BS264"/>
    <mergeCell ref="AA265:AE265"/>
    <mergeCell ref="AF265:AJ265"/>
    <mergeCell ref="AK265:AO265"/>
    <mergeCell ref="BA252:BC252"/>
    <mergeCell ref="BD252:BF252"/>
    <mergeCell ref="BG252:BI252"/>
    <mergeCell ref="BJ252:BL252"/>
    <mergeCell ref="A261:BL261"/>
    <mergeCell ref="A262:BS262"/>
    <mergeCell ref="A252:C252"/>
    <mergeCell ref="A253:C253"/>
    <mergeCell ref="Z253:AB253"/>
    <mergeCell ref="AI252:AK252"/>
    <mergeCell ref="AL252:AN252"/>
    <mergeCell ref="AO252:AQ252"/>
    <mergeCell ref="AR252:AT252"/>
    <mergeCell ref="AU252:AW252"/>
    <mergeCell ref="AX252:AZ252"/>
    <mergeCell ref="AP267:AT267"/>
    <mergeCell ref="AU267:AY267"/>
    <mergeCell ref="AZ267:BD267"/>
    <mergeCell ref="BE267:BI267"/>
    <mergeCell ref="BJ267:BN267"/>
    <mergeCell ref="BO267:BS267"/>
    <mergeCell ref="A267:F267"/>
    <mergeCell ref="G267:S267"/>
    <mergeCell ref="T267:Z267"/>
    <mergeCell ref="AA267:AE267"/>
    <mergeCell ref="AF267:AJ267"/>
    <mergeCell ref="AK267:AO267"/>
    <mergeCell ref="AP266:AT266"/>
    <mergeCell ref="AU266:AY266"/>
    <mergeCell ref="AZ266:BD266"/>
    <mergeCell ref="BE266:BI266"/>
    <mergeCell ref="BJ266:BN266"/>
    <mergeCell ref="BO266:BS266"/>
    <mergeCell ref="A266:F266"/>
    <mergeCell ref="G266:S266"/>
    <mergeCell ref="T266:Z266"/>
    <mergeCell ref="AA266:AE266"/>
    <mergeCell ref="AF266:AJ266"/>
    <mergeCell ref="D252:V252"/>
    <mergeCell ref="W252:Y252"/>
    <mergeCell ref="AK266:AO266"/>
    <mergeCell ref="A274:BL274"/>
    <mergeCell ref="A275:BD275"/>
    <mergeCell ref="A276:F277"/>
    <mergeCell ref="G276:S277"/>
    <mergeCell ref="T276:Z277"/>
    <mergeCell ref="AA276:AO276"/>
    <mergeCell ref="AP276:BD276"/>
    <mergeCell ref="AA277:AE277"/>
    <mergeCell ref="AF277:AJ277"/>
    <mergeCell ref="AK277:AO277"/>
    <mergeCell ref="AP268:AT268"/>
    <mergeCell ref="AU268:AY268"/>
    <mergeCell ref="AZ268:BD268"/>
    <mergeCell ref="BE268:BI268"/>
    <mergeCell ref="BJ268:BN268"/>
    <mergeCell ref="BE272:BI272"/>
    <mergeCell ref="BJ272:BN272"/>
    <mergeCell ref="BO268:BS268"/>
    <mergeCell ref="A268:F268"/>
    <mergeCell ref="G268:S268"/>
    <mergeCell ref="T268:Z268"/>
    <mergeCell ref="AA268:AE268"/>
    <mergeCell ref="AF268:AJ268"/>
    <mergeCell ref="AK268:AO268"/>
    <mergeCell ref="AP270:AT270"/>
    <mergeCell ref="AU270:AY270"/>
    <mergeCell ref="AZ270:BD270"/>
    <mergeCell ref="BE270:BI270"/>
    <mergeCell ref="BJ270:BN270"/>
    <mergeCell ref="BO270:BS270"/>
    <mergeCell ref="A270:F270"/>
    <mergeCell ref="G270:S270"/>
    <mergeCell ref="T270:Z270"/>
    <mergeCell ref="AA270:AE270"/>
    <mergeCell ref="AF270:AJ270"/>
    <mergeCell ref="AK270:AO270"/>
    <mergeCell ref="AP269:AT269"/>
    <mergeCell ref="AU269:AY269"/>
    <mergeCell ref="AZ269:BD269"/>
    <mergeCell ref="BE269:BI269"/>
    <mergeCell ref="BJ269:BN269"/>
    <mergeCell ref="BO269:BS269"/>
    <mergeCell ref="A269:F269"/>
    <mergeCell ref="G269:S269"/>
    <mergeCell ref="T269:Z269"/>
    <mergeCell ref="AA269:AE269"/>
    <mergeCell ref="AF269:AJ269"/>
    <mergeCell ref="AK269:AO269"/>
    <mergeCell ref="AF279:AJ279"/>
    <mergeCell ref="AK279:AO279"/>
    <mergeCell ref="AP279:AT279"/>
    <mergeCell ref="AU279:AY279"/>
    <mergeCell ref="AP277:AT277"/>
    <mergeCell ref="AU277:AY277"/>
    <mergeCell ref="AZ277:BD277"/>
    <mergeCell ref="A278:F278"/>
    <mergeCell ref="G278:S278"/>
    <mergeCell ref="T278:Z278"/>
    <mergeCell ref="AA278:AE278"/>
    <mergeCell ref="AF278:AJ278"/>
    <mergeCell ref="AK278:AO278"/>
    <mergeCell ref="AP278:AT278"/>
    <mergeCell ref="AU278:AY278"/>
    <mergeCell ref="AZ278:BD278"/>
    <mergeCell ref="A279:F279"/>
    <mergeCell ref="BB290:BF290"/>
    <mergeCell ref="BG290:BJ290"/>
    <mergeCell ref="BK290:BO290"/>
    <mergeCell ref="BP290:BS290"/>
    <mergeCell ref="A291:M291"/>
    <mergeCell ref="N291:U291"/>
    <mergeCell ref="V291:Z291"/>
    <mergeCell ref="AA291:AE291"/>
    <mergeCell ref="AF291:AI291"/>
    <mergeCell ref="AJ291:AN291"/>
    <mergeCell ref="AA290:AE290"/>
    <mergeCell ref="AF290:AI290"/>
    <mergeCell ref="AJ290:AN290"/>
    <mergeCell ref="AO290:AR290"/>
    <mergeCell ref="AS290:AW290"/>
    <mergeCell ref="AX290:BA290"/>
    <mergeCell ref="A287:BL287"/>
    <mergeCell ref="A288:BM288"/>
    <mergeCell ref="A289:M290"/>
    <mergeCell ref="N289:U290"/>
    <mergeCell ref="V289:Z290"/>
    <mergeCell ref="AA289:AI289"/>
    <mergeCell ref="AJ289:AR289"/>
    <mergeCell ref="AS289:BA289"/>
    <mergeCell ref="BB289:BJ289"/>
    <mergeCell ref="BK289:BS289"/>
    <mergeCell ref="BB292:BF292"/>
    <mergeCell ref="BG292:BJ292"/>
    <mergeCell ref="BK292:BO292"/>
    <mergeCell ref="BP292:BS292"/>
    <mergeCell ref="A293:M293"/>
    <mergeCell ref="N293:U293"/>
    <mergeCell ref="V293:Z293"/>
    <mergeCell ref="AA293:AE293"/>
    <mergeCell ref="AF293:AI293"/>
    <mergeCell ref="AJ293:AN293"/>
    <mergeCell ref="BP291:BS291"/>
    <mergeCell ref="A292:M292"/>
    <mergeCell ref="N292:U292"/>
    <mergeCell ref="V292:Z292"/>
    <mergeCell ref="AA292:AE292"/>
    <mergeCell ref="AF292:AI292"/>
    <mergeCell ref="AJ292:AN292"/>
    <mergeCell ref="AO292:AR292"/>
    <mergeCell ref="AS292:AW292"/>
    <mergeCell ref="AX292:BA292"/>
    <mergeCell ref="AO291:AR291"/>
    <mergeCell ref="AS291:AW291"/>
    <mergeCell ref="AX291:BA291"/>
    <mergeCell ref="BB291:BF291"/>
    <mergeCell ref="BG291:BJ291"/>
    <mergeCell ref="BK291:BO291"/>
    <mergeCell ref="AQ307:AV308"/>
    <mergeCell ref="AW307:BF307"/>
    <mergeCell ref="BG307:BL308"/>
    <mergeCell ref="AW308:BA308"/>
    <mergeCell ref="BB308:BF308"/>
    <mergeCell ref="A309:F309"/>
    <mergeCell ref="G309:S309"/>
    <mergeCell ref="T309:Y309"/>
    <mergeCell ref="Z309:AD309"/>
    <mergeCell ref="AE309:AJ309"/>
    <mergeCell ref="A307:F308"/>
    <mergeCell ref="G307:S308"/>
    <mergeCell ref="T307:Y308"/>
    <mergeCell ref="Z307:AD308"/>
    <mergeCell ref="AE307:AJ308"/>
    <mergeCell ref="AK307:AP308"/>
    <mergeCell ref="BP293:BS293"/>
    <mergeCell ref="A300:BL300"/>
    <mergeCell ref="A301:BL301"/>
    <mergeCell ref="A304:BL304"/>
    <mergeCell ref="A305:BL305"/>
    <mergeCell ref="A306:BL306"/>
    <mergeCell ref="AS294:AW294"/>
    <mergeCell ref="AX294:BA294"/>
    <mergeCell ref="BB294:BF294"/>
    <mergeCell ref="BG294:BJ294"/>
    <mergeCell ref="AO293:AR293"/>
    <mergeCell ref="AS293:AW293"/>
    <mergeCell ref="AX293:BA293"/>
    <mergeCell ref="BB293:BF293"/>
    <mergeCell ref="BG293:BJ293"/>
    <mergeCell ref="BK293:BO293"/>
    <mergeCell ref="BB310:BF310"/>
    <mergeCell ref="BG310:BL310"/>
    <mergeCell ref="A311:F311"/>
    <mergeCell ref="G311:S311"/>
    <mergeCell ref="T311:Y311"/>
    <mergeCell ref="Z311:AD311"/>
    <mergeCell ref="AE311:AJ311"/>
    <mergeCell ref="AK309:AP309"/>
    <mergeCell ref="AQ309:AV309"/>
    <mergeCell ref="AW309:BA309"/>
    <mergeCell ref="BB309:BF309"/>
    <mergeCell ref="BG309:BL309"/>
    <mergeCell ref="A310:F310"/>
    <mergeCell ref="G310:S310"/>
    <mergeCell ref="T310:Y310"/>
    <mergeCell ref="Z310:AD310"/>
    <mergeCell ref="AE310:AJ310"/>
    <mergeCell ref="AK310:AP310"/>
    <mergeCell ref="AQ310:AV310"/>
    <mergeCell ref="AW310:BA310"/>
    <mergeCell ref="A315:BL315"/>
    <mergeCell ref="A316:F318"/>
    <mergeCell ref="G316:P318"/>
    <mergeCell ref="Q316:AN316"/>
    <mergeCell ref="AO316:BL316"/>
    <mergeCell ref="Q317:U318"/>
    <mergeCell ref="V317:Y318"/>
    <mergeCell ref="Z317:AI317"/>
    <mergeCell ref="AJ317:AN318"/>
    <mergeCell ref="AO317:AS318"/>
    <mergeCell ref="AK311:AP311"/>
    <mergeCell ref="AQ311:AV311"/>
    <mergeCell ref="AW311:BA311"/>
    <mergeCell ref="BB311:BF311"/>
    <mergeCell ref="BG311:BL311"/>
    <mergeCell ref="A314:BL314"/>
    <mergeCell ref="BB312:BF312"/>
    <mergeCell ref="BG312:BL312"/>
    <mergeCell ref="A312:F312"/>
    <mergeCell ref="G312:S312"/>
    <mergeCell ref="T312:Y312"/>
    <mergeCell ref="Z312:AD312"/>
    <mergeCell ref="AE312:AJ312"/>
    <mergeCell ref="AK312:AP312"/>
    <mergeCell ref="AQ312:AV312"/>
    <mergeCell ref="AW312:BA312"/>
    <mergeCell ref="AJ319:AN319"/>
    <mergeCell ref="AO319:AS319"/>
    <mergeCell ref="AT319:AW319"/>
    <mergeCell ref="AX319:BB319"/>
    <mergeCell ref="BC319:BG319"/>
    <mergeCell ref="BH319:BL319"/>
    <mergeCell ref="A319:F319"/>
    <mergeCell ref="G319:P319"/>
    <mergeCell ref="Q319:U319"/>
    <mergeCell ref="V319:Y319"/>
    <mergeCell ref="Z319:AD319"/>
    <mergeCell ref="AE319:AI319"/>
    <mergeCell ref="AT317:AW318"/>
    <mergeCell ref="AX317:BG317"/>
    <mergeCell ref="BH317:BL318"/>
    <mergeCell ref="Z318:AD318"/>
    <mergeCell ref="AE318:AI318"/>
    <mergeCell ref="AX318:BB318"/>
    <mergeCell ref="BC318:BG318"/>
    <mergeCell ref="AJ321:AN321"/>
    <mergeCell ref="AO321:AS321"/>
    <mergeCell ref="AT321:AW321"/>
    <mergeCell ref="AX321:BB321"/>
    <mergeCell ref="BC321:BG321"/>
    <mergeCell ref="BH321:BL321"/>
    <mergeCell ref="A321:F321"/>
    <mergeCell ref="G321:P321"/>
    <mergeCell ref="Q321:U321"/>
    <mergeCell ref="V321:Y321"/>
    <mergeCell ref="Z321:AD321"/>
    <mergeCell ref="AE321:AI321"/>
    <mergeCell ref="AJ320:AN320"/>
    <mergeCell ref="AO320:AS320"/>
    <mergeCell ref="AT320:AW320"/>
    <mergeCell ref="AX320:BB320"/>
    <mergeCell ref="BC320:BG320"/>
    <mergeCell ref="BH320:BL320"/>
    <mergeCell ref="A320:F320"/>
    <mergeCell ref="G320:P320"/>
    <mergeCell ref="Q320:U320"/>
    <mergeCell ref="V320:Y320"/>
    <mergeCell ref="Z320:AD320"/>
    <mergeCell ref="AE320:AI320"/>
    <mergeCell ref="G329:S329"/>
    <mergeCell ref="T329:Y329"/>
    <mergeCell ref="Z329:AD329"/>
    <mergeCell ref="AE329:AJ329"/>
    <mergeCell ref="AK329:AP329"/>
    <mergeCell ref="BE326:BL327"/>
    <mergeCell ref="A328:F328"/>
    <mergeCell ref="G328:S328"/>
    <mergeCell ref="T328:Y328"/>
    <mergeCell ref="Z328:AD328"/>
    <mergeCell ref="AE328:AJ328"/>
    <mergeCell ref="AK328:AP328"/>
    <mergeCell ref="AQ328:AV328"/>
    <mergeCell ref="AW328:BD328"/>
    <mergeCell ref="BE328:BL328"/>
    <mergeCell ref="A324:BL324"/>
    <mergeCell ref="A325:BL325"/>
    <mergeCell ref="A326:F327"/>
    <mergeCell ref="G326:S327"/>
    <mergeCell ref="T326:Y327"/>
    <mergeCell ref="Z326:AD327"/>
    <mergeCell ref="AE326:AJ327"/>
    <mergeCell ref="AK326:AP327"/>
    <mergeCell ref="AQ326:AV327"/>
    <mergeCell ref="AW326:BD327"/>
    <mergeCell ref="A346:AA346"/>
    <mergeCell ref="AH346:AP346"/>
    <mergeCell ref="AU346:BF346"/>
    <mergeCell ref="AH347:AP347"/>
    <mergeCell ref="AU347:BF347"/>
    <mergeCell ref="A31:D31"/>
    <mergeCell ref="E31:T31"/>
    <mergeCell ref="U31:Y31"/>
    <mergeCell ref="Z31:AD31"/>
    <mergeCell ref="AE31:AH31"/>
    <mergeCell ref="A339:BL339"/>
    <mergeCell ref="A343:AA343"/>
    <mergeCell ref="AH343:AP343"/>
    <mergeCell ref="AU343:BF343"/>
    <mergeCell ref="AH344:AP344"/>
    <mergeCell ref="AU344:BF344"/>
    <mergeCell ref="AW330:BD330"/>
    <mergeCell ref="BE330:BL330"/>
    <mergeCell ref="A333:BL333"/>
    <mergeCell ref="A334:BL334"/>
    <mergeCell ref="A337:BL337"/>
    <mergeCell ref="A338:BL338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U95:BY95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A177:C177"/>
    <mergeCell ref="D177:P177"/>
    <mergeCell ref="Q177:U177"/>
    <mergeCell ref="V177:AE177"/>
    <mergeCell ref="AF177:AJ177"/>
    <mergeCell ref="AK177:AO177"/>
    <mergeCell ref="BT169:BX169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AP175:AT175"/>
    <mergeCell ref="AU175:AY175"/>
    <mergeCell ref="AZ175:BD175"/>
    <mergeCell ref="BE175:BI175"/>
    <mergeCell ref="AP174:AT174"/>
    <mergeCell ref="AU174:AY174"/>
    <mergeCell ref="AZ174:BD174"/>
    <mergeCell ref="BE174:BI174"/>
    <mergeCell ref="A175:C175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178:C178"/>
    <mergeCell ref="D178:P178"/>
    <mergeCell ref="Q178:U178"/>
    <mergeCell ref="V178:AE178"/>
    <mergeCell ref="AF178:AJ178"/>
    <mergeCell ref="AK178:AO178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AP198:AT198"/>
    <mergeCell ref="AU198:AY198"/>
    <mergeCell ref="AZ198:BD198"/>
    <mergeCell ref="BE198:BI198"/>
    <mergeCell ref="A199:C199"/>
    <mergeCell ref="D199:P199"/>
    <mergeCell ref="Q199:U199"/>
    <mergeCell ref="V199:AE199"/>
    <mergeCell ref="AF199:AJ199"/>
    <mergeCell ref="AK199:AO199"/>
    <mergeCell ref="AP201:AT201"/>
    <mergeCell ref="AU201:AY201"/>
    <mergeCell ref="AZ201:BD201"/>
    <mergeCell ref="BE201:BI201"/>
    <mergeCell ref="A202:C202"/>
    <mergeCell ref="D202:P202"/>
    <mergeCell ref="Q202:U202"/>
    <mergeCell ref="V202:AE202"/>
    <mergeCell ref="AF202:AJ202"/>
    <mergeCell ref="AK202:AO202"/>
    <mergeCell ref="AP200:AT200"/>
    <mergeCell ref="AU200:AY200"/>
    <mergeCell ref="AZ200:BD200"/>
    <mergeCell ref="BE200:BI200"/>
    <mergeCell ref="A201:C201"/>
    <mergeCell ref="D201:P201"/>
    <mergeCell ref="Q201:U201"/>
    <mergeCell ref="V201:AE201"/>
    <mergeCell ref="AF201:AJ201"/>
    <mergeCell ref="AK201:AO201"/>
    <mergeCell ref="AP203:AT203"/>
    <mergeCell ref="AU203:AY203"/>
    <mergeCell ref="AZ203:BD203"/>
    <mergeCell ref="BE203:BI203"/>
    <mergeCell ref="A204:C204"/>
    <mergeCell ref="D204:P204"/>
    <mergeCell ref="Q204:U204"/>
    <mergeCell ref="V204:AE204"/>
    <mergeCell ref="AF204:AJ204"/>
    <mergeCell ref="AK204:AO204"/>
    <mergeCell ref="AP202:AT202"/>
    <mergeCell ref="AU202:AY202"/>
    <mergeCell ref="AZ202:BD202"/>
    <mergeCell ref="BE202:BI202"/>
    <mergeCell ref="A203:C203"/>
    <mergeCell ref="D203:P203"/>
    <mergeCell ref="Q203:U203"/>
    <mergeCell ref="V203:AE203"/>
    <mergeCell ref="AF203:AJ203"/>
    <mergeCell ref="AK203:AO203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AP204:AT204"/>
    <mergeCell ref="AU204:AY204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9:AT209"/>
    <mergeCell ref="AU209:AY209"/>
    <mergeCell ref="AZ209:BD209"/>
    <mergeCell ref="BE209:BI209"/>
    <mergeCell ref="A210:C210"/>
    <mergeCell ref="D210:P210"/>
    <mergeCell ref="Q210:U210"/>
    <mergeCell ref="V210:AE210"/>
    <mergeCell ref="AF210:AJ210"/>
    <mergeCell ref="AK210:AO210"/>
    <mergeCell ref="AP208:AT208"/>
    <mergeCell ref="AU208:AY208"/>
    <mergeCell ref="AZ208:BD208"/>
    <mergeCell ref="BE208:BI208"/>
    <mergeCell ref="A209:C209"/>
    <mergeCell ref="D209:P209"/>
    <mergeCell ref="Q209:U209"/>
    <mergeCell ref="V209:AE209"/>
    <mergeCell ref="AF209:AJ209"/>
    <mergeCell ref="AK209:AO209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E239:AI239"/>
    <mergeCell ref="AJ239:AN239"/>
    <mergeCell ref="AO239:AS239"/>
    <mergeCell ref="AP230:AT230"/>
    <mergeCell ref="AU230:AY230"/>
    <mergeCell ref="AZ230:BD230"/>
    <mergeCell ref="BE230:BI230"/>
    <mergeCell ref="AT238:AX238"/>
    <mergeCell ref="AY238:BC238"/>
    <mergeCell ref="BD238:BH238"/>
    <mergeCell ref="BI238:BM238"/>
    <mergeCell ref="BN238:BR238"/>
    <mergeCell ref="AT239:AX239"/>
    <mergeCell ref="AY239:BC239"/>
    <mergeCell ref="BD239:BH239"/>
    <mergeCell ref="BI239:BM239"/>
    <mergeCell ref="A238:T238"/>
    <mergeCell ref="U238:Y238"/>
    <mergeCell ref="Z238:AD238"/>
    <mergeCell ref="AE238:AI238"/>
    <mergeCell ref="AJ238:AN238"/>
    <mergeCell ref="AO238:AS238"/>
    <mergeCell ref="AO237:AS237"/>
    <mergeCell ref="AT237:AX237"/>
    <mergeCell ref="AY237:BC237"/>
    <mergeCell ref="BD237:BH237"/>
    <mergeCell ref="BI237:BM237"/>
    <mergeCell ref="BN237:BR237"/>
    <mergeCell ref="AT236:AX236"/>
    <mergeCell ref="AY236:BC236"/>
    <mergeCell ref="BD236:BH236"/>
    <mergeCell ref="BI236:BM236"/>
    <mergeCell ref="AY242:BC242"/>
    <mergeCell ref="BD242:BH242"/>
    <mergeCell ref="BI242:BM242"/>
    <mergeCell ref="BN242:BR242"/>
    <mergeCell ref="A243:T243"/>
    <mergeCell ref="U243:Y243"/>
    <mergeCell ref="Z243:AD243"/>
    <mergeCell ref="AE243:AI243"/>
    <mergeCell ref="AJ243:AN243"/>
    <mergeCell ref="AO243:AS243"/>
    <mergeCell ref="BD241:BH241"/>
    <mergeCell ref="BI241:BM241"/>
    <mergeCell ref="BN241:BR241"/>
    <mergeCell ref="A242:T242"/>
    <mergeCell ref="U242:Y242"/>
    <mergeCell ref="Z242:AD242"/>
    <mergeCell ref="AE242:AI242"/>
    <mergeCell ref="AJ242:AN242"/>
    <mergeCell ref="AO242:AS242"/>
    <mergeCell ref="AT242:AX242"/>
    <mergeCell ref="AJ241:AN241"/>
    <mergeCell ref="AO241:AS241"/>
    <mergeCell ref="AT241:AX241"/>
    <mergeCell ref="AY241:BC241"/>
    <mergeCell ref="AU253:AW253"/>
    <mergeCell ref="AX253:AZ253"/>
    <mergeCell ref="BA253:BC253"/>
    <mergeCell ref="BD253:BF253"/>
    <mergeCell ref="BG253:BI253"/>
    <mergeCell ref="BJ253:BL253"/>
    <mergeCell ref="AC253:AE253"/>
    <mergeCell ref="AF253:AH253"/>
    <mergeCell ref="AI253:AK253"/>
    <mergeCell ref="AL253:AN253"/>
    <mergeCell ref="AO253:AQ253"/>
    <mergeCell ref="AR253:AT253"/>
    <mergeCell ref="AT243:AX243"/>
    <mergeCell ref="AY243:BC243"/>
    <mergeCell ref="BD243:BH243"/>
    <mergeCell ref="BI243:BM243"/>
    <mergeCell ref="BN243:BR243"/>
    <mergeCell ref="BA251:BC251"/>
    <mergeCell ref="BD251:BF251"/>
    <mergeCell ref="BG251:BI251"/>
    <mergeCell ref="BJ251:BL251"/>
    <mergeCell ref="AC250:AE250"/>
    <mergeCell ref="AF250:AH250"/>
    <mergeCell ref="BJ248:BL249"/>
    <mergeCell ref="BJ250:BL250"/>
    <mergeCell ref="BA248:BC249"/>
    <mergeCell ref="BD248:BF249"/>
    <mergeCell ref="BG248:BI249"/>
    <mergeCell ref="AX250:AZ250"/>
    <mergeCell ref="A246:BL246"/>
    <mergeCell ref="D253:V253"/>
    <mergeCell ref="W253:Y253"/>
    <mergeCell ref="BA254:BC254"/>
    <mergeCell ref="BD254:BF254"/>
    <mergeCell ref="BG254:BI254"/>
    <mergeCell ref="BJ254:BL254"/>
    <mergeCell ref="A255:C255"/>
    <mergeCell ref="D255:V255"/>
    <mergeCell ref="W255:Y255"/>
    <mergeCell ref="Z255:AB255"/>
    <mergeCell ref="AC255:AE255"/>
    <mergeCell ref="AF255:AH255"/>
    <mergeCell ref="AI254:AK254"/>
    <mergeCell ref="AL254:AN254"/>
    <mergeCell ref="AO254:AQ254"/>
    <mergeCell ref="AR254:AT254"/>
    <mergeCell ref="AU254:AW254"/>
    <mergeCell ref="AX254:AZ254"/>
    <mergeCell ref="A254:C254"/>
    <mergeCell ref="D254:V254"/>
    <mergeCell ref="W254:Y254"/>
    <mergeCell ref="Z254:AB254"/>
    <mergeCell ref="AC254:AE254"/>
    <mergeCell ref="AF254:AH254"/>
    <mergeCell ref="BA256:BC256"/>
    <mergeCell ref="BD256:BF256"/>
    <mergeCell ref="BG256:BI256"/>
    <mergeCell ref="BJ256:BL256"/>
    <mergeCell ref="A257:C257"/>
    <mergeCell ref="D257:V257"/>
    <mergeCell ref="W257:Y257"/>
    <mergeCell ref="Z257:AB257"/>
    <mergeCell ref="AC257:AE257"/>
    <mergeCell ref="AF257:AH257"/>
    <mergeCell ref="AI256:AK256"/>
    <mergeCell ref="AL256:AN256"/>
    <mergeCell ref="AO256:AQ256"/>
    <mergeCell ref="AR256:AT256"/>
    <mergeCell ref="AU256:AW256"/>
    <mergeCell ref="AX256:AZ256"/>
    <mergeCell ref="BA255:BC255"/>
    <mergeCell ref="BD255:BF255"/>
    <mergeCell ref="BG255:BI255"/>
    <mergeCell ref="BJ255:BL255"/>
    <mergeCell ref="A256:C256"/>
    <mergeCell ref="D256:V256"/>
    <mergeCell ref="W256:Y256"/>
    <mergeCell ref="Z256:AB256"/>
    <mergeCell ref="AC256:AE256"/>
    <mergeCell ref="AF256:AH256"/>
    <mergeCell ref="AI255:AK255"/>
    <mergeCell ref="AL255:AN255"/>
    <mergeCell ref="AO255:AQ255"/>
    <mergeCell ref="AR255:AT255"/>
    <mergeCell ref="AU255:AW255"/>
    <mergeCell ref="AX255:AZ255"/>
    <mergeCell ref="BA258:BC258"/>
    <mergeCell ref="BD258:BF258"/>
    <mergeCell ref="BG258:BI258"/>
    <mergeCell ref="BJ258:BL258"/>
    <mergeCell ref="AI258:AK258"/>
    <mergeCell ref="AL258:AN258"/>
    <mergeCell ref="AO258:AQ258"/>
    <mergeCell ref="AR258:AT258"/>
    <mergeCell ref="AU258:AW258"/>
    <mergeCell ref="AX258:AZ258"/>
    <mergeCell ref="BA257:BC257"/>
    <mergeCell ref="BD257:BF257"/>
    <mergeCell ref="BG257:BI257"/>
    <mergeCell ref="BJ257:BL257"/>
    <mergeCell ref="A258:C258"/>
    <mergeCell ref="D258:V258"/>
    <mergeCell ref="W258:Y258"/>
    <mergeCell ref="Z258:AB258"/>
    <mergeCell ref="AC258:AE258"/>
    <mergeCell ref="AF258:AH258"/>
    <mergeCell ref="AI257:AK257"/>
    <mergeCell ref="AL257:AN257"/>
    <mergeCell ref="AO257:AQ257"/>
    <mergeCell ref="AR257:AT257"/>
    <mergeCell ref="AU257:AW257"/>
    <mergeCell ref="AX257:AZ257"/>
    <mergeCell ref="BO272:BS272"/>
    <mergeCell ref="A272:F272"/>
    <mergeCell ref="G272:S272"/>
    <mergeCell ref="T272:Z272"/>
    <mergeCell ref="AA272:AE272"/>
    <mergeCell ref="AF272:AJ272"/>
    <mergeCell ref="AK272:AO272"/>
    <mergeCell ref="AP271:AT271"/>
    <mergeCell ref="AU271:AY271"/>
    <mergeCell ref="AZ271:BD271"/>
    <mergeCell ref="BE271:BI271"/>
    <mergeCell ref="BJ271:BN271"/>
    <mergeCell ref="BO271:BS271"/>
    <mergeCell ref="A271:F271"/>
    <mergeCell ref="G271:S271"/>
    <mergeCell ref="T271:Z271"/>
    <mergeCell ref="AA271:AE271"/>
    <mergeCell ref="AF271:AJ271"/>
    <mergeCell ref="AK271:AO271"/>
    <mergeCell ref="AP281:AT281"/>
    <mergeCell ref="AU281:AY281"/>
    <mergeCell ref="AZ281:BD281"/>
    <mergeCell ref="A282:F282"/>
    <mergeCell ref="G282:S282"/>
    <mergeCell ref="T282:Z282"/>
    <mergeCell ref="AA282:AE282"/>
    <mergeCell ref="AF282:AJ282"/>
    <mergeCell ref="AK282:AO282"/>
    <mergeCell ref="AP282:AT282"/>
    <mergeCell ref="A281:F281"/>
    <mergeCell ref="G281:S281"/>
    <mergeCell ref="T281:Z281"/>
    <mergeCell ref="AA281:AE281"/>
    <mergeCell ref="AF281:AJ281"/>
    <mergeCell ref="AK281:AO281"/>
    <mergeCell ref="AP272:AT272"/>
    <mergeCell ref="AU272:AY272"/>
    <mergeCell ref="AZ272:BD272"/>
    <mergeCell ref="AZ279:BD279"/>
    <mergeCell ref="A280:F280"/>
    <mergeCell ref="G280:S280"/>
    <mergeCell ref="T280:Z280"/>
    <mergeCell ref="AA280:AE280"/>
    <mergeCell ref="AF280:AJ280"/>
    <mergeCell ref="AK280:AO280"/>
    <mergeCell ref="AP280:AT280"/>
    <mergeCell ref="AU280:AY280"/>
    <mergeCell ref="AZ280:BD280"/>
    <mergeCell ref="G279:S279"/>
    <mergeCell ref="T279:Z279"/>
    <mergeCell ref="AA279:AE279"/>
    <mergeCell ref="AZ283:BD283"/>
    <mergeCell ref="A284:F284"/>
    <mergeCell ref="G284:S284"/>
    <mergeCell ref="T284:Z284"/>
    <mergeCell ref="AA284:AE284"/>
    <mergeCell ref="AF284:AJ284"/>
    <mergeCell ref="AK284:AO284"/>
    <mergeCell ref="AP284:AT284"/>
    <mergeCell ref="AU284:AY284"/>
    <mergeCell ref="AZ284:BD284"/>
    <mergeCell ref="AU282:AY282"/>
    <mergeCell ref="AZ282:BD282"/>
    <mergeCell ref="A283:F283"/>
    <mergeCell ref="G283:S283"/>
    <mergeCell ref="T283:Z283"/>
    <mergeCell ref="AA283:AE283"/>
    <mergeCell ref="AF283:AJ283"/>
    <mergeCell ref="AK283:AO283"/>
    <mergeCell ref="AP283:AT283"/>
    <mergeCell ref="AU283:AY283"/>
    <mergeCell ref="AX295:BA295"/>
    <mergeCell ref="BB295:BF295"/>
    <mergeCell ref="BG295:BJ295"/>
    <mergeCell ref="BK295:BO295"/>
    <mergeCell ref="BP295:BS295"/>
    <mergeCell ref="A296:M296"/>
    <mergeCell ref="N296:U296"/>
    <mergeCell ref="V296:Z296"/>
    <mergeCell ref="AA296:AE296"/>
    <mergeCell ref="AF296:AI296"/>
    <mergeCell ref="BK294:BO294"/>
    <mergeCell ref="BP294:BS294"/>
    <mergeCell ref="A295:M295"/>
    <mergeCell ref="N295:U295"/>
    <mergeCell ref="V295:Z295"/>
    <mergeCell ref="AA295:AE295"/>
    <mergeCell ref="AF295:AI295"/>
    <mergeCell ref="AJ295:AN295"/>
    <mergeCell ref="AO295:AR295"/>
    <mergeCell ref="AS295:AW295"/>
    <mergeCell ref="A294:M294"/>
    <mergeCell ref="N294:U294"/>
    <mergeCell ref="V294:Z294"/>
    <mergeCell ref="AA294:AE294"/>
    <mergeCell ref="AF294:AI294"/>
    <mergeCell ref="AJ294:AN294"/>
    <mergeCell ref="AO294:AR294"/>
    <mergeCell ref="AX297:BA297"/>
    <mergeCell ref="BB297:BF297"/>
    <mergeCell ref="BG297:BJ297"/>
    <mergeCell ref="BK297:BO297"/>
    <mergeCell ref="BP297:BS297"/>
    <mergeCell ref="BK296:BO296"/>
    <mergeCell ref="BP296:BS296"/>
    <mergeCell ref="A297:M297"/>
    <mergeCell ref="N297:U297"/>
    <mergeCell ref="V297:Z297"/>
    <mergeCell ref="AA297:AE297"/>
    <mergeCell ref="AF297:AI297"/>
    <mergeCell ref="AJ297:AN297"/>
    <mergeCell ref="AO297:AR297"/>
    <mergeCell ref="AS297:AW297"/>
    <mergeCell ref="AJ296:AN296"/>
    <mergeCell ref="AO296:AR296"/>
    <mergeCell ref="AS296:AW296"/>
    <mergeCell ref="AX296:BA296"/>
    <mergeCell ref="BB296:BF296"/>
    <mergeCell ref="BG296:BJ296"/>
    <mergeCell ref="AE331:AJ331"/>
    <mergeCell ref="AK331:AP331"/>
    <mergeCell ref="AQ331:AV331"/>
    <mergeCell ref="AW331:BD331"/>
    <mergeCell ref="BE331:BL331"/>
    <mergeCell ref="AT322:AW322"/>
    <mergeCell ref="AX322:BB322"/>
    <mergeCell ref="BC322:BG322"/>
    <mergeCell ref="BH322:BL322"/>
    <mergeCell ref="A322:F322"/>
    <mergeCell ref="G322:P322"/>
    <mergeCell ref="Q322:U322"/>
    <mergeCell ref="V322:Y322"/>
    <mergeCell ref="Z322:AD322"/>
    <mergeCell ref="AE322:AI322"/>
    <mergeCell ref="AJ322:AN322"/>
    <mergeCell ref="AO322:AS322"/>
    <mergeCell ref="A331:F331"/>
    <mergeCell ref="G331:S331"/>
    <mergeCell ref="T331:Y331"/>
    <mergeCell ref="Z331:AD331"/>
    <mergeCell ref="AQ329:AV329"/>
    <mergeCell ref="AW329:BD329"/>
    <mergeCell ref="BE329:BL329"/>
    <mergeCell ref="A330:F330"/>
    <mergeCell ref="G330:S330"/>
    <mergeCell ref="T330:Y330"/>
    <mergeCell ref="Z330:AD330"/>
    <mergeCell ref="AE330:AJ330"/>
    <mergeCell ref="AK330:AP330"/>
    <mergeCell ref="AQ330:AV330"/>
    <mergeCell ref="A329:F329"/>
  </mergeCells>
  <conditionalFormatting sqref="A92:A95 A103:A106 A252:A258">
    <cfRule type="cellIs" dxfId="39" priority="3" stopIfTrue="1" operator="equal">
      <formula>A91</formula>
    </cfRule>
  </conditionalFormatting>
  <conditionalFormatting sqref="A115:C169 A176:C230">
    <cfRule type="cellIs" dxfId="38" priority="1" stopIfTrue="1" operator="equal">
      <formula>A114</formula>
    </cfRule>
    <cfRule type="cellIs" dxfId="37" priority="2" stopIfTrue="1" operator="equal">
      <formula>0</formula>
    </cfRule>
  </conditionalFormatting>
  <conditionalFormatting sqref="A107">
    <cfRule type="cellIs" dxfId="36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A271"/>
  <sheetViews>
    <sheetView topLeftCell="A262" workbookViewId="0">
      <selection activeCell="A270" sqref="A270:AA270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523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524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525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526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429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30" customHeight="1">
      <c r="A18" s="129" t="s">
        <v>521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5" customHeight="1">
      <c r="A21" s="129" t="s">
        <v>522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5668261.25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5668261.25</v>
      </c>
      <c r="AJ30" s="82"/>
      <c r="AK30" s="82"/>
      <c r="AL30" s="82"/>
      <c r="AM30" s="83"/>
      <c r="AN30" s="81">
        <v>5860000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5860000</v>
      </c>
      <c r="BC30" s="82"/>
      <c r="BD30" s="82"/>
      <c r="BE30" s="82"/>
      <c r="BF30" s="83"/>
      <c r="BG30" s="81">
        <v>600000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600000</v>
      </c>
      <c r="BV30" s="82"/>
      <c r="BW30" s="82"/>
      <c r="BX30" s="82"/>
      <c r="BY30" s="83"/>
      <c r="CA30" s="25" t="s">
        <v>22</v>
      </c>
    </row>
    <row r="31" spans="1:79" s="6" customFormat="1" ht="12.75" customHeight="1">
      <c r="A31" s="47"/>
      <c r="B31" s="48"/>
      <c r="C31" s="48"/>
      <c r="D31" s="49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78">
        <v>5668261.25</v>
      </c>
      <c r="V31" s="78"/>
      <c r="W31" s="78"/>
      <c r="X31" s="78"/>
      <c r="Y31" s="78"/>
      <c r="Z31" s="78">
        <v>0</v>
      </c>
      <c r="AA31" s="78"/>
      <c r="AB31" s="78"/>
      <c r="AC31" s="78"/>
      <c r="AD31" s="78"/>
      <c r="AE31" s="75">
        <v>0</v>
      </c>
      <c r="AF31" s="76"/>
      <c r="AG31" s="76"/>
      <c r="AH31" s="77"/>
      <c r="AI31" s="75">
        <f>IF(ISNUMBER(U31),U31,0)+IF(ISNUMBER(Z31),Z31,0)</f>
        <v>5668261.25</v>
      </c>
      <c r="AJ31" s="76"/>
      <c r="AK31" s="76"/>
      <c r="AL31" s="76"/>
      <c r="AM31" s="77"/>
      <c r="AN31" s="75">
        <v>5860000</v>
      </c>
      <c r="AO31" s="76"/>
      <c r="AP31" s="76"/>
      <c r="AQ31" s="76"/>
      <c r="AR31" s="77"/>
      <c r="AS31" s="75">
        <v>0</v>
      </c>
      <c r="AT31" s="76"/>
      <c r="AU31" s="76"/>
      <c r="AV31" s="76"/>
      <c r="AW31" s="77"/>
      <c r="AX31" s="75">
        <v>0</v>
      </c>
      <c r="AY31" s="76"/>
      <c r="AZ31" s="76"/>
      <c r="BA31" s="77"/>
      <c r="BB31" s="75">
        <f>IF(ISNUMBER(AN31),AN31,0)+IF(ISNUMBER(AS31),AS31,0)</f>
        <v>5860000</v>
      </c>
      <c r="BC31" s="76"/>
      <c r="BD31" s="76"/>
      <c r="BE31" s="76"/>
      <c r="BF31" s="77"/>
      <c r="BG31" s="75">
        <v>600000</v>
      </c>
      <c r="BH31" s="76"/>
      <c r="BI31" s="76"/>
      <c r="BJ31" s="76"/>
      <c r="BK31" s="77"/>
      <c r="BL31" s="75">
        <v>0</v>
      </c>
      <c r="BM31" s="76"/>
      <c r="BN31" s="76"/>
      <c r="BO31" s="76"/>
      <c r="BP31" s="77"/>
      <c r="BQ31" s="75">
        <v>0</v>
      </c>
      <c r="BR31" s="76"/>
      <c r="BS31" s="76"/>
      <c r="BT31" s="77"/>
      <c r="BU31" s="75">
        <f>IF(ISNUMBER(BG31),BG31,0)+IF(ISNUMBER(BL31),BL31,0)</f>
        <v>600000</v>
      </c>
      <c r="BV31" s="76"/>
      <c r="BW31" s="76"/>
      <c r="BX31" s="76"/>
      <c r="BY31" s="77"/>
    </row>
    <row r="33" spans="1:79" ht="14.25" customHeight="1">
      <c r="A33" s="125" t="s">
        <v>279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15" customHeight="1">
      <c r="A34" s="68" t="s">
        <v>253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</row>
    <row r="35" spans="1:79" ht="22.5" customHeight="1">
      <c r="A35" s="58" t="s">
        <v>2</v>
      </c>
      <c r="B35" s="59"/>
      <c r="C35" s="59"/>
      <c r="D35" s="64"/>
      <c r="E35" s="58" t="s">
        <v>19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4"/>
      <c r="X35" s="86" t="s">
        <v>275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8"/>
      <c r="AR35" s="57" t="s">
        <v>280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62"/>
      <c r="B36" s="63"/>
      <c r="C36" s="63"/>
      <c r="D36" s="66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6"/>
      <c r="X36" s="57" t="s">
        <v>4</v>
      </c>
      <c r="Y36" s="57"/>
      <c r="Z36" s="57"/>
      <c r="AA36" s="57"/>
      <c r="AB36" s="57"/>
      <c r="AC36" s="57" t="s">
        <v>3</v>
      </c>
      <c r="AD36" s="57"/>
      <c r="AE36" s="57"/>
      <c r="AF36" s="57"/>
      <c r="AG36" s="57"/>
      <c r="AH36" s="92" t="s">
        <v>116</v>
      </c>
      <c r="AI36" s="93"/>
      <c r="AJ36" s="93"/>
      <c r="AK36" s="93"/>
      <c r="AL36" s="94"/>
      <c r="AM36" s="86" t="s">
        <v>5</v>
      </c>
      <c r="AN36" s="87"/>
      <c r="AO36" s="87"/>
      <c r="AP36" s="87"/>
      <c r="AQ36" s="88"/>
      <c r="AR36" s="86" t="s">
        <v>4</v>
      </c>
      <c r="AS36" s="87"/>
      <c r="AT36" s="87"/>
      <c r="AU36" s="87"/>
      <c r="AV36" s="88"/>
      <c r="AW36" s="86" t="s">
        <v>3</v>
      </c>
      <c r="AX36" s="87"/>
      <c r="AY36" s="87"/>
      <c r="AZ36" s="87"/>
      <c r="BA36" s="88"/>
      <c r="BB36" s="92" t="s">
        <v>116</v>
      </c>
      <c r="BC36" s="93"/>
      <c r="BD36" s="93"/>
      <c r="BE36" s="93"/>
      <c r="BF36" s="94"/>
      <c r="BG36" s="86" t="s">
        <v>96</v>
      </c>
      <c r="BH36" s="87"/>
      <c r="BI36" s="87"/>
      <c r="BJ36" s="87"/>
      <c r="BK36" s="88"/>
    </row>
    <row r="37" spans="1:79" ht="15" customHeight="1">
      <c r="A37" s="86">
        <v>1</v>
      </c>
      <c r="B37" s="87"/>
      <c r="C37" s="87"/>
      <c r="D37" s="88"/>
      <c r="E37" s="86">
        <v>2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86">
        <v>7</v>
      </c>
      <c r="AS37" s="87"/>
      <c r="AT37" s="87"/>
      <c r="AU37" s="87"/>
      <c r="AV37" s="88"/>
      <c r="AW37" s="86">
        <v>8</v>
      </c>
      <c r="AX37" s="87"/>
      <c r="AY37" s="87"/>
      <c r="AZ37" s="87"/>
      <c r="BA37" s="88"/>
      <c r="BB37" s="86">
        <v>9</v>
      </c>
      <c r="BC37" s="87"/>
      <c r="BD37" s="87"/>
      <c r="BE37" s="87"/>
      <c r="BF37" s="88"/>
      <c r="BG37" s="86">
        <v>10</v>
      </c>
      <c r="BH37" s="87"/>
      <c r="BI37" s="87"/>
      <c r="BJ37" s="87"/>
      <c r="BK37" s="88"/>
    </row>
    <row r="38" spans="1:79" ht="20.25" hidden="1" customHeight="1">
      <c r="A38" s="79" t="s">
        <v>56</v>
      </c>
      <c r="B38" s="80"/>
      <c r="C38" s="80"/>
      <c r="D38" s="85"/>
      <c r="E38" s="79" t="s">
        <v>57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5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79" t="s">
        <v>94</v>
      </c>
      <c r="AI38" s="80"/>
      <c r="AJ38" s="80"/>
      <c r="AK38" s="80"/>
      <c r="AL38" s="85"/>
      <c r="AM38" s="89" t="s">
        <v>171</v>
      </c>
      <c r="AN38" s="90"/>
      <c r="AO38" s="90"/>
      <c r="AP38" s="90"/>
      <c r="AQ38" s="91"/>
      <c r="AR38" s="79" t="s">
        <v>62</v>
      </c>
      <c r="AS38" s="80"/>
      <c r="AT38" s="80"/>
      <c r="AU38" s="80"/>
      <c r="AV38" s="85"/>
      <c r="AW38" s="79" t="s">
        <v>63</v>
      </c>
      <c r="AX38" s="80"/>
      <c r="AY38" s="80"/>
      <c r="AZ38" s="80"/>
      <c r="BA38" s="85"/>
      <c r="BB38" s="79" t="s">
        <v>95</v>
      </c>
      <c r="BC38" s="80"/>
      <c r="BD38" s="80"/>
      <c r="BE38" s="80"/>
      <c r="BF38" s="85"/>
      <c r="BG38" s="89" t="s">
        <v>171</v>
      </c>
      <c r="BH38" s="90"/>
      <c r="BI38" s="90"/>
      <c r="BJ38" s="90"/>
      <c r="BK38" s="91"/>
      <c r="CA38" t="s">
        <v>23</v>
      </c>
    </row>
    <row r="39" spans="1:79" s="25" customFormat="1" ht="12.75" customHeight="1">
      <c r="A39" s="51"/>
      <c r="B39" s="52"/>
      <c r="C39" s="52"/>
      <c r="D39" s="53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81">
        <v>0</v>
      </c>
      <c r="Y39" s="82"/>
      <c r="Z39" s="82"/>
      <c r="AA39" s="82"/>
      <c r="AB39" s="83"/>
      <c r="AC39" s="81" t="s">
        <v>173</v>
      </c>
      <c r="AD39" s="82"/>
      <c r="AE39" s="82"/>
      <c r="AF39" s="82"/>
      <c r="AG39" s="83"/>
      <c r="AH39" s="81" t="s">
        <v>173</v>
      </c>
      <c r="AI39" s="82"/>
      <c r="AJ39" s="82"/>
      <c r="AK39" s="82"/>
      <c r="AL39" s="83"/>
      <c r="AM39" s="81">
        <f>IF(ISNUMBER(X39),X39,0)+IF(ISNUMBER(AC39),AC39,0)</f>
        <v>0</v>
      </c>
      <c r="AN39" s="82"/>
      <c r="AO39" s="82"/>
      <c r="AP39" s="82"/>
      <c r="AQ39" s="83"/>
      <c r="AR39" s="81">
        <v>0</v>
      </c>
      <c r="AS39" s="82"/>
      <c r="AT39" s="82"/>
      <c r="AU39" s="82"/>
      <c r="AV39" s="83"/>
      <c r="AW39" s="81" t="s">
        <v>173</v>
      </c>
      <c r="AX39" s="82"/>
      <c r="AY39" s="82"/>
      <c r="AZ39" s="82"/>
      <c r="BA39" s="83"/>
      <c r="BB39" s="81" t="s">
        <v>173</v>
      </c>
      <c r="BC39" s="82"/>
      <c r="BD39" s="82"/>
      <c r="BE39" s="82"/>
      <c r="BF39" s="83"/>
      <c r="BG39" s="84">
        <f>IF(ISNUMBER(AR39),AR39,0)+IF(ISNUMBER(AW39),AW39,0)</f>
        <v>0</v>
      </c>
      <c r="BH39" s="84"/>
      <c r="BI39" s="84"/>
      <c r="BJ39" s="84"/>
      <c r="BK39" s="84"/>
      <c r="CA39" s="25" t="s">
        <v>24</v>
      </c>
    </row>
    <row r="40" spans="1:79" s="6" customFormat="1" ht="12.75" customHeight="1">
      <c r="A40" s="47"/>
      <c r="B40" s="48"/>
      <c r="C40" s="48"/>
      <c r="D40" s="49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75">
        <v>0</v>
      </c>
      <c r="Y40" s="76"/>
      <c r="Z40" s="76"/>
      <c r="AA40" s="76"/>
      <c r="AB40" s="77"/>
      <c r="AC40" s="75">
        <v>0</v>
      </c>
      <c r="AD40" s="76"/>
      <c r="AE40" s="76"/>
      <c r="AF40" s="76"/>
      <c r="AG40" s="77"/>
      <c r="AH40" s="75">
        <v>0</v>
      </c>
      <c r="AI40" s="76"/>
      <c r="AJ40" s="76"/>
      <c r="AK40" s="76"/>
      <c r="AL40" s="77"/>
      <c r="AM40" s="75">
        <f>IF(ISNUMBER(X40),X40,0)+IF(ISNUMBER(AC40),AC40,0)</f>
        <v>0</v>
      </c>
      <c r="AN40" s="76"/>
      <c r="AO40" s="76"/>
      <c r="AP40" s="76"/>
      <c r="AQ40" s="77"/>
      <c r="AR40" s="75">
        <v>0</v>
      </c>
      <c r="AS40" s="76"/>
      <c r="AT40" s="76"/>
      <c r="AU40" s="76"/>
      <c r="AV40" s="77"/>
      <c r="AW40" s="75">
        <v>0</v>
      </c>
      <c r="AX40" s="76"/>
      <c r="AY40" s="76"/>
      <c r="AZ40" s="76"/>
      <c r="BA40" s="77"/>
      <c r="BB40" s="75">
        <v>0</v>
      </c>
      <c r="BC40" s="76"/>
      <c r="BD40" s="76"/>
      <c r="BE40" s="76"/>
      <c r="BF40" s="77"/>
      <c r="BG40" s="78">
        <f>IF(ISNUMBER(AR40),AR40,0)+IF(ISNUMBER(AW40),AW40,0)</f>
        <v>0</v>
      </c>
      <c r="BH40" s="78"/>
      <c r="BI40" s="78"/>
      <c r="BJ40" s="78"/>
      <c r="BK40" s="78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67" t="s">
        <v>117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9"/>
    </row>
    <row r="44" spans="1:79" ht="14.25" customHeight="1">
      <c r="A44" s="67" t="s">
        <v>266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106" t="s">
        <v>253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</row>
    <row r="46" spans="1:79" ht="23.1" customHeight="1">
      <c r="A46" s="116" t="s">
        <v>118</v>
      </c>
      <c r="B46" s="117"/>
      <c r="C46" s="117"/>
      <c r="D46" s="118"/>
      <c r="E46" s="57" t="s">
        <v>19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6" t="s">
        <v>254</v>
      </c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/>
      <c r="AN46" s="86" t="s">
        <v>257</v>
      </c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8"/>
      <c r="BG46" s="86" t="s">
        <v>265</v>
      </c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8"/>
    </row>
    <row r="47" spans="1:79" ht="48.75" customHeight="1">
      <c r="A47" s="119"/>
      <c r="B47" s="120"/>
      <c r="C47" s="120"/>
      <c r="D47" s="121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6" t="s">
        <v>4</v>
      </c>
      <c r="V47" s="87"/>
      <c r="W47" s="87"/>
      <c r="X47" s="87"/>
      <c r="Y47" s="88"/>
      <c r="Z47" s="86" t="s">
        <v>3</v>
      </c>
      <c r="AA47" s="87"/>
      <c r="AB47" s="87"/>
      <c r="AC47" s="87"/>
      <c r="AD47" s="88"/>
      <c r="AE47" s="92" t="s">
        <v>116</v>
      </c>
      <c r="AF47" s="93"/>
      <c r="AG47" s="93"/>
      <c r="AH47" s="94"/>
      <c r="AI47" s="86" t="s">
        <v>5</v>
      </c>
      <c r="AJ47" s="87"/>
      <c r="AK47" s="87"/>
      <c r="AL47" s="87"/>
      <c r="AM47" s="88"/>
      <c r="AN47" s="86" t="s">
        <v>4</v>
      </c>
      <c r="AO47" s="87"/>
      <c r="AP47" s="87"/>
      <c r="AQ47" s="87"/>
      <c r="AR47" s="88"/>
      <c r="AS47" s="86" t="s">
        <v>3</v>
      </c>
      <c r="AT47" s="87"/>
      <c r="AU47" s="87"/>
      <c r="AV47" s="87"/>
      <c r="AW47" s="88"/>
      <c r="AX47" s="92" t="s">
        <v>116</v>
      </c>
      <c r="AY47" s="93"/>
      <c r="AZ47" s="93"/>
      <c r="BA47" s="94"/>
      <c r="BB47" s="86" t="s">
        <v>96</v>
      </c>
      <c r="BC47" s="87"/>
      <c r="BD47" s="87"/>
      <c r="BE47" s="87"/>
      <c r="BF47" s="88"/>
      <c r="BG47" s="86" t="s">
        <v>4</v>
      </c>
      <c r="BH47" s="87"/>
      <c r="BI47" s="87"/>
      <c r="BJ47" s="87"/>
      <c r="BK47" s="88"/>
      <c r="BL47" s="86" t="s">
        <v>3</v>
      </c>
      <c r="BM47" s="87"/>
      <c r="BN47" s="87"/>
      <c r="BO47" s="87"/>
      <c r="BP47" s="88"/>
      <c r="BQ47" s="92" t="s">
        <v>116</v>
      </c>
      <c r="BR47" s="93"/>
      <c r="BS47" s="93"/>
      <c r="BT47" s="94"/>
      <c r="BU47" s="86" t="s">
        <v>97</v>
      </c>
      <c r="BV47" s="87"/>
      <c r="BW47" s="87"/>
      <c r="BX47" s="87"/>
      <c r="BY47" s="88"/>
    </row>
    <row r="48" spans="1:79" ht="15" customHeight="1">
      <c r="A48" s="86">
        <v>1</v>
      </c>
      <c r="B48" s="87"/>
      <c r="C48" s="87"/>
      <c r="D48" s="88"/>
      <c r="E48" s="86">
        <v>2</v>
      </c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  <c r="U48" s="86">
        <v>3</v>
      </c>
      <c r="V48" s="87"/>
      <c r="W48" s="87"/>
      <c r="X48" s="87"/>
      <c r="Y48" s="88"/>
      <c r="Z48" s="86">
        <v>4</v>
      </c>
      <c r="AA48" s="87"/>
      <c r="AB48" s="87"/>
      <c r="AC48" s="87"/>
      <c r="AD48" s="88"/>
      <c r="AE48" s="86">
        <v>5</v>
      </c>
      <c r="AF48" s="87"/>
      <c r="AG48" s="87"/>
      <c r="AH48" s="88"/>
      <c r="AI48" s="86">
        <v>6</v>
      </c>
      <c r="AJ48" s="87"/>
      <c r="AK48" s="87"/>
      <c r="AL48" s="87"/>
      <c r="AM48" s="88"/>
      <c r="AN48" s="86">
        <v>7</v>
      </c>
      <c r="AO48" s="87"/>
      <c r="AP48" s="87"/>
      <c r="AQ48" s="87"/>
      <c r="AR48" s="88"/>
      <c r="AS48" s="86">
        <v>8</v>
      </c>
      <c r="AT48" s="87"/>
      <c r="AU48" s="87"/>
      <c r="AV48" s="87"/>
      <c r="AW48" s="88"/>
      <c r="AX48" s="86">
        <v>9</v>
      </c>
      <c r="AY48" s="87"/>
      <c r="AZ48" s="87"/>
      <c r="BA48" s="88"/>
      <c r="BB48" s="86">
        <v>10</v>
      </c>
      <c r="BC48" s="87"/>
      <c r="BD48" s="87"/>
      <c r="BE48" s="87"/>
      <c r="BF48" s="88"/>
      <c r="BG48" s="86">
        <v>11</v>
      </c>
      <c r="BH48" s="87"/>
      <c r="BI48" s="87"/>
      <c r="BJ48" s="87"/>
      <c r="BK48" s="88"/>
      <c r="BL48" s="86">
        <v>12</v>
      </c>
      <c r="BM48" s="87"/>
      <c r="BN48" s="87"/>
      <c r="BO48" s="87"/>
      <c r="BP48" s="88"/>
      <c r="BQ48" s="86">
        <v>13</v>
      </c>
      <c r="BR48" s="87"/>
      <c r="BS48" s="87"/>
      <c r="BT48" s="88"/>
      <c r="BU48" s="86">
        <v>14</v>
      </c>
      <c r="BV48" s="87"/>
      <c r="BW48" s="87"/>
      <c r="BX48" s="87"/>
      <c r="BY48" s="88"/>
    </row>
    <row r="49" spans="1:79" s="1" customFormat="1" ht="12.75" hidden="1" customHeight="1">
      <c r="A49" s="79" t="s">
        <v>64</v>
      </c>
      <c r="B49" s="80"/>
      <c r="C49" s="80"/>
      <c r="D49" s="85"/>
      <c r="E49" s="79" t="s">
        <v>57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5"/>
      <c r="U49" s="79" t="s">
        <v>65</v>
      </c>
      <c r="V49" s="80"/>
      <c r="W49" s="80"/>
      <c r="X49" s="80"/>
      <c r="Y49" s="85"/>
      <c r="Z49" s="79" t="s">
        <v>66</v>
      </c>
      <c r="AA49" s="80"/>
      <c r="AB49" s="80"/>
      <c r="AC49" s="80"/>
      <c r="AD49" s="85"/>
      <c r="AE49" s="79" t="s">
        <v>91</v>
      </c>
      <c r="AF49" s="80"/>
      <c r="AG49" s="80"/>
      <c r="AH49" s="85"/>
      <c r="AI49" s="89" t="s">
        <v>170</v>
      </c>
      <c r="AJ49" s="90"/>
      <c r="AK49" s="90"/>
      <c r="AL49" s="90"/>
      <c r="AM49" s="91"/>
      <c r="AN49" s="79" t="s">
        <v>67</v>
      </c>
      <c r="AO49" s="80"/>
      <c r="AP49" s="80"/>
      <c r="AQ49" s="80"/>
      <c r="AR49" s="85"/>
      <c r="AS49" s="79" t="s">
        <v>68</v>
      </c>
      <c r="AT49" s="80"/>
      <c r="AU49" s="80"/>
      <c r="AV49" s="80"/>
      <c r="AW49" s="85"/>
      <c r="AX49" s="79" t="s">
        <v>92</v>
      </c>
      <c r="AY49" s="80"/>
      <c r="AZ49" s="80"/>
      <c r="BA49" s="85"/>
      <c r="BB49" s="89" t="s">
        <v>170</v>
      </c>
      <c r="BC49" s="90"/>
      <c r="BD49" s="90"/>
      <c r="BE49" s="90"/>
      <c r="BF49" s="91"/>
      <c r="BG49" s="79" t="s">
        <v>58</v>
      </c>
      <c r="BH49" s="80"/>
      <c r="BI49" s="80"/>
      <c r="BJ49" s="80"/>
      <c r="BK49" s="85"/>
      <c r="BL49" s="79" t="s">
        <v>59</v>
      </c>
      <c r="BM49" s="80"/>
      <c r="BN49" s="80"/>
      <c r="BO49" s="80"/>
      <c r="BP49" s="85"/>
      <c r="BQ49" s="79" t="s">
        <v>93</v>
      </c>
      <c r="BR49" s="80"/>
      <c r="BS49" s="80"/>
      <c r="BT49" s="85"/>
      <c r="BU49" s="89" t="s">
        <v>170</v>
      </c>
      <c r="BV49" s="90"/>
      <c r="BW49" s="90"/>
      <c r="BX49" s="90"/>
      <c r="BY49" s="91"/>
      <c r="CA49" t="s">
        <v>25</v>
      </c>
    </row>
    <row r="50" spans="1:79" s="25" customFormat="1" ht="25.5" customHeight="1">
      <c r="A50" s="51">
        <v>2610</v>
      </c>
      <c r="B50" s="52"/>
      <c r="C50" s="52"/>
      <c r="D50" s="53"/>
      <c r="E50" s="35" t="s">
        <v>311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81">
        <v>5668261.25</v>
      </c>
      <c r="V50" s="82"/>
      <c r="W50" s="82"/>
      <c r="X50" s="82"/>
      <c r="Y50" s="83"/>
      <c r="Z50" s="81">
        <v>0</v>
      </c>
      <c r="AA50" s="82"/>
      <c r="AB50" s="82"/>
      <c r="AC50" s="82"/>
      <c r="AD50" s="83"/>
      <c r="AE50" s="81">
        <v>0</v>
      </c>
      <c r="AF50" s="82"/>
      <c r="AG50" s="82"/>
      <c r="AH50" s="83"/>
      <c r="AI50" s="81">
        <f>IF(ISNUMBER(U50),U50,0)+IF(ISNUMBER(Z50),Z50,0)</f>
        <v>5668261.25</v>
      </c>
      <c r="AJ50" s="82"/>
      <c r="AK50" s="82"/>
      <c r="AL50" s="82"/>
      <c r="AM50" s="83"/>
      <c r="AN50" s="81">
        <v>5860000</v>
      </c>
      <c r="AO50" s="82"/>
      <c r="AP50" s="82"/>
      <c r="AQ50" s="82"/>
      <c r="AR50" s="83"/>
      <c r="AS50" s="81">
        <v>0</v>
      </c>
      <c r="AT50" s="82"/>
      <c r="AU50" s="82"/>
      <c r="AV50" s="82"/>
      <c r="AW50" s="83"/>
      <c r="AX50" s="81">
        <v>0</v>
      </c>
      <c r="AY50" s="82"/>
      <c r="AZ50" s="82"/>
      <c r="BA50" s="83"/>
      <c r="BB50" s="81">
        <f>IF(ISNUMBER(AN50),AN50,0)+IF(ISNUMBER(AS50),AS50,0)</f>
        <v>5860000</v>
      </c>
      <c r="BC50" s="82"/>
      <c r="BD50" s="82"/>
      <c r="BE50" s="82"/>
      <c r="BF50" s="83"/>
      <c r="BG50" s="81">
        <v>600000</v>
      </c>
      <c r="BH50" s="82"/>
      <c r="BI50" s="82"/>
      <c r="BJ50" s="82"/>
      <c r="BK50" s="83"/>
      <c r="BL50" s="81">
        <v>0</v>
      </c>
      <c r="BM50" s="82"/>
      <c r="BN50" s="82"/>
      <c r="BO50" s="82"/>
      <c r="BP50" s="83"/>
      <c r="BQ50" s="81">
        <v>0</v>
      </c>
      <c r="BR50" s="82"/>
      <c r="BS50" s="82"/>
      <c r="BT50" s="83"/>
      <c r="BU50" s="81">
        <f>IF(ISNUMBER(BG50),BG50,0)+IF(ISNUMBER(BL50),BL50,0)</f>
        <v>600000</v>
      </c>
      <c r="BV50" s="82"/>
      <c r="BW50" s="82"/>
      <c r="BX50" s="82"/>
      <c r="BY50" s="83"/>
      <c r="CA50" s="25" t="s">
        <v>26</v>
      </c>
    </row>
    <row r="51" spans="1:79" s="6" customFormat="1" ht="12.75" customHeight="1">
      <c r="A51" s="47"/>
      <c r="B51" s="48"/>
      <c r="C51" s="48"/>
      <c r="D51" s="49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75">
        <v>5668261.25</v>
      </c>
      <c r="V51" s="76"/>
      <c r="W51" s="76"/>
      <c r="X51" s="76"/>
      <c r="Y51" s="77"/>
      <c r="Z51" s="75">
        <v>0</v>
      </c>
      <c r="AA51" s="76"/>
      <c r="AB51" s="76"/>
      <c r="AC51" s="76"/>
      <c r="AD51" s="77"/>
      <c r="AE51" s="75">
        <v>0</v>
      </c>
      <c r="AF51" s="76"/>
      <c r="AG51" s="76"/>
      <c r="AH51" s="77"/>
      <c r="AI51" s="75">
        <f>IF(ISNUMBER(U51),U51,0)+IF(ISNUMBER(Z51),Z51,0)</f>
        <v>5668261.25</v>
      </c>
      <c r="AJ51" s="76"/>
      <c r="AK51" s="76"/>
      <c r="AL51" s="76"/>
      <c r="AM51" s="77"/>
      <c r="AN51" s="75">
        <v>5860000</v>
      </c>
      <c r="AO51" s="76"/>
      <c r="AP51" s="76"/>
      <c r="AQ51" s="76"/>
      <c r="AR51" s="77"/>
      <c r="AS51" s="75">
        <v>0</v>
      </c>
      <c r="AT51" s="76"/>
      <c r="AU51" s="76"/>
      <c r="AV51" s="76"/>
      <c r="AW51" s="77"/>
      <c r="AX51" s="75">
        <v>0</v>
      </c>
      <c r="AY51" s="76"/>
      <c r="AZ51" s="76"/>
      <c r="BA51" s="77"/>
      <c r="BB51" s="75">
        <f>IF(ISNUMBER(AN51),AN51,0)+IF(ISNUMBER(AS51),AS51,0)</f>
        <v>5860000</v>
      </c>
      <c r="BC51" s="76"/>
      <c r="BD51" s="76"/>
      <c r="BE51" s="76"/>
      <c r="BF51" s="77"/>
      <c r="BG51" s="75">
        <v>600000</v>
      </c>
      <c r="BH51" s="76"/>
      <c r="BI51" s="76"/>
      <c r="BJ51" s="76"/>
      <c r="BK51" s="77"/>
      <c r="BL51" s="75">
        <v>0</v>
      </c>
      <c r="BM51" s="76"/>
      <c r="BN51" s="76"/>
      <c r="BO51" s="76"/>
      <c r="BP51" s="77"/>
      <c r="BQ51" s="75">
        <v>0</v>
      </c>
      <c r="BR51" s="76"/>
      <c r="BS51" s="76"/>
      <c r="BT51" s="77"/>
      <c r="BU51" s="75">
        <f>IF(ISNUMBER(BG51),BG51,0)+IF(ISNUMBER(BL51),BL51,0)</f>
        <v>600000</v>
      </c>
      <c r="BV51" s="76"/>
      <c r="BW51" s="76"/>
      <c r="BX51" s="76"/>
      <c r="BY51" s="77"/>
    </row>
    <row r="53" spans="1:79" ht="14.25" customHeight="1">
      <c r="A53" s="67" t="s">
        <v>267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>
      <c r="A54" s="68" t="s">
        <v>253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</row>
    <row r="55" spans="1:79" ht="23.1" customHeight="1">
      <c r="A55" s="116" t="s">
        <v>119</v>
      </c>
      <c r="B55" s="117"/>
      <c r="C55" s="117"/>
      <c r="D55" s="117"/>
      <c r="E55" s="118"/>
      <c r="F55" s="57" t="s">
        <v>19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86" t="s">
        <v>254</v>
      </c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8"/>
      <c r="AN55" s="86" t="s">
        <v>257</v>
      </c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8"/>
      <c r="BG55" s="86" t="s">
        <v>265</v>
      </c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8"/>
    </row>
    <row r="56" spans="1:79" ht="51.75" customHeight="1">
      <c r="A56" s="119"/>
      <c r="B56" s="120"/>
      <c r="C56" s="120"/>
      <c r="D56" s="120"/>
      <c r="E56" s="121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6" t="s">
        <v>4</v>
      </c>
      <c r="V56" s="87"/>
      <c r="W56" s="87"/>
      <c r="X56" s="87"/>
      <c r="Y56" s="88"/>
      <c r="Z56" s="86" t="s">
        <v>3</v>
      </c>
      <c r="AA56" s="87"/>
      <c r="AB56" s="87"/>
      <c r="AC56" s="87"/>
      <c r="AD56" s="88"/>
      <c r="AE56" s="92" t="s">
        <v>116</v>
      </c>
      <c r="AF56" s="93"/>
      <c r="AG56" s="93"/>
      <c r="AH56" s="94"/>
      <c r="AI56" s="86" t="s">
        <v>5</v>
      </c>
      <c r="AJ56" s="87"/>
      <c r="AK56" s="87"/>
      <c r="AL56" s="87"/>
      <c r="AM56" s="88"/>
      <c r="AN56" s="86" t="s">
        <v>4</v>
      </c>
      <c r="AO56" s="87"/>
      <c r="AP56" s="87"/>
      <c r="AQ56" s="87"/>
      <c r="AR56" s="88"/>
      <c r="AS56" s="86" t="s">
        <v>3</v>
      </c>
      <c r="AT56" s="87"/>
      <c r="AU56" s="87"/>
      <c r="AV56" s="87"/>
      <c r="AW56" s="88"/>
      <c r="AX56" s="92" t="s">
        <v>116</v>
      </c>
      <c r="AY56" s="93"/>
      <c r="AZ56" s="93"/>
      <c r="BA56" s="94"/>
      <c r="BB56" s="86" t="s">
        <v>96</v>
      </c>
      <c r="BC56" s="87"/>
      <c r="BD56" s="87"/>
      <c r="BE56" s="87"/>
      <c r="BF56" s="88"/>
      <c r="BG56" s="86" t="s">
        <v>4</v>
      </c>
      <c r="BH56" s="87"/>
      <c r="BI56" s="87"/>
      <c r="BJ56" s="87"/>
      <c r="BK56" s="88"/>
      <c r="BL56" s="86" t="s">
        <v>3</v>
      </c>
      <c r="BM56" s="87"/>
      <c r="BN56" s="87"/>
      <c r="BO56" s="87"/>
      <c r="BP56" s="88"/>
      <c r="BQ56" s="92" t="s">
        <v>116</v>
      </c>
      <c r="BR56" s="93"/>
      <c r="BS56" s="93"/>
      <c r="BT56" s="94"/>
      <c r="BU56" s="57" t="s">
        <v>97</v>
      </c>
      <c r="BV56" s="57"/>
      <c r="BW56" s="57"/>
      <c r="BX56" s="57"/>
      <c r="BY56" s="57"/>
    </row>
    <row r="57" spans="1:79" ht="15" customHeight="1">
      <c r="A57" s="86">
        <v>1</v>
      </c>
      <c r="B57" s="87"/>
      <c r="C57" s="87"/>
      <c r="D57" s="87"/>
      <c r="E57" s="88"/>
      <c r="F57" s="86">
        <v>2</v>
      </c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8"/>
      <c r="U57" s="86">
        <v>3</v>
      </c>
      <c r="V57" s="87"/>
      <c r="W57" s="87"/>
      <c r="X57" s="87"/>
      <c r="Y57" s="88"/>
      <c r="Z57" s="86">
        <v>4</v>
      </c>
      <c r="AA57" s="87"/>
      <c r="AB57" s="87"/>
      <c r="AC57" s="87"/>
      <c r="AD57" s="88"/>
      <c r="AE57" s="86">
        <v>5</v>
      </c>
      <c r="AF57" s="87"/>
      <c r="AG57" s="87"/>
      <c r="AH57" s="88"/>
      <c r="AI57" s="86">
        <v>6</v>
      </c>
      <c r="AJ57" s="87"/>
      <c r="AK57" s="87"/>
      <c r="AL57" s="87"/>
      <c r="AM57" s="88"/>
      <c r="AN57" s="86">
        <v>7</v>
      </c>
      <c r="AO57" s="87"/>
      <c r="AP57" s="87"/>
      <c r="AQ57" s="87"/>
      <c r="AR57" s="88"/>
      <c r="AS57" s="86">
        <v>8</v>
      </c>
      <c r="AT57" s="87"/>
      <c r="AU57" s="87"/>
      <c r="AV57" s="87"/>
      <c r="AW57" s="88"/>
      <c r="AX57" s="86">
        <v>9</v>
      </c>
      <c r="AY57" s="87"/>
      <c r="AZ57" s="87"/>
      <c r="BA57" s="88"/>
      <c r="BB57" s="86">
        <v>10</v>
      </c>
      <c r="BC57" s="87"/>
      <c r="BD57" s="87"/>
      <c r="BE57" s="87"/>
      <c r="BF57" s="88"/>
      <c r="BG57" s="86">
        <v>11</v>
      </c>
      <c r="BH57" s="87"/>
      <c r="BI57" s="87"/>
      <c r="BJ57" s="87"/>
      <c r="BK57" s="88"/>
      <c r="BL57" s="86">
        <v>12</v>
      </c>
      <c r="BM57" s="87"/>
      <c r="BN57" s="87"/>
      <c r="BO57" s="87"/>
      <c r="BP57" s="88"/>
      <c r="BQ57" s="86">
        <v>13</v>
      </c>
      <c r="BR57" s="87"/>
      <c r="BS57" s="87"/>
      <c r="BT57" s="88"/>
      <c r="BU57" s="57">
        <v>14</v>
      </c>
      <c r="BV57" s="57"/>
      <c r="BW57" s="57"/>
      <c r="BX57" s="57"/>
      <c r="BY57" s="57"/>
    </row>
    <row r="58" spans="1:79" s="1" customFormat="1" ht="13.5" hidden="1" customHeight="1">
      <c r="A58" s="79" t="s">
        <v>64</v>
      </c>
      <c r="B58" s="80"/>
      <c r="C58" s="80"/>
      <c r="D58" s="80"/>
      <c r="E58" s="85"/>
      <c r="F58" s="79" t="s">
        <v>57</v>
      </c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5"/>
      <c r="U58" s="79" t="s">
        <v>65</v>
      </c>
      <c r="V58" s="80"/>
      <c r="W58" s="80"/>
      <c r="X58" s="80"/>
      <c r="Y58" s="85"/>
      <c r="Z58" s="79" t="s">
        <v>66</v>
      </c>
      <c r="AA58" s="80"/>
      <c r="AB58" s="80"/>
      <c r="AC58" s="80"/>
      <c r="AD58" s="85"/>
      <c r="AE58" s="79" t="s">
        <v>91</v>
      </c>
      <c r="AF58" s="80"/>
      <c r="AG58" s="80"/>
      <c r="AH58" s="85"/>
      <c r="AI58" s="89" t="s">
        <v>170</v>
      </c>
      <c r="AJ58" s="90"/>
      <c r="AK58" s="90"/>
      <c r="AL58" s="90"/>
      <c r="AM58" s="91"/>
      <c r="AN58" s="79" t="s">
        <v>67</v>
      </c>
      <c r="AO58" s="80"/>
      <c r="AP58" s="80"/>
      <c r="AQ58" s="80"/>
      <c r="AR58" s="85"/>
      <c r="AS58" s="79" t="s">
        <v>68</v>
      </c>
      <c r="AT58" s="80"/>
      <c r="AU58" s="80"/>
      <c r="AV58" s="80"/>
      <c r="AW58" s="85"/>
      <c r="AX58" s="79" t="s">
        <v>92</v>
      </c>
      <c r="AY58" s="80"/>
      <c r="AZ58" s="80"/>
      <c r="BA58" s="85"/>
      <c r="BB58" s="89" t="s">
        <v>170</v>
      </c>
      <c r="BC58" s="90"/>
      <c r="BD58" s="90"/>
      <c r="BE58" s="90"/>
      <c r="BF58" s="91"/>
      <c r="BG58" s="79" t="s">
        <v>58</v>
      </c>
      <c r="BH58" s="80"/>
      <c r="BI58" s="80"/>
      <c r="BJ58" s="80"/>
      <c r="BK58" s="85"/>
      <c r="BL58" s="79" t="s">
        <v>59</v>
      </c>
      <c r="BM58" s="80"/>
      <c r="BN58" s="80"/>
      <c r="BO58" s="80"/>
      <c r="BP58" s="85"/>
      <c r="BQ58" s="79" t="s">
        <v>93</v>
      </c>
      <c r="BR58" s="80"/>
      <c r="BS58" s="80"/>
      <c r="BT58" s="85"/>
      <c r="BU58" s="72" t="s">
        <v>170</v>
      </c>
      <c r="BV58" s="72"/>
      <c r="BW58" s="72"/>
      <c r="BX58" s="72"/>
      <c r="BY58" s="72"/>
      <c r="CA58" t="s">
        <v>27</v>
      </c>
    </row>
    <row r="59" spans="1:79" s="6" customFormat="1" ht="12.75" customHeight="1">
      <c r="A59" s="47"/>
      <c r="B59" s="48"/>
      <c r="C59" s="48"/>
      <c r="D59" s="48"/>
      <c r="E59" s="49"/>
      <c r="F59" s="47" t="s">
        <v>147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75"/>
      <c r="V59" s="76"/>
      <c r="W59" s="76"/>
      <c r="X59" s="76"/>
      <c r="Y59" s="77"/>
      <c r="Z59" s="75"/>
      <c r="AA59" s="76"/>
      <c r="AB59" s="76"/>
      <c r="AC59" s="76"/>
      <c r="AD59" s="77"/>
      <c r="AE59" s="75"/>
      <c r="AF59" s="76"/>
      <c r="AG59" s="76"/>
      <c r="AH59" s="77"/>
      <c r="AI59" s="75">
        <f>IF(ISNUMBER(U59),U59,0)+IF(ISNUMBER(Z59),Z59,0)</f>
        <v>0</v>
      </c>
      <c r="AJ59" s="76"/>
      <c r="AK59" s="76"/>
      <c r="AL59" s="76"/>
      <c r="AM59" s="77"/>
      <c r="AN59" s="75"/>
      <c r="AO59" s="76"/>
      <c r="AP59" s="76"/>
      <c r="AQ59" s="76"/>
      <c r="AR59" s="77"/>
      <c r="AS59" s="75"/>
      <c r="AT59" s="76"/>
      <c r="AU59" s="76"/>
      <c r="AV59" s="76"/>
      <c r="AW59" s="77"/>
      <c r="AX59" s="75"/>
      <c r="AY59" s="76"/>
      <c r="AZ59" s="76"/>
      <c r="BA59" s="77"/>
      <c r="BB59" s="75">
        <f>IF(ISNUMBER(AN59),AN59,0)+IF(ISNUMBER(AS59),AS59,0)</f>
        <v>0</v>
      </c>
      <c r="BC59" s="76"/>
      <c r="BD59" s="76"/>
      <c r="BE59" s="76"/>
      <c r="BF59" s="77"/>
      <c r="BG59" s="75"/>
      <c r="BH59" s="76"/>
      <c r="BI59" s="76"/>
      <c r="BJ59" s="76"/>
      <c r="BK59" s="77"/>
      <c r="BL59" s="75"/>
      <c r="BM59" s="76"/>
      <c r="BN59" s="76"/>
      <c r="BO59" s="76"/>
      <c r="BP59" s="77"/>
      <c r="BQ59" s="75"/>
      <c r="BR59" s="76"/>
      <c r="BS59" s="76"/>
      <c r="BT59" s="77"/>
      <c r="BU59" s="75">
        <f>IF(ISNUMBER(BG59),BG59,0)+IF(ISNUMBER(BL59),BL59,0)</f>
        <v>0</v>
      </c>
      <c r="BV59" s="76"/>
      <c r="BW59" s="76"/>
      <c r="BX59" s="76"/>
      <c r="BY59" s="77"/>
      <c r="CA59" s="6" t="s">
        <v>28</v>
      </c>
    </row>
    <row r="61" spans="1:79" ht="14.25" customHeight="1">
      <c r="A61" s="67" t="s">
        <v>281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>
      <c r="A62" s="68" t="s">
        <v>253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</row>
    <row r="63" spans="1:79" ht="23.1" customHeight="1">
      <c r="A63" s="116" t="s">
        <v>118</v>
      </c>
      <c r="B63" s="117"/>
      <c r="C63" s="117"/>
      <c r="D63" s="118"/>
      <c r="E63" s="58" t="s">
        <v>19</v>
      </c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64"/>
      <c r="X63" s="86" t="s">
        <v>275</v>
      </c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8"/>
      <c r="AR63" s="57" t="s">
        <v>280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>
      <c r="A64" s="119"/>
      <c r="B64" s="120"/>
      <c r="C64" s="120"/>
      <c r="D64" s="121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6"/>
      <c r="X64" s="58" t="s">
        <v>4</v>
      </c>
      <c r="Y64" s="59"/>
      <c r="Z64" s="59"/>
      <c r="AA64" s="59"/>
      <c r="AB64" s="64"/>
      <c r="AC64" s="58" t="s">
        <v>3</v>
      </c>
      <c r="AD64" s="59"/>
      <c r="AE64" s="59"/>
      <c r="AF64" s="59"/>
      <c r="AG64" s="64"/>
      <c r="AH64" s="92" t="s">
        <v>116</v>
      </c>
      <c r="AI64" s="93"/>
      <c r="AJ64" s="93"/>
      <c r="AK64" s="93"/>
      <c r="AL64" s="94"/>
      <c r="AM64" s="86" t="s">
        <v>5</v>
      </c>
      <c r="AN64" s="87"/>
      <c r="AO64" s="87"/>
      <c r="AP64" s="87"/>
      <c r="AQ64" s="88"/>
      <c r="AR64" s="86" t="s">
        <v>4</v>
      </c>
      <c r="AS64" s="87"/>
      <c r="AT64" s="87"/>
      <c r="AU64" s="87"/>
      <c r="AV64" s="88"/>
      <c r="AW64" s="86" t="s">
        <v>3</v>
      </c>
      <c r="AX64" s="87"/>
      <c r="AY64" s="87"/>
      <c r="AZ64" s="87"/>
      <c r="BA64" s="88"/>
      <c r="BB64" s="92" t="s">
        <v>116</v>
      </c>
      <c r="BC64" s="93"/>
      <c r="BD64" s="93"/>
      <c r="BE64" s="93"/>
      <c r="BF64" s="94"/>
      <c r="BG64" s="86" t="s">
        <v>96</v>
      </c>
      <c r="BH64" s="87"/>
      <c r="BI64" s="87"/>
      <c r="BJ64" s="87"/>
      <c r="BK64" s="88"/>
    </row>
    <row r="65" spans="1:79" ht="12.75" customHeight="1">
      <c r="A65" s="86">
        <v>1</v>
      </c>
      <c r="B65" s="87"/>
      <c r="C65" s="87"/>
      <c r="D65" s="88"/>
      <c r="E65" s="86">
        <v>2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8"/>
      <c r="X65" s="86">
        <v>3</v>
      </c>
      <c r="Y65" s="87"/>
      <c r="Z65" s="87"/>
      <c r="AA65" s="87"/>
      <c r="AB65" s="88"/>
      <c r="AC65" s="86">
        <v>4</v>
      </c>
      <c r="AD65" s="87"/>
      <c r="AE65" s="87"/>
      <c r="AF65" s="87"/>
      <c r="AG65" s="88"/>
      <c r="AH65" s="86">
        <v>5</v>
      </c>
      <c r="AI65" s="87"/>
      <c r="AJ65" s="87"/>
      <c r="AK65" s="87"/>
      <c r="AL65" s="88"/>
      <c r="AM65" s="86">
        <v>6</v>
      </c>
      <c r="AN65" s="87"/>
      <c r="AO65" s="87"/>
      <c r="AP65" s="87"/>
      <c r="AQ65" s="88"/>
      <c r="AR65" s="86">
        <v>7</v>
      </c>
      <c r="AS65" s="87"/>
      <c r="AT65" s="87"/>
      <c r="AU65" s="87"/>
      <c r="AV65" s="88"/>
      <c r="AW65" s="86">
        <v>8</v>
      </c>
      <c r="AX65" s="87"/>
      <c r="AY65" s="87"/>
      <c r="AZ65" s="87"/>
      <c r="BA65" s="88"/>
      <c r="BB65" s="86">
        <v>9</v>
      </c>
      <c r="BC65" s="87"/>
      <c r="BD65" s="87"/>
      <c r="BE65" s="87"/>
      <c r="BF65" s="88"/>
      <c r="BG65" s="86">
        <v>10</v>
      </c>
      <c r="BH65" s="87"/>
      <c r="BI65" s="87"/>
      <c r="BJ65" s="87"/>
      <c r="BK65" s="88"/>
    </row>
    <row r="66" spans="1:79" s="1" customFormat="1" ht="12.75" hidden="1" customHeight="1">
      <c r="A66" s="79" t="s">
        <v>64</v>
      </c>
      <c r="B66" s="80"/>
      <c r="C66" s="80"/>
      <c r="D66" s="85"/>
      <c r="E66" s="79" t="s">
        <v>57</v>
      </c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5"/>
      <c r="X66" s="122" t="s">
        <v>60</v>
      </c>
      <c r="Y66" s="123"/>
      <c r="Z66" s="123"/>
      <c r="AA66" s="123"/>
      <c r="AB66" s="124"/>
      <c r="AC66" s="122" t="s">
        <v>61</v>
      </c>
      <c r="AD66" s="123"/>
      <c r="AE66" s="123"/>
      <c r="AF66" s="123"/>
      <c r="AG66" s="124"/>
      <c r="AH66" s="79" t="s">
        <v>94</v>
      </c>
      <c r="AI66" s="80"/>
      <c r="AJ66" s="80"/>
      <c r="AK66" s="80"/>
      <c r="AL66" s="85"/>
      <c r="AM66" s="89" t="s">
        <v>171</v>
      </c>
      <c r="AN66" s="90"/>
      <c r="AO66" s="90"/>
      <c r="AP66" s="90"/>
      <c r="AQ66" s="91"/>
      <c r="AR66" s="79" t="s">
        <v>62</v>
      </c>
      <c r="AS66" s="80"/>
      <c r="AT66" s="80"/>
      <c r="AU66" s="80"/>
      <c r="AV66" s="85"/>
      <c r="AW66" s="79" t="s">
        <v>63</v>
      </c>
      <c r="AX66" s="80"/>
      <c r="AY66" s="80"/>
      <c r="AZ66" s="80"/>
      <c r="BA66" s="85"/>
      <c r="BB66" s="79" t="s">
        <v>95</v>
      </c>
      <c r="BC66" s="80"/>
      <c r="BD66" s="80"/>
      <c r="BE66" s="80"/>
      <c r="BF66" s="85"/>
      <c r="BG66" s="89" t="s">
        <v>171</v>
      </c>
      <c r="BH66" s="90"/>
      <c r="BI66" s="90"/>
      <c r="BJ66" s="90"/>
      <c r="BK66" s="91"/>
      <c r="CA66" t="s">
        <v>29</v>
      </c>
    </row>
    <row r="67" spans="1:79" s="25" customFormat="1" ht="25.5" customHeight="1">
      <c r="A67" s="51">
        <v>2610</v>
      </c>
      <c r="B67" s="52"/>
      <c r="C67" s="52"/>
      <c r="D67" s="53"/>
      <c r="E67" s="35" t="s">
        <v>311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81">
        <v>0</v>
      </c>
      <c r="Y67" s="82"/>
      <c r="Z67" s="82"/>
      <c r="AA67" s="82"/>
      <c r="AB67" s="83"/>
      <c r="AC67" s="81">
        <v>0</v>
      </c>
      <c r="AD67" s="82"/>
      <c r="AE67" s="82"/>
      <c r="AF67" s="82"/>
      <c r="AG67" s="83"/>
      <c r="AH67" s="81">
        <v>0</v>
      </c>
      <c r="AI67" s="82"/>
      <c r="AJ67" s="82"/>
      <c r="AK67" s="82"/>
      <c r="AL67" s="83"/>
      <c r="AM67" s="81">
        <f>IF(ISNUMBER(X67),X67,0)+IF(ISNUMBER(AC67),AC67,0)</f>
        <v>0</v>
      </c>
      <c r="AN67" s="82"/>
      <c r="AO67" s="82"/>
      <c r="AP67" s="82"/>
      <c r="AQ67" s="83"/>
      <c r="AR67" s="81">
        <v>0</v>
      </c>
      <c r="AS67" s="82"/>
      <c r="AT67" s="82"/>
      <c r="AU67" s="82"/>
      <c r="AV67" s="83"/>
      <c r="AW67" s="81">
        <v>0</v>
      </c>
      <c r="AX67" s="82"/>
      <c r="AY67" s="82"/>
      <c r="AZ67" s="82"/>
      <c r="BA67" s="83"/>
      <c r="BB67" s="81">
        <v>0</v>
      </c>
      <c r="BC67" s="82"/>
      <c r="BD67" s="82"/>
      <c r="BE67" s="82"/>
      <c r="BF67" s="83"/>
      <c r="BG67" s="84">
        <f>IF(ISNUMBER(AR67),AR67,0)+IF(ISNUMBER(AW67),AW67,0)</f>
        <v>0</v>
      </c>
      <c r="BH67" s="84"/>
      <c r="BI67" s="84"/>
      <c r="BJ67" s="84"/>
      <c r="BK67" s="84"/>
      <c r="CA67" s="25" t="s">
        <v>30</v>
      </c>
    </row>
    <row r="68" spans="1:79" s="6" customFormat="1" ht="12.75" customHeight="1">
      <c r="A68" s="47"/>
      <c r="B68" s="48"/>
      <c r="C68" s="48"/>
      <c r="D68" s="49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75">
        <v>0</v>
      </c>
      <c r="Y68" s="76"/>
      <c r="Z68" s="76"/>
      <c r="AA68" s="76"/>
      <c r="AB68" s="77"/>
      <c r="AC68" s="75">
        <v>0</v>
      </c>
      <c r="AD68" s="76"/>
      <c r="AE68" s="76"/>
      <c r="AF68" s="76"/>
      <c r="AG68" s="77"/>
      <c r="AH68" s="75">
        <v>0</v>
      </c>
      <c r="AI68" s="76"/>
      <c r="AJ68" s="76"/>
      <c r="AK68" s="76"/>
      <c r="AL68" s="77"/>
      <c r="AM68" s="75">
        <f>IF(ISNUMBER(X68),X68,0)+IF(ISNUMBER(AC68),AC68,0)</f>
        <v>0</v>
      </c>
      <c r="AN68" s="76"/>
      <c r="AO68" s="76"/>
      <c r="AP68" s="76"/>
      <c r="AQ68" s="77"/>
      <c r="AR68" s="75">
        <v>0</v>
      </c>
      <c r="AS68" s="76"/>
      <c r="AT68" s="76"/>
      <c r="AU68" s="76"/>
      <c r="AV68" s="77"/>
      <c r="AW68" s="75">
        <v>0</v>
      </c>
      <c r="AX68" s="76"/>
      <c r="AY68" s="76"/>
      <c r="AZ68" s="76"/>
      <c r="BA68" s="77"/>
      <c r="BB68" s="75">
        <v>0</v>
      </c>
      <c r="BC68" s="76"/>
      <c r="BD68" s="76"/>
      <c r="BE68" s="76"/>
      <c r="BF68" s="77"/>
      <c r="BG68" s="78">
        <f>IF(ISNUMBER(AR68),AR68,0)+IF(ISNUMBER(AW68),AW68,0)</f>
        <v>0</v>
      </c>
      <c r="BH68" s="78"/>
      <c r="BI68" s="78"/>
      <c r="BJ68" s="78"/>
      <c r="BK68" s="78"/>
    </row>
    <row r="70" spans="1:79" ht="14.25" customHeight="1">
      <c r="A70" s="67" t="s">
        <v>282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68" t="s">
        <v>253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</row>
    <row r="72" spans="1:79" ht="23.1" customHeight="1">
      <c r="A72" s="116" t="s">
        <v>119</v>
      </c>
      <c r="B72" s="117"/>
      <c r="C72" s="117"/>
      <c r="D72" s="117"/>
      <c r="E72" s="118"/>
      <c r="F72" s="58" t="s">
        <v>19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4"/>
      <c r="X72" s="57" t="s">
        <v>275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86" t="s">
        <v>280</v>
      </c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8"/>
    </row>
    <row r="73" spans="1:79" ht="53.25" customHeight="1">
      <c r="A73" s="119"/>
      <c r="B73" s="120"/>
      <c r="C73" s="120"/>
      <c r="D73" s="120"/>
      <c r="E73" s="121"/>
      <c r="F73" s="62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6"/>
      <c r="X73" s="86" t="s">
        <v>4</v>
      </c>
      <c r="Y73" s="87"/>
      <c r="Z73" s="87"/>
      <c r="AA73" s="87"/>
      <c r="AB73" s="88"/>
      <c r="AC73" s="86" t="s">
        <v>3</v>
      </c>
      <c r="AD73" s="87"/>
      <c r="AE73" s="87"/>
      <c r="AF73" s="87"/>
      <c r="AG73" s="88"/>
      <c r="AH73" s="92" t="s">
        <v>116</v>
      </c>
      <c r="AI73" s="93"/>
      <c r="AJ73" s="93"/>
      <c r="AK73" s="93"/>
      <c r="AL73" s="94"/>
      <c r="AM73" s="86" t="s">
        <v>5</v>
      </c>
      <c r="AN73" s="87"/>
      <c r="AO73" s="87"/>
      <c r="AP73" s="87"/>
      <c r="AQ73" s="88"/>
      <c r="AR73" s="86" t="s">
        <v>4</v>
      </c>
      <c r="AS73" s="87"/>
      <c r="AT73" s="87"/>
      <c r="AU73" s="87"/>
      <c r="AV73" s="88"/>
      <c r="AW73" s="86" t="s">
        <v>3</v>
      </c>
      <c r="AX73" s="87"/>
      <c r="AY73" s="87"/>
      <c r="AZ73" s="87"/>
      <c r="BA73" s="88"/>
      <c r="BB73" s="69" t="s">
        <v>116</v>
      </c>
      <c r="BC73" s="69"/>
      <c r="BD73" s="69"/>
      <c r="BE73" s="69"/>
      <c r="BF73" s="69"/>
      <c r="BG73" s="86" t="s">
        <v>96</v>
      </c>
      <c r="BH73" s="87"/>
      <c r="BI73" s="87"/>
      <c r="BJ73" s="87"/>
      <c r="BK73" s="88"/>
    </row>
    <row r="74" spans="1:79" ht="15" customHeight="1">
      <c r="A74" s="86">
        <v>1</v>
      </c>
      <c r="B74" s="87"/>
      <c r="C74" s="87"/>
      <c r="D74" s="87"/>
      <c r="E74" s="88"/>
      <c r="F74" s="86">
        <v>2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6">
        <v>3</v>
      </c>
      <c r="Y74" s="87"/>
      <c r="Z74" s="87"/>
      <c r="AA74" s="87"/>
      <c r="AB74" s="88"/>
      <c r="AC74" s="86">
        <v>4</v>
      </c>
      <c r="AD74" s="87"/>
      <c r="AE74" s="87"/>
      <c r="AF74" s="87"/>
      <c r="AG74" s="88"/>
      <c r="AH74" s="86">
        <v>5</v>
      </c>
      <c r="AI74" s="87"/>
      <c r="AJ74" s="87"/>
      <c r="AK74" s="87"/>
      <c r="AL74" s="88"/>
      <c r="AM74" s="86">
        <v>6</v>
      </c>
      <c r="AN74" s="87"/>
      <c r="AO74" s="87"/>
      <c r="AP74" s="87"/>
      <c r="AQ74" s="88"/>
      <c r="AR74" s="86">
        <v>7</v>
      </c>
      <c r="AS74" s="87"/>
      <c r="AT74" s="87"/>
      <c r="AU74" s="87"/>
      <c r="AV74" s="88"/>
      <c r="AW74" s="86">
        <v>8</v>
      </c>
      <c r="AX74" s="87"/>
      <c r="AY74" s="87"/>
      <c r="AZ74" s="87"/>
      <c r="BA74" s="88"/>
      <c r="BB74" s="86">
        <v>9</v>
      </c>
      <c r="BC74" s="87"/>
      <c r="BD74" s="87"/>
      <c r="BE74" s="87"/>
      <c r="BF74" s="88"/>
      <c r="BG74" s="86">
        <v>10</v>
      </c>
      <c r="BH74" s="87"/>
      <c r="BI74" s="87"/>
      <c r="BJ74" s="87"/>
      <c r="BK74" s="88"/>
    </row>
    <row r="75" spans="1:79" s="1" customFormat="1" ht="15" hidden="1" customHeight="1">
      <c r="A75" s="79" t="s">
        <v>64</v>
      </c>
      <c r="B75" s="80"/>
      <c r="C75" s="80"/>
      <c r="D75" s="80"/>
      <c r="E75" s="85"/>
      <c r="F75" s="79" t="s">
        <v>57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5"/>
      <c r="X75" s="79" t="s">
        <v>60</v>
      </c>
      <c r="Y75" s="80"/>
      <c r="Z75" s="80"/>
      <c r="AA75" s="80"/>
      <c r="AB75" s="85"/>
      <c r="AC75" s="79" t="s">
        <v>61</v>
      </c>
      <c r="AD75" s="80"/>
      <c r="AE75" s="80"/>
      <c r="AF75" s="80"/>
      <c r="AG75" s="85"/>
      <c r="AH75" s="79" t="s">
        <v>94</v>
      </c>
      <c r="AI75" s="80"/>
      <c r="AJ75" s="80"/>
      <c r="AK75" s="80"/>
      <c r="AL75" s="85"/>
      <c r="AM75" s="89" t="s">
        <v>171</v>
      </c>
      <c r="AN75" s="90"/>
      <c r="AO75" s="90"/>
      <c r="AP75" s="90"/>
      <c r="AQ75" s="91"/>
      <c r="AR75" s="79" t="s">
        <v>62</v>
      </c>
      <c r="AS75" s="80"/>
      <c r="AT75" s="80"/>
      <c r="AU75" s="80"/>
      <c r="AV75" s="85"/>
      <c r="AW75" s="79" t="s">
        <v>63</v>
      </c>
      <c r="AX75" s="80"/>
      <c r="AY75" s="80"/>
      <c r="AZ75" s="80"/>
      <c r="BA75" s="85"/>
      <c r="BB75" s="79" t="s">
        <v>95</v>
      </c>
      <c r="BC75" s="80"/>
      <c r="BD75" s="80"/>
      <c r="BE75" s="80"/>
      <c r="BF75" s="85"/>
      <c r="BG75" s="89" t="s">
        <v>171</v>
      </c>
      <c r="BH75" s="90"/>
      <c r="BI75" s="90"/>
      <c r="BJ75" s="90"/>
      <c r="BK75" s="91"/>
      <c r="CA75" t="s">
        <v>31</v>
      </c>
    </row>
    <row r="76" spans="1:79" s="6" customFormat="1" ht="12.75" customHeight="1">
      <c r="A76" s="47"/>
      <c r="B76" s="48"/>
      <c r="C76" s="48"/>
      <c r="D76" s="48"/>
      <c r="E76" s="49"/>
      <c r="F76" s="47" t="s">
        <v>147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113"/>
      <c r="Y76" s="114"/>
      <c r="Z76" s="114"/>
      <c r="AA76" s="114"/>
      <c r="AB76" s="115"/>
      <c r="AC76" s="113"/>
      <c r="AD76" s="114"/>
      <c r="AE76" s="114"/>
      <c r="AF76" s="114"/>
      <c r="AG76" s="115"/>
      <c r="AH76" s="78"/>
      <c r="AI76" s="78"/>
      <c r="AJ76" s="78"/>
      <c r="AK76" s="78"/>
      <c r="AL76" s="78"/>
      <c r="AM76" s="78">
        <f>IF(ISNUMBER(X76),X76,0)+IF(ISNUMBER(AC76),AC76,0)</f>
        <v>0</v>
      </c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>
        <f>IF(ISNUMBER(AR76),AR76,0)+IF(ISNUMBER(AW76),AW76,0)</f>
        <v>0</v>
      </c>
      <c r="BH76" s="78"/>
      <c r="BI76" s="78"/>
      <c r="BJ76" s="78"/>
      <c r="BK76" s="78"/>
      <c r="CA76" s="6" t="s">
        <v>32</v>
      </c>
    </row>
    <row r="79" spans="1:79" ht="14.25" customHeight="1">
      <c r="A79" s="67" t="s">
        <v>120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>
      <c r="A80" s="67" t="s">
        <v>268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>
      <c r="A81" s="68" t="s">
        <v>253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</row>
    <row r="82" spans="1:79" ht="23.1" customHeight="1">
      <c r="A82" s="58" t="s">
        <v>6</v>
      </c>
      <c r="B82" s="59"/>
      <c r="C82" s="59"/>
      <c r="D82" s="58" t="s">
        <v>121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64"/>
      <c r="U82" s="86" t="s">
        <v>254</v>
      </c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8"/>
      <c r="AN82" s="86" t="s">
        <v>257</v>
      </c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8"/>
      <c r="BG82" s="57" t="s">
        <v>265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>
      <c r="A83" s="62"/>
      <c r="B83" s="63"/>
      <c r="C83" s="6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6"/>
      <c r="U83" s="86" t="s">
        <v>4</v>
      </c>
      <c r="V83" s="87"/>
      <c r="W83" s="87"/>
      <c r="X83" s="87"/>
      <c r="Y83" s="88"/>
      <c r="Z83" s="86" t="s">
        <v>3</v>
      </c>
      <c r="AA83" s="87"/>
      <c r="AB83" s="87"/>
      <c r="AC83" s="87"/>
      <c r="AD83" s="88"/>
      <c r="AE83" s="92" t="s">
        <v>116</v>
      </c>
      <c r="AF83" s="93"/>
      <c r="AG83" s="93"/>
      <c r="AH83" s="94"/>
      <c r="AI83" s="86" t="s">
        <v>5</v>
      </c>
      <c r="AJ83" s="87"/>
      <c r="AK83" s="87"/>
      <c r="AL83" s="87"/>
      <c r="AM83" s="88"/>
      <c r="AN83" s="86" t="s">
        <v>4</v>
      </c>
      <c r="AO83" s="87"/>
      <c r="AP83" s="87"/>
      <c r="AQ83" s="87"/>
      <c r="AR83" s="88"/>
      <c r="AS83" s="86" t="s">
        <v>3</v>
      </c>
      <c r="AT83" s="87"/>
      <c r="AU83" s="87"/>
      <c r="AV83" s="87"/>
      <c r="AW83" s="88"/>
      <c r="AX83" s="92" t="s">
        <v>116</v>
      </c>
      <c r="AY83" s="93"/>
      <c r="AZ83" s="93"/>
      <c r="BA83" s="94"/>
      <c r="BB83" s="86" t="s">
        <v>96</v>
      </c>
      <c r="BC83" s="87"/>
      <c r="BD83" s="87"/>
      <c r="BE83" s="87"/>
      <c r="BF83" s="88"/>
      <c r="BG83" s="86" t="s">
        <v>4</v>
      </c>
      <c r="BH83" s="87"/>
      <c r="BI83" s="87"/>
      <c r="BJ83" s="87"/>
      <c r="BK83" s="88"/>
      <c r="BL83" s="57" t="s">
        <v>3</v>
      </c>
      <c r="BM83" s="57"/>
      <c r="BN83" s="57"/>
      <c r="BO83" s="57"/>
      <c r="BP83" s="57"/>
      <c r="BQ83" s="69" t="s">
        <v>116</v>
      </c>
      <c r="BR83" s="69"/>
      <c r="BS83" s="69"/>
      <c r="BT83" s="69"/>
      <c r="BU83" s="86" t="s">
        <v>97</v>
      </c>
      <c r="BV83" s="87"/>
      <c r="BW83" s="87"/>
      <c r="BX83" s="87"/>
      <c r="BY83" s="88"/>
    </row>
    <row r="84" spans="1:79" ht="15" customHeight="1">
      <c r="A84" s="86">
        <v>1</v>
      </c>
      <c r="B84" s="87"/>
      <c r="C84" s="87"/>
      <c r="D84" s="86">
        <v>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86">
        <v>3</v>
      </c>
      <c r="V84" s="87"/>
      <c r="W84" s="87"/>
      <c r="X84" s="87"/>
      <c r="Y84" s="88"/>
      <c r="Z84" s="86">
        <v>4</v>
      </c>
      <c r="AA84" s="87"/>
      <c r="AB84" s="87"/>
      <c r="AC84" s="87"/>
      <c r="AD84" s="88"/>
      <c r="AE84" s="86">
        <v>5</v>
      </c>
      <c r="AF84" s="87"/>
      <c r="AG84" s="87"/>
      <c r="AH84" s="88"/>
      <c r="AI84" s="86">
        <v>6</v>
      </c>
      <c r="AJ84" s="87"/>
      <c r="AK84" s="87"/>
      <c r="AL84" s="87"/>
      <c r="AM84" s="88"/>
      <c r="AN84" s="86">
        <v>7</v>
      </c>
      <c r="AO84" s="87"/>
      <c r="AP84" s="87"/>
      <c r="AQ84" s="87"/>
      <c r="AR84" s="88"/>
      <c r="AS84" s="86">
        <v>8</v>
      </c>
      <c r="AT84" s="87"/>
      <c r="AU84" s="87"/>
      <c r="AV84" s="87"/>
      <c r="AW84" s="88"/>
      <c r="AX84" s="57">
        <v>9</v>
      </c>
      <c r="AY84" s="57"/>
      <c r="AZ84" s="57"/>
      <c r="BA84" s="57"/>
      <c r="BB84" s="86">
        <v>10</v>
      </c>
      <c r="BC84" s="87"/>
      <c r="BD84" s="87"/>
      <c r="BE84" s="87"/>
      <c r="BF84" s="88"/>
      <c r="BG84" s="86">
        <v>11</v>
      </c>
      <c r="BH84" s="87"/>
      <c r="BI84" s="87"/>
      <c r="BJ84" s="87"/>
      <c r="BK84" s="88"/>
      <c r="BL84" s="57">
        <v>12</v>
      </c>
      <c r="BM84" s="57"/>
      <c r="BN84" s="57"/>
      <c r="BO84" s="57"/>
      <c r="BP84" s="57"/>
      <c r="BQ84" s="86">
        <v>13</v>
      </c>
      <c r="BR84" s="87"/>
      <c r="BS84" s="87"/>
      <c r="BT84" s="88"/>
      <c r="BU84" s="86">
        <v>14</v>
      </c>
      <c r="BV84" s="87"/>
      <c r="BW84" s="87"/>
      <c r="BX84" s="87"/>
      <c r="BY84" s="88"/>
    </row>
    <row r="85" spans="1:79" s="1" customFormat="1" ht="14.25" hidden="1" customHeight="1">
      <c r="A85" s="79" t="s">
        <v>69</v>
      </c>
      <c r="B85" s="80"/>
      <c r="C85" s="80"/>
      <c r="D85" s="79" t="s">
        <v>57</v>
      </c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5"/>
      <c r="U85" s="39" t="s">
        <v>65</v>
      </c>
      <c r="V85" s="39"/>
      <c r="W85" s="39"/>
      <c r="X85" s="39"/>
      <c r="Y85" s="39"/>
      <c r="Z85" s="39" t="s">
        <v>66</v>
      </c>
      <c r="AA85" s="39"/>
      <c r="AB85" s="39"/>
      <c r="AC85" s="39"/>
      <c r="AD85" s="39"/>
      <c r="AE85" s="39" t="s">
        <v>91</v>
      </c>
      <c r="AF85" s="39"/>
      <c r="AG85" s="39"/>
      <c r="AH85" s="39"/>
      <c r="AI85" s="72" t="s">
        <v>170</v>
      </c>
      <c r="AJ85" s="72"/>
      <c r="AK85" s="72"/>
      <c r="AL85" s="72"/>
      <c r="AM85" s="72"/>
      <c r="AN85" s="39" t="s">
        <v>67</v>
      </c>
      <c r="AO85" s="39"/>
      <c r="AP85" s="39"/>
      <c r="AQ85" s="39"/>
      <c r="AR85" s="39"/>
      <c r="AS85" s="39" t="s">
        <v>68</v>
      </c>
      <c r="AT85" s="39"/>
      <c r="AU85" s="39"/>
      <c r="AV85" s="39"/>
      <c r="AW85" s="39"/>
      <c r="AX85" s="39" t="s">
        <v>92</v>
      </c>
      <c r="AY85" s="39"/>
      <c r="AZ85" s="39"/>
      <c r="BA85" s="39"/>
      <c r="BB85" s="72" t="s">
        <v>170</v>
      </c>
      <c r="BC85" s="72"/>
      <c r="BD85" s="72"/>
      <c r="BE85" s="72"/>
      <c r="BF85" s="72"/>
      <c r="BG85" s="39" t="s">
        <v>58</v>
      </c>
      <c r="BH85" s="39"/>
      <c r="BI85" s="39"/>
      <c r="BJ85" s="39"/>
      <c r="BK85" s="39"/>
      <c r="BL85" s="39" t="s">
        <v>59</v>
      </c>
      <c r="BM85" s="39"/>
      <c r="BN85" s="39"/>
      <c r="BO85" s="39"/>
      <c r="BP85" s="39"/>
      <c r="BQ85" s="39" t="s">
        <v>93</v>
      </c>
      <c r="BR85" s="39"/>
      <c r="BS85" s="39"/>
      <c r="BT85" s="39"/>
      <c r="BU85" s="72" t="s">
        <v>170</v>
      </c>
      <c r="BV85" s="72"/>
      <c r="BW85" s="72"/>
      <c r="BX85" s="72"/>
      <c r="BY85" s="72"/>
      <c r="CA85" t="s">
        <v>33</v>
      </c>
    </row>
    <row r="86" spans="1:79" s="25" customFormat="1" ht="25.5" customHeight="1">
      <c r="A86" s="51">
        <v>1</v>
      </c>
      <c r="B86" s="52"/>
      <c r="C86" s="52"/>
      <c r="D86" s="35" t="s">
        <v>342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81">
        <v>5668261.25</v>
      </c>
      <c r="V86" s="82"/>
      <c r="W86" s="82"/>
      <c r="X86" s="82"/>
      <c r="Y86" s="83"/>
      <c r="Z86" s="81">
        <v>0</v>
      </c>
      <c r="AA86" s="82"/>
      <c r="AB86" s="82"/>
      <c r="AC86" s="82"/>
      <c r="AD86" s="83"/>
      <c r="AE86" s="81">
        <v>0</v>
      </c>
      <c r="AF86" s="82"/>
      <c r="AG86" s="82"/>
      <c r="AH86" s="83"/>
      <c r="AI86" s="81">
        <f>IF(ISNUMBER(U86),U86,0)+IF(ISNUMBER(Z86),Z86,0)</f>
        <v>5668261.25</v>
      </c>
      <c r="AJ86" s="82"/>
      <c r="AK86" s="82"/>
      <c r="AL86" s="82"/>
      <c r="AM86" s="83"/>
      <c r="AN86" s="81">
        <v>5860000</v>
      </c>
      <c r="AO86" s="82"/>
      <c r="AP86" s="82"/>
      <c r="AQ86" s="82"/>
      <c r="AR86" s="83"/>
      <c r="AS86" s="81">
        <v>0</v>
      </c>
      <c r="AT86" s="82"/>
      <c r="AU86" s="82"/>
      <c r="AV86" s="82"/>
      <c r="AW86" s="83"/>
      <c r="AX86" s="81">
        <v>0</v>
      </c>
      <c r="AY86" s="82"/>
      <c r="AZ86" s="82"/>
      <c r="BA86" s="83"/>
      <c r="BB86" s="81">
        <f>IF(ISNUMBER(AN86),AN86,0)+IF(ISNUMBER(AS86),AS86,0)</f>
        <v>5860000</v>
      </c>
      <c r="BC86" s="82"/>
      <c r="BD86" s="82"/>
      <c r="BE86" s="82"/>
      <c r="BF86" s="83"/>
      <c r="BG86" s="81">
        <v>600000</v>
      </c>
      <c r="BH86" s="82"/>
      <c r="BI86" s="82"/>
      <c r="BJ86" s="82"/>
      <c r="BK86" s="83"/>
      <c r="BL86" s="81">
        <v>0</v>
      </c>
      <c r="BM86" s="82"/>
      <c r="BN86" s="82"/>
      <c r="BO86" s="82"/>
      <c r="BP86" s="83"/>
      <c r="BQ86" s="81">
        <v>0</v>
      </c>
      <c r="BR86" s="82"/>
      <c r="BS86" s="82"/>
      <c r="BT86" s="83"/>
      <c r="BU86" s="81">
        <f>IF(ISNUMBER(BG86),BG86,0)+IF(ISNUMBER(BL86),BL86,0)</f>
        <v>600000</v>
      </c>
      <c r="BV86" s="82"/>
      <c r="BW86" s="82"/>
      <c r="BX86" s="82"/>
      <c r="BY86" s="83"/>
      <c r="CA86" s="25" t="s">
        <v>34</v>
      </c>
    </row>
    <row r="87" spans="1:79" s="25" customFormat="1" ht="12.75" customHeight="1">
      <c r="A87" s="51">
        <v>2</v>
      </c>
      <c r="B87" s="52"/>
      <c r="C87" s="52"/>
      <c r="D87" s="35" t="s">
        <v>436</v>
      </c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7"/>
      <c r="U87" s="81">
        <v>0</v>
      </c>
      <c r="V87" s="82"/>
      <c r="W87" s="82"/>
      <c r="X87" s="82"/>
      <c r="Y87" s="83"/>
      <c r="Z87" s="81">
        <v>0</v>
      </c>
      <c r="AA87" s="82"/>
      <c r="AB87" s="82"/>
      <c r="AC87" s="82"/>
      <c r="AD87" s="83"/>
      <c r="AE87" s="81">
        <v>0</v>
      </c>
      <c r="AF87" s="82"/>
      <c r="AG87" s="82"/>
      <c r="AH87" s="83"/>
      <c r="AI87" s="81">
        <f>IF(ISNUMBER(U87),U87,0)+IF(ISNUMBER(Z87),Z87,0)</f>
        <v>0</v>
      </c>
      <c r="AJ87" s="82"/>
      <c r="AK87" s="82"/>
      <c r="AL87" s="82"/>
      <c r="AM87" s="83"/>
      <c r="AN87" s="81">
        <v>0</v>
      </c>
      <c r="AO87" s="82"/>
      <c r="AP87" s="82"/>
      <c r="AQ87" s="82"/>
      <c r="AR87" s="83"/>
      <c r="AS87" s="81">
        <v>0</v>
      </c>
      <c r="AT87" s="82"/>
      <c r="AU87" s="82"/>
      <c r="AV87" s="82"/>
      <c r="AW87" s="83"/>
      <c r="AX87" s="81">
        <v>0</v>
      </c>
      <c r="AY87" s="82"/>
      <c r="AZ87" s="82"/>
      <c r="BA87" s="83"/>
      <c r="BB87" s="81">
        <f>IF(ISNUMBER(AN87),AN87,0)+IF(ISNUMBER(AS87),AS87,0)</f>
        <v>0</v>
      </c>
      <c r="BC87" s="82"/>
      <c r="BD87" s="82"/>
      <c r="BE87" s="82"/>
      <c r="BF87" s="83"/>
      <c r="BG87" s="81">
        <v>0</v>
      </c>
      <c r="BH87" s="82"/>
      <c r="BI87" s="82"/>
      <c r="BJ87" s="82"/>
      <c r="BK87" s="83"/>
      <c r="BL87" s="81">
        <v>0</v>
      </c>
      <c r="BM87" s="82"/>
      <c r="BN87" s="82"/>
      <c r="BO87" s="82"/>
      <c r="BP87" s="83"/>
      <c r="BQ87" s="81">
        <v>0</v>
      </c>
      <c r="BR87" s="82"/>
      <c r="BS87" s="82"/>
      <c r="BT87" s="83"/>
      <c r="BU87" s="81">
        <f>IF(ISNUMBER(BG87),BG87,0)+IF(ISNUMBER(BL87),BL87,0)</f>
        <v>0</v>
      </c>
      <c r="BV87" s="82"/>
      <c r="BW87" s="82"/>
      <c r="BX87" s="82"/>
      <c r="BY87" s="83"/>
    </row>
    <row r="88" spans="1:79" s="6" customFormat="1" ht="12.75" customHeight="1">
      <c r="A88" s="47"/>
      <c r="B88" s="48"/>
      <c r="C88" s="48"/>
      <c r="D88" s="27" t="s">
        <v>147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9"/>
      <c r="U88" s="75">
        <v>5668261.25</v>
      </c>
      <c r="V88" s="76"/>
      <c r="W88" s="76"/>
      <c r="X88" s="76"/>
      <c r="Y88" s="77"/>
      <c r="Z88" s="75">
        <v>0</v>
      </c>
      <c r="AA88" s="76"/>
      <c r="AB88" s="76"/>
      <c r="AC88" s="76"/>
      <c r="AD88" s="77"/>
      <c r="AE88" s="75">
        <v>0</v>
      </c>
      <c r="AF88" s="76"/>
      <c r="AG88" s="76"/>
      <c r="AH88" s="77"/>
      <c r="AI88" s="75">
        <f>IF(ISNUMBER(U88),U88,0)+IF(ISNUMBER(Z88),Z88,0)</f>
        <v>5668261.25</v>
      </c>
      <c r="AJ88" s="76"/>
      <c r="AK88" s="76"/>
      <c r="AL88" s="76"/>
      <c r="AM88" s="77"/>
      <c r="AN88" s="75">
        <v>5860000</v>
      </c>
      <c r="AO88" s="76"/>
      <c r="AP88" s="76"/>
      <c r="AQ88" s="76"/>
      <c r="AR88" s="77"/>
      <c r="AS88" s="75">
        <v>0</v>
      </c>
      <c r="AT88" s="76"/>
      <c r="AU88" s="76"/>
      <c r="AV88" s="76"/>
      <c r="AW88" s="77"/>
      <c r="AX88" s="75">
        <v>0</v>
      </c>
      <c r="AY88" s="76"/>
      <c r="AZ88" s="76"/>
      <c r="BA88" s="77"/>
      <c r="BB88" s="75">
        <f>IF(ISNUMBER(AN88),AN88,0)+IF(ISNUMBER(AS88),AS88,0)</f>
        <v>5860000</v>
      </c>
      <c r="BC88" s="76"/>
      <c r="BD88" s="76"/>
      <c r="BE88" s="76"/>
      <c r="BF88" s="77"/>
      <c r="BG88" s="75">
        <v>600000</v>
      </c>
      <c r="BH88" s="76"/>
      <c r="BI88" s="76"/>
      <c r="BJ88" s="76"/>
      <c r="BK88" s="77"/>
      <c r="BL88" s="75">
        <v>0</v>
      </c>
      <c r="BM88" s="76"/>
      <c r="BN88" s="76"/>
      <c r="BO88" s="76"/>
      <c r="BP88" s="77"/>
      <c r="BQ88" s="75">
        <v>0</v>
      </c>
      <c r="BR88" s="76"/>
      <c r="BS88" s="76"/>
      <c r="BT88" s="77"/>
      <c r="BU88" s="75">
        <f>IF(ISNUMBER(BG88),BG88,0)+IF(ISNUMBER(BL88),BL88,0)</f>
        <v>600000</v>
      </c>
      <c r="BV88" s="76"/>
      <c r="BW88" s="76"/>
      <c r="BX88" s="76"/>
      <c r="BY88" s="77"/>
    </row>
    <row r="90" spans="1:79" ht="14.25" customHeight="1">
      <c r="A90" s="67" t="s">
        <v>283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79" ht="15" customHeight="1">
      <c r="A91" s="109" t="s">
        <v>253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79" ht="23.1" customHeight="1">
      <c r="A92" s="58" t="s">
        <v>6</v>
      </c>
      <c r="B92" s="59"/>
      <c r="C92" s="59"/>
      <c r="D92" s="58" t="s">
        <v>121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64"/>
      <c r="U92" s="57" t="s">
        <v>275</v>
      </c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 t="s">
        <v>280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</row>
    <row r="93" spans="1:79" ht="54" customHeight="1">
      <c r="A93" s="62"/>
      <c r="B93" s="63"/>
      <c r="C93" s="63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6"/>
      <c r="U93" s="86" t="s">
        <v>4</v>
      </c>
      <c r="V93" s="87"/>
      <c r="W93" s="87"/>
      <c r="X93" s="87"/>
      <c r="Y93" s="88"/>
      <c r="Z93" s="86" t="s">
        <v>3</v>
      </c>
      <c r="AA93" s="87"/>
      <c r="AB93" s="87"/>
      <c r="AC93" s="87"/>
      <c r="AD93" s="88"/>
      <c r="AE93" s="92" t="s">
        <v>116</v>
      </c>
      <c r="AF93" s="93"/>
      <c r="AG93" s="93"/>
      <c r="AH93" s="93"/>
      <c r="AI93" s="94"/>
      <c r="AJ93" s="86" t="s">
        <v>5</v>
      </c>
      <c r="AK93" s="87"/>
      <c r="AL93" s="87"/>
      <c r="AM93" s="87"/>
      <c r="AN93" s="88"/>
      <c r="AO93" s="86" t="s">
        <v>4</v>
      </c>
      <c r="AP93" s="87"/>
      <c r="AQ93" s="87"/>
      <c r="AR93" s="87"/>
      <c r="AS93" s="88"/>
      <c r="AT93" s="86" t="s">
        <v>3</v>
      </c>
      <c r="AU93" s="87"/>
      <c r="AV93" s="87"/>
      <c r="AW93" s="87"/>
      <c r="AX93" s="88"/>
      <c r="AY93" s="92" t="s">
        <v>116</v>
      </c>
      <c r="AZ93" s="93"/>
      <c r="BA93" s="93"/>
      <c r="BB93" s="93"/>
      <c r="BC93" s="94"/>
      <c r="BD93" s="57" t="s">
        <v>96</v>
      </c>
      <c r="BE93" s="57"/>
      <c r="BF93" s="57"/>
      <c r="BG93" s="57"/>
      <c r="BH93" s="57"/>
    </row>
    <row r="94" spans="1:79" ht="15" customHeight="1">
      <c r="A94" s="86" t="s">
        <v>169</v>
      </c>
      <c r="B94" s="87"/>
      <c r="C94" s="87"/>
      <c r="D94" s="86">
        <v>2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8"/>
      <c r="U94" s="86">
        <v>3</v>
      </c>
      <c r="V94" s="87"/>
      <c r="W94" s="87"/>
      <c r="X94" s="87"/>
      <c r="Y94" s="88"/>
      <c r="Z94" s="86">
        <v>4</v>
      </c>
      <c r="AA94" s="87"/>
      <c r="AB94" s="87"/>
      <c r="AC94" s="87"/>
      <c r="AD94" s="88"/>
      <c r="AE94" s="86">
        <v>5</v>
      </c>
      <c r="AF94" s="87"/>
      <c r="AG94" s="87"/>
      <c r="AH94" s="87"/>
      <c r="AI94" s="88"/>
      <c r="AJ94" s="86">
        <v>6</v>
      </c>
      <c r="AK94" s="87"/>
      <c r="AL94" s="87"/>
      <c r="AM94" s="87"/>
      <c r="AN94" s="88"/>
      <c r="AO94" s="86">
        <v>7</v>
      </c>
      <c r="AP94" s="87"/>
      <c r="AQ94" s="87"/>
      <c r="AR94" s="87"/>
      <c r="AS94" s="88"/>
      <c r="AT94" s="86">
        <v>8</v>
      </c>
      <c r="AU94" s="87"/>
      <c r="AV94" s="87"/>
      <c r="AW94" s="87"/>
      <c r="AX94" s="88"/>
      <c r="AY94" s="86">
        <v>9</v>
      </c>
      <c r="AZ94" s="87"/>
      <c r="BA94" s="87"/>
      <c r="BB94" s="87"/>
      <c r="BC94" s="88"/>
      <c r="BD94" s="86">
        <v>10</v>
      </c>
      <c r="BE94" s="87"/>
      <c r="BF94" s="87"/>
      <c r="BG94" s="87"/>
      <c r="BH94" s="88"/>
    </row>
    <row r="95" spans="1:79" s="1" customFormat="1" ht="12.75" hidden="1" customHeight="1">
      <c r="A95" s="79" t="s">
        <v>69</v>
      </c>
      <c r="B95" s="80"/>
      <c r="C95" s="80"/>
      <c r="D95" s="79" t="s">
        <v>57</v>
      </c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5"/>
      <c r="U95" s="79" t="s">
        <v>60</v>
      </c>
      <c r="V95" s="80"/>
      <c r="W95" s="80"/>
      <c r="X95" s="80"/>
      <c r="Y95" s="85"/>
      <c r="Z95" s="79" t="s">
        <v>61</v>
      </c>
      <c r="AA95" s="80"/>
      <c r="AB95" s="80"/>
      <c r="AC95" s="80"/>
      <c r="AD95" s="85"/>
      <c r="AE95" s="79" t="s">
        <v>94</v>
      </c>
      <c r="AF95" s="80"/>
      <c r="AG95" s="80"/>
      <c r="AH95" s="80"/>
      <c r="AI95" s="85"/>
      <c r="AJ95" s="89" t="s">
        <v>171</v>
      </c>
      <c r="AK95" s="90"/>
      <c r="AL95" s="90"/>
      <c r="AM95" s="90"/>
      <c r="AN95" s="91"/>
      <c r="AO95" s="79" t="s">
        <v>62</v>
      </c>
      <c r="AP95" s="80"/>
      <c r="AQ95" s="80"/>
      <c r="AR95" s="80"/>
      <c r="AS95" s="85"/>
      <c r="AT95" s="79" t="s">
        <v>63</v>
      </c>
      <c r="AU95" s="80"/>
      <c r="AV95" s="80"/>
      <c r="AW95" s="80"/>
      <c r="AX95" s="85"/>
      <c r="AY95" s="79" t="s">
        <v>95</v>
      </c>
      <c r="AZ95" s="80"/>
      <c r="BA95" s="80"/>
      <c r="BB95" s="80"/>
      <c r="BC95" s="85"/>
      <c r="BD95" s="72" t="s">
        <v>171</v>
      </c>
      <c r="BE95" s="72"/>
      <c r="BF95" s="72"/>
      <c r="BG95" s="72"/>
      <c r="BH95" s="72"/>
      <c r="CA95" s="1" t="s">
        <v>35</v>
      </c>
    </row>
    <row r="96" spans="1:79" s="25" customFormat="1" ht="25.5" customHeight="1">
      <c r="A96" s="51">
        <v>1</v>
      </c>
      <c r="B96" s="52"/>
      <c r="C96" s="52"/>
      <c r="D96" s="35" t="s">
        <v>342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81">
        <v>0</v>
      </c>
      <c r="V96" s="82"/>
      <c r="W96" s="82"/>
      <c r="X96" s="82"/>
      <c r="Y96" s="83"/>
      <c r="Z96" s="81">
        <v>0</v>
      </c>
      <c r="AA96" s="82"/>
      <c r="AB96" s="82"/>
      <c r="AC96" s="82"/>
      <c r="AD96" s="83"/>
      <c r="AE96" s="84">
        <v>0</v>
      </c>
      <c r="AF96" s="84"/>
      <c r="AG96" s="84"/>
      <c r="AH96" s="84"/>
      <c r="AI96" s="84"/>
      <c r="AJ96" s="34">
        <f>IF(ISNUMBER(U96),U96,0)+IF(ISNUMBER(Z96),Z96,0)</f>
        <v>0</v>
      </c>
      <c r="AK96" s="34"/>
      <c r="AL96" s="34"/>
      <c r="AM96" s="34"/>
      <c r="AN96" s="34"/>
      <c r="AO96" s="84">
        <v>0</v>
      </c>
      <c r="AP96" s="84"/>
      <c r="AQ96" s="84"/>
      <c r="AR96" s="84"/>
      <c r="AS96" s="84"/>
      <c r="AT96" s="34">
        <v>0</v>
      </c>
      <c r="AU96" s="34"/>
      <c r="AV96" s="34"/>
      <c r="AW96" s="34"/>
      <c r="AX96" s="34"/>
      <c r="AY96" s="84">
        <v>0</v>
      </c>
      <c r="AZ96" s="84"/>
      <c r="BA96" s="84"/>
      <c r="BB96" s="84"/>
      <c r="BC96" s="84"/>
      <c r="BD96" s="34">
        <f>IF(ISNUMBER(AO96),AO96,0)+IF(ISNUMBER(AT96),AT96,0)</f>
        <v>0</v>
      </c>
      <c r="BE96" s="34"/>
      <c r="BF96" s="34"/>
      <c r="BG96" s="34"/>
      <c r="BH96" s="34"/>
      <c r="CA96" s="25" t="s">
        <v>36</v>
      </c>
    </row>
    <row r="97" spans="1:79" s="25" customFormat="1" ht="12.75" customHeight="1">
      <c r="A97" s="51">
        <v>2</v>
      </c>
      <c r="B97" s="52"/>
      <c r="C97" s="52"/>
      <c r="D97" s="35" t="s">
        <v>436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7"/>
      <c r="U97" s="81">
        <v>0</v>
      </c>
      <c r="V97" s="82"/>
      <c r="W97" s="82"/>
      <c r="X97" s="82"/>
      <c r="Y97" s="83"/>
      <c r="Z97" s="81">
        <v>0</v>
      </c>
      <c r="AA97" s="82"/>
      <c r="AB97" s="82"/>
      <c r="AC97" s="82"/>
      <c r="AD97" s="83"/>
      <c r="AE97" s="84">
        <v>0</v>
      </c>
      <c r="AF97" s="84"/>
      <c r="AG97" s="84"/>
      <c r="AH97" s="84"/>
      <c r="AI97" s="84"/>
      <c r="AJ97" s="34">
        <f>IF(ISNUMBER(U97),U97,0)+IF(ISNUMBER(Z97),Z97,0)</f>
        <v>0</v>
      </c>
      <c r="AK97" s="34"/>
      <c r="AL97" s="34"/>
      <c r="AM97" s="34"/>
      <c r="AN97" s="34"/>
      <c r="AO97" s="84">
        <v>0</v>
      </c>
      <c r="AP97" s="84"/>
      <c r="AQ97" s="84"/>
      <c r="AR97" s="84"/>
      <c r="AS97" s="84"/>
      <c r="AT97" s="34">
        <v>0</v>
      </c>
      <c r="AU97" s="34"/>
      <c r="AV97" s="34"/>
      <c r="AW97" s="34"/>
      <c r="AX97" s="34"/>
      <c r="AY97" s="84">
        <v>0</v>
      </c>
      <c r="AZ97" s="84"/>
      <c r="BA97" s="84"/>
      <c r="BB97" s="84"/>
      <c r="BC97" s="84"/>
      <c r="BD97" s="34">
        <f>IF(ISNUMBER(AO97),AO97,0)+IF(ISNUMBER(AT97),AT97,0)</f>
        <v>0</v>
      </c>
      <c r="BE97" s="34"/>
      <c r="BF97" s="34"/>
      <c r="BG97" s="34"/>
      <c r="BH97" s="34"/>
    </row>
    <row r="98" spans="1:79" s="6" customFormat="1" ht="12.75" customHeight="1">
      <c r="A98" s="47"/>
      <c r="B98" s="48"/>
      <c r="C98" s="48"/>
      <c r="D98" s="27" t="s">
        <v>147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9"/>
      <c r="U98" s="75">
        <v>0</v>
      </c>
      <c r="V98" s="76"/>
      <c r="W98" s="76"/>
      <c r="X98" s="76"/>
      <c r="Y98" s="77"/>
      <c r="Z98" s="75">
        <v>0</v>
      </c>
      <c r="AA98" s="76"/>
      <c r="AB98" s="76"/>
      <c r="AC98" s="76"/>
      <c r="AD98" s="77"/>
      <c r="AE98" s="78">
        <v>0</v>
      </c>
      <c r="AF98" s="78"/>
      <c r="AG98" s="78"/>
      <c r="AH98" s="78"/>
      <c r="AI98" s="78"/>
      <c r="AJ98" s="26">
        <f>IF(ISNUMBER(U98),U98,0)+IF(ISNUMBER(Z98),Z98,0)</f>
        <v>0</v>
      </c>
      <c r="AK98" s="26"/>
      <c r="AL98" s="26"/>
      <c r="AM98" s="26"/>
      <c r="AN98" s="26"/>
      <c r="AO98" s="78">
        <v>0</v>
      </c>
      <c r="AP98" s="78"/>
      <c r="AQ98" s="78"/>
      <c r="AR98" s="78"/>
      <c r="AS98" s="78"/>
      <c r="AT98" s="26">
        <v>0</v>
      </c>
      <c r="AU98" s="26"/>
      <c r="AV98" s="26"/>
      <c r="AW98" s="26"/>
      <c r="AX98" s="26"/>
      <c r="AY98" s="78">
        <v>0</v>
      </c>
      <c r="AZ98" s="78"/>
      <c r="BA98" s="78"/>
      <c r="BB98" s="78"/>
      <c r="BC98" s="78"/>
      <c r="BD98" s="26">
        <f>IF(ISNUMBER(AO98),AO98,0)+IF(ISNUMBER(AT98),AT98,0)</f>
        <v>0</v>
      </c>
      <c r="BE98" s="26"/>
      <c r="BF98" s="26"/>
      <c r="BG98" s="26"/>
      <c r="BH98" s="26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67" t="s">
        <v>152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>
      <c r="A102" s="67" t="s">
        <v>269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>
      <c r="A103" s="58" t="s">
        <v>6</v>
      </c>
      <c r="B103" s="59"/>
      <c r="C103" s="59"/>
      <c r="D103" s="57" t="s">
        <v>9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8</v>
      </c>
      <c r="R103" s="57"/>
      <c r="S103" s="57"/>
      <c r="T103" s="57"/>
      <c r="U103" s="57"/>
      <c r="V103" s="57" t="s">
        <v>7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86" t="s">
        <v>254</v>
      </c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8"/>
      <c r="AU103" s="86" t="s">
        <v>257</v>
      </c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8"/>
      <c r="BJ103" s="86" t="s">
        <v>265</v>
      </c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8"/>
    </row>
    <row r="104" spans="1:79" ht="32.25" customHeight="1">
      <c r="A104" s="62"/>
      <c r="B104" s="63"/>
      <c r="C104" s="63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4</v>
      </c>
      <c r="AG104" s="57"/>
      <c r="AH104" s="57"/>
      <c r="AI104" s="57"/>
      <c r="AJ104" s="57"/>
      <c r="AK104" s="57" t="s">
        <v>3</v>
      </c>
      <c r="AL104" s="57"/>
      <c r="AM104" s="57"/>
      <c r="AN104" s="57"/>
      <c r="AO104" s="57"/>
      <c r="AP104" s="57" t="s">
        <v>123</v>
      </c>
      <c r="AQ104" s="57"/>
      <c r="AR104" s="57"/>
      <c r="AS104" s="57"/>
      <c r="AT104" s="57"/>
      <c r="AU104" s="57" t="s">
        <v>4</v>
      </c>
      <c r="AV104" s="57"/>
      <c r="AW104" s="57"/>
      <c r="AX104" s="57"/>
      <c r="AY104" s="57"/>
      <c r="AZ104" s="57" t="s">
        <v>3</v>
      </c>
      <c r="BA104" s="57"/>
      <c r="BB104" s="57"/>
      <c r="BC104" s="57"/>
      <c r="BD104" s="57"/>
      <c r="BE104" s="57" t="s">
        <v>90</v>
      </c>
      <c r="BF104" s="57"/>
      <c r="BG104" s="57"/>
      <c r="BH104" s="57"/>
      <c r="BI104" s="57"/>
      <c r="BJ104" s="57" t="s">
        <v>4</v>
      </c>
      <c r="BK104" s="57"/>
      <c r="BL104" s="57"/>
      <c r="BM104" s="57"/>
      <c r="BN104" s="57"/>
      <c r="BO104" s="57" t="s">
        <v>3</v>
      </c>
      <c r="BP104" s="57"/>
      <c r="BQ104" s="57"/>
      <c r="BR104" s="57"/>
      <c r="BS104" s="57"/>
      <c r="BT104" s="57" t="s">
        <v>97</v>
      </c>
      <c r="BU104" s="57"/>
      <c r="BV104" s="57"/>
      <c r="BW104" s="57"/>
      <c r="BX104" s="57"/>
    </row>
    <row r="105" spans="1:79" ht="15" customHeight="1">
      <c r="A105" s="86">
        <v>1</v>
      </c>
      <c r="B105" s="87"/>
      <c r="C105" s="87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>
      <c r="A106" s="79" t="s">
        <v>154</v>
      </c>
      <c r="B106" s="80"/>
      <c r="C106" s="80"/>
      <c r="D106" s="57" t="s">
        <v>57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70</v>
      </c>
      <c r="R106" s="57"/>
      <c r="S106" s="57"/>
      <c r="T106" s="57"/>
      <c r="U106" s="57"/>
      <c r="V106" s="57" t="s">
        <v>71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39" t="s">
        <v>111</v>
      </c>
      <c r="AG106" s="39"/>
      <c r="AH106" s="39"/>
      <c r="AI106" s="39"/>
      <c r="AJ106" s="39"/>
      <c r="AK106" s="32" t="s">
        <v>112</v>
      </c>
      <c r="AL106" s="32"/>
      <c r="AM106" s="32"/>
      <c r="AN106" s="32"/>
      <c r="AO106" s="32"/>
      <c r="AP106" s="72" t="s">
        <v>187</v>
      </c>
      <c r="AQ106" s="72"/>
      <c r="AR106" s="72"/>
      <c r="AS106" s="72"/>
      <c r="AT106" s="72"/>
      <c r="AU106" s="39" t="s">
        <v>113</v>
      </c>
      <c r="AV106" s="39"/>
      <c r="AW106" s="39"/>
      <c r="AX106" s="39"/>
      <c r="AY106" s="39"/>
      <c r="AZ106" s="32" t="s">
        <v>114</v>
      </c>
      <c r="BA106" s="32"/>
      <c r="BB106" s="32"/>
      <c r="BC106" s="32"/>
      <c r="BD106" s="32"/>
      <c r="BE106" s="72" t="s">
        <v>187</v>
      </c>
      <c r="BF106" s="72"/>
      <c r="BG106" s="72"/>
      <c r="BH106" s="72"/>
      <c r="BI106" s="72"/>
      <c r="BJ106" s="39" t="s">
        <v>105</v>
      </c>
      <c r="BK106" s="39"/>
      <c r="BL106" s="39"/>
      <c r="BM106" s="39"/>
      <c r="BN106" s="39"/>
      <c r="BO106" s="32" t="s">
        <v>106</v>
      </c>
      <c r="BP106" s="32"/>
      <c r="BQ106" s="32"/>
      <c r="BR106" s="32"/>
      <c r="BS106" s="32"/>
      <c r="BT106" s="72" t="s">
        <v>187</v>
      </c>
      <c r="BU106" s="72"/>
      <c r="BV106" s="72"/>
      <c r="BW106" s="72"/>
      <c r="BX106" s="72"/>
      <c r="CA106" t="s">
        <v>37</v>
      </c>
    </row>
    <row r="107" spans="1:79" s="6" customFormat="1" ht="15" customHeight="1">
      <c r="A107" s="47">
        <v>0</v>
      </c>
      <c r="B107" s="48"/>
      <c r="C107" s="48"/>
      <c r="D107" s="71" t="s">
        <v>186</v>
      </c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CA107" s="6" t="s">
        <v>38</v>
      </c>
    </row>
    <row r="108" spans="1:79" s="25" customFormat="1" ht="28.5" customHeight="1">
      <c r="A108" s="51">
        <v>1</v>
      </c>
      <c r="B108" s="52"/>
      <c r="C108" s="52"/>
      <c r="D108" s="56" t="s">
        <v>499</v>
      </c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4"/>
      <c r="Q108" s="57" t="s">
        <v>189</v>
      </c>
      <c r="R108" s="57"/>
      <c r="S108" s="57"/>
      <c r="T108" s="57"/>
      <c r="U108" s="57"/>
      <c r="V108" s="56" t="s">
        <v>190</v>
      </c>
      <c r="W108" s="73"/>
      <c r="X108" s="73"/>
      <c r="Y108" s="73"/>
      <c r="Z108" s="73"/>
      <c r="AA108" s="73"/>
      <c r="AB108" s="73"/>
      <c r="AC108" s="73"/>
      <c r="AD108" s="73"/>
      <c r="AE108" s="74"/>
      <c r="AF108" s="54">
        <v>0</v>
      </c>
      <c r="AG108" s="54"/>
      <c r="AH108" s="54"/>
      <c r="AI108" s="54"/>
      <c r="AJ108" s="54"/>
      <c r="AK108" s="54">
        <v>0</v>
      </c>
      <c r="AL108" s="54"/>
      <c r="AM108" s="54"/>
      <c r="AN108" s="54"/>
      <c r="AO108" s="54"/>
      <c r="AP108" s="54">
        <v>0</v>
      </c>
      <c r="AQ108" s="54"/>
      <c r="AR108" s="54"/>
      <c r="AS108" s="54"/>
      <c r="AT108" s="54"/>
      <c r="AU108" s="54">
        <v>0</v>
      </c>
      <c r="AV108" s="54"/>
      <c r="AW108" s="54"/>
      <c r="AX108" s="54"/>
      <c r="AY108" s="54"/>
      <c r="AZ108" s="54">
        <v>0</v>
      </c>
      <c r="BA108" s="54"/>
      <c r="BB108" s="54"/>
      <c r="BC108" s="54"/>
      <c r="BD108" s="54"/>
      <c r="BE108" s="54">
        <v>0</v>
      </c>
      <c r="BF108" s="54"/>
      <c r="BG108" s="54"/>
      <c r="BH108" s="54"/>
      <c r="BI108" s="54"/>
      <c r="BJ108" s="54">
        <v>0</v>
      </c>
      <c r="BK108" s="54"/>
      <c r="BL108" s="54"/>
      <c r="BM108" s="54"/>
      <c r="BN108" s="54"/>
      <c r="BO108" s="54">
        <v>0</v>
      </c>
      <c r="BP108" s="54"/>
      <c r="BQ108" s="54"/>
      <c r="BR108" s="54"/>
      <c r="BS108" s="54"/>
      <c r="BT108" s="54">
        <v>0</v>
      </c>
      <c r="BU108" s="54"/>
      <c r="BV108" s="54"/>
      <c r="BW108" s="54"/>
      <c r="BX108" s="54"/>
    </row>
    <row r="109" spans="1:79" s="25" customFormat="1" ht="45" customHeight="1">
      <c r="A109" s="51">
        <v>1</v>
      </c>
      <c r="B109" s="52"/>
      <c r="C109" s="52"/>
      <c r="D109" s="56" t="s">
        <v>500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57" t="s">
        <v>189</v>
      </c>
      <c r="R109" s="57"/>
      <c r="S109" s="57"/>
      <c r="T109" s="57"/>
      <c r="U109" s="57"/>
      <c r="V109" s="56" t="s">
        <v>190</v>
      </c>
      <c r="W109" s="36"/>
      <c r="X109" s="36"/>
      <c r="Y109" s="36"/>
      <c r="Z109" s="36"/>
      <c r="AA109" s="36"/>
      <c r="AB109" s="36"/>
      <c r="AC109" s="36"/>
      <c r="AD109" s="36"/>
      <c r="AE109" s="37"/>
      <c r="AF109" s="54">
        <v>1</v>
      </c>
      <c r="AG109" s="54"/>
      <c r="AH109" s="54"/>
      <c r="AI109" s="54"/>
      <c r="AJ109" s="54"/>
      <c r="AK109" s="54">
        <v>0</v>
      </c>
      <c r="AL109" s="54"/>
      <c r="AM109" s="54"/>
      <c r="AN109" s="54"/>
      <c r="AO109" s="54"/>
      <c r="AP109" s="54">
        <v>1</v>
      </c>
      <c r="AQ109" s="54"/>
      <c r="AR109" s="54"/>
      <c r="AS109" s="54"/>
      <c r="AT109" s="54"/>
      <c r="AU109" s="54">
        <v>1</v>
      </c>
      <c r="AV109" s="54"/>
      <c r="AW109" s="54"/>
      <c r="AX109" s="54"/>
      <c r="AY109" s="54"/>
      <c r="AZ109" s="54">
        <v>0</v>
      </c>
      <c r="BA109" s="54"/>
      <c r="BB109" s="54"/>
      <c r="BC109" s="54"/>
      <c r="BD109" s="54"/>
      <c r="BE109" s="54">
        <v>1</v>
      </c>
      <c r="BF109" s="54"/>
      <c r="BG109" s="54"/>
      <c r="BH109" s="54"/>
      <c r="BI109" s="54"/>
      <c r="BJ109" s="54">
        <v>1</v>
      </c>
      <c r="BK109" s="54"/>
      <c r="BL109" s="54"/>
      <c r="BM109" s="54"/>
      <c r="BN109" s="54"/>
      <c r="BO109" s="54">
        <v>0</v>
      </c>
      <c r="BP109" s="54"/>
      <c r="BQ109" s="54"/>
      <c r="BR109" s="54"/>
      <c r="BS109" s="54"/>
      <c r="BT109" s="54">
        <v>1</v>
      </c>
      <c r="BU109" s="54"/>
      <c r="BV109" s="54"/>
      <c r="BW109" s="54"/>
      <c r="BX109" s="54"/>
    </row>
    <row r="110" spans="1:79" s="25" customFormat="1" ht="30" customHeight="1">
      <c r="A110" s="51">
        <v>2</v>
      </c>
      <c r="B110" s="52"/>
      <c r="C110" s="52"/>
      <c r="D110" s="56" t="s">
        <v>501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57" t="s">
        <v>189</v>
      </c>
      <c r="R110" s="57"/>
      <c r="S110" s="57"/>
      <c r="T110" s="57"/>
      <c r="U110" s="57"/>
      <c r="V110" s="56" t="s">
        <v>194</v>
      </c>
      <c r="W110" s="36"/>
      <c r="X110" s="36"/>
      <c r="Y110" s="36"/>
      <c r="Z110" s="36"/>
      <c r="AA110" s="36"/>
      <c r="AB110" s="36"/>
      <c r="AC110" s="36"/>
      <c r="AD110" s="36"/>
      <c r="AE110" s="37"/>
      <c r="AF110" s="54">
        <v>0</v>
      </c>
      <c r="AG110" s="54"/>
      <c r="AH110" s="54"/>
      <c r="AI110" s="54"/>
      <c r="AJ110" s="54"/>
      <c r="AK110" s="54">
        <v>0</v>
      </c>
      <c r="AL110" s="54"/>
      <c r="AM110" s="54"/>
      <c r="AN110" s="54"/>
      <c r="AO110" s="54"/>
      <c r="AP110" s="54">
        <v>0</v>
      </c>
      <c r="AQ110" s="54"/>
      <c r="AR110" s="54"/>
      <c r="AS110" s="54"/>
      <c r="AT110" s="54"/>
      <c r="AU110" s="54">
        <v>0</v>
      </c>
      <c r="AV110" s="54"/>
      <c r="AW110" s="54"/>
      <c r="AX110" s="54"/>
      <c r="AY110" s="54"/>
      <c r="AZ110" s="54">
        <v>0</v>
      </c>
      <c r="BA110" s="54"/>
      <c r="BB110" s="54"/>
      <c r="BC110" s="54"/>
      <c r="BD110" s="54"/>
      <c r="BE110" s="54">
        <v>0</v>
      </c>
      <c r="BF110" s="54"/>
      <c r="BG110" s="54"/>
      <c r="BH110" s="54"/>
      <c r="BI110" s="54"/>
      <c r="BJ110" s="54">
        <v>0</v>
      </c>
      <c r="BK110" s="54"/>
      <c r="BL110" s="54"/>
      <c r="BM110" s="54"/>
      <c r="BN110" s="54"/>
      <c r="BO110" s="54">
        <v>0</v>
      </c>
      <c r="BP110" s="54"/>
      <c r="BQ110" s="54"/>
      <c r="BR110" s="54"/>
      <c r="BS110" s="54"/>
      <c r="BT110" s="54">
        <v>0</v>
      </c>
      <c r="BU110" s="54"/>
      <c r="BV110" s="54"/>
      <c r="BW110" s="54"/>
      <c r="BX110" s="54"/>
    </row>
    <row r="111" spans="1:79" s="25" customFormat="1" ht="45" customHeight="1">
      <c r="A111" s="51">
        <v>2</v>
      </c>
      <c r="B111" s="52"/>
      <c r="C111" s="52"/>
      <c r="D111" s="56" t="s">
        <v>502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57" t="s">
        <v>189</v>
      </c>
      <c r="R111" s="57"/>
      <c r="S111" s="57"/>
      <c r="T111" s="57"/>
      <c r="U111" s="57"/>
      <c r="V111" s="56" t="s">
        <v>194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54">
        <v>175.5</v>
      </c>
      <c r="AG111" s="54"/>
      <c r="AH111" s="54"/>
      <c r="AI111" s="54"/>
      <c r="AJ111" s="54"/>
      <c r="AK111" s="54">
        <v>0</v>
      </c>
      <c r="AL111" s="54"/>
      <c r="AM111" s="54"/>
      <c r="AN111" s="54"/>
      <c r="AO111" s="54"/>
      <c r="AP111" s="54">
        <v>175.5</v>
      </c>
      <c r="AQ111" s="54"/>
      <c r="AR111" s="54"/>
      <c r="AS111" s="54"/>
      <c r="AT111" s="54"/>
      <c r="AU111" s="54">
        <v>175.5</v>
      </c>
      <c r="AV111" s="54"/>
      <c r="AW111" s="54"/>
      <c r="AX111" s="54"/>
      <c r="AY111" s="54"/>
      <c r="AZ111" s="54">
        <v>0</v>
      </c>
      <c r="BA111" s="54"/>
      <c r="BB111" s="54"/>
      <c r="BC111" s="54"/>
      <c r="BD111" s="54"/>
      <c r="BE111" s="54">
        <v>175.5</v>
      </c>
      <c r="BF111" s="54"/>
      <c r="BG111" s="54"/>
      <c r="BH111" s="54"/>
      <c r="BI111" s="54"/>
      <c r="BJ111" s="54">
        <v>10</v>
      </c>
      <c r="BK111" s="54"/>
      <c r="BL111" s="54"/>
      <c r="BM111" s="54"/>
      <c r="BN111" s="54"/>
      <c r="BO111" s="54">
        <v>0</v>
      </c>
      <c r="BP111" s="54"/>
      <c r="BQ111" s="54"/>
      <c r="BR111" s="54"/>
      <c r="BS111" s="54"/>
      <c r="BT111" s="54">
        <v>10</v>
      </c>
      <c r="BU111" s="54"/>
      <c r="BV111" s="54"/>
      <c r="BW111" s="54"/>
      <c r="BX111" s="54"/>
    </row>
    <row r="112" spans="1:79" s="25" customFormat="1" ht="45" customHeight="1">
      <c r="A112" s="51">
        <v>3</v>
      </c>
      <c r="B112" s="52"/>
      <c r="C112" s="52"/>
      <c r="D112" s="56" t="s">
        <v>503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57" t="s">
        <v>189</v>
      </c>
      <c r="R112" s="57"/>
      <c r="S112" s="57"/>
      <c r="T112" s="57"/>
      <c r="U112" s="57"/>
      <c r="V112" s="56" t="s">
        <v>443</v>
      </c>
      <c r="W112" s="36"/>
      <c r="X112" s="36"/>
      <c r="Y112" s="36"/>
      <c r="Z112" s="36"/>
      <c r="AA112" s="36"/>
      <c r="AB112" s="36"/>
      <c r="AC112" s="36"/>
      <c r="AD112" s="36"/>
      <c r="AE112" s="37"/>
      <c r="AF112" s="54">
        <v>200</v>
      </c>
      <c r="AG112" s="54"/>
      <c r="AH112" s="54"/>
      <c r="AI112" s="54"/>
      <c r="AJ112" s="54"/>
      <c r="AK112" s="54">
        <v>0</v>
      </c>
      <c r="AL112" s="54"/>
      <c r="AM112" s="54"/>
      <c r="AN112" s="54"/>
      <c r="AO112" s="54"/>
      <c r="AP112" s="54">
        <v>200</v>
      </c>
      <c r="AQ112" s="54"/>
      <c r="AR112" s="54"/>
      <c r="AS112" s="54"/>
      <c r="AT112" s="54"/>
      <c r="AU112" s="54">
        <v>200</v>
      </c>
      <c r="AV112" s="54"/>
      <c r="AW112" s="54"/>
      <c r="AX112" s="54"/>
      <c r="AY112" s="54"/>
      <c r="AZ112" s="54">
        <v>0</v>
      </c>
      <c r="BA112" s="54"/>
      <c r="BB112" s="54"/>
      <c r="BC112" s="54"/>
      <c r="BD112" s="54"/>
      <c r="BE112" s="54">
        <v>200</v>
      </c>
      <c r="BF112" s="54"/>
      <c r="BG112" s="54"/>
      <c r="BH112" s="54"/>
      <c r="BI112" s="54"/>
      <c r="BJ112" s="54">
        <v>0</v>
      </c>
      <c r="BK112" s="54"/>
      <c r="BL112" s="54"/>
      <c r="BM112" s="54"/>
      <c r="BN112" s="54"/>
      <c r="BO112" s="54">
        <v>0</v>
      </c>
      <c r="BP112" s="54"/>
      <c r="BQ112" s="54"/>
      <c r="BR112" s="54"/>
      <c r="BS112" s="54"/>
      <c r="BT112" s="54">
        <v>0</v>
      </c>
      <c r="BU112" s="54"/>
      <c r="BV112" s="54"/>
      <c r="BW112" s="54"/>
      <c r="BX112" s="54"/>
    </row>
    <row r="113" spans="1:76" s="25" customFormat="1" ht="30" customHeight="1">
      <c r="A113" s="51">
        <v>3</v>
      </c>
      <c r="B113" s="52"/>
      <c r="C113" s="52"/>
      <c r="D113" s="56" t="s">
        <v>504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57" t="s">
        <v>189</v>
      </c>
      <c r="R113" s="57"/>
      <c r="S113" s="57"/>
      <c r="T113" s="57"/>
      <c r="U113" s="57"/>
      <c r="V113" s="56" t="s">
        <v>443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54">
        <v>0</v>
      </c>
      <c r="AG113" s="54"/>
      <c r="AH113" s="54"/>
      <c r="AI113" s="54"/>
      <c r="AJ113" s="54"/>
      <c r="AK113" s="54">
        <v>0</v>
      </c>
      <c r="AL113" s="54"/>
      <c r="AM113" s="54"/>
      <c r="AN113" s="54"/>
      <c r="AO113" s="54"/>
      <c r="AP113" s="54">
        <v>0</v>
      </c>
      <c r="AQ113" s="54"/>
      <c r="AR113" s="54"/>
      <c r="AS113" s="54"/>
      <c r="AT113" s="54"/>
      <c r="AU113" s="54">
        <v>0</v>
      </c>
      <c r="AV113" s="54"/>
      <c r="AW113" s="54"/>
      <c r="AX113" s="54"/>
      <c r="AY113" s="54"/>
      <c r="AZ113" s="54">
        <v>0</v>
      </c>
      <c r="BA113" s="54"/>
      <c r="BB113" s="54"/>
      <c r="BC113" s="54"/>
      <c r="BD113" s="54"/>
      <c r="BE113" s="54">
        <v>0</v>
      </c>
      <c r="BF113" s="54"/>
      <c r="BG113" s="54"/>
      <c r="BH113" s="54"/>
      <c r="BI113" s="54"/>
      <c r="BJ113" s="54">
        <v>0</v>
      </c>
      <c r="BK113" s="54"/>
      <c r="BL113" s="54"/>
      <c r="BM113" s="54"/>
      <c r="BN113" s="54"/>
      <c r="BO113" s="54">
        <v>0</v>
      </c>
      <c r="BP113" s="54"/>
      <c r="BQ113" s="54"/>
      <c r="BR113" s="54"/>
      <c r="BS113" s="54"/>
      <c r="BT113" s="54">
        <v>0</v>
      </c>
      <c r="BU113" s="54"/>
      <c r="BV113" s="54"/>
      <c r="BW113" s="54"/>
      <c r="BX113" s="54"/>
    </row>
    <row r="114" spans="1:76" s="25" customFormat="1" ht="30" customHeight="1">
      <c r="A114" s="51">
        <v>7</v>
      </c>
      <c r="B114" s="52"/>
      <c r="C114" s="52"/>
      <c r="D114" s="56" t="s">
        <v>345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57" t="s">
        <v>200</v>
      </c>
      <c r="R114" s="57"/>
      <c r="S114" s="57"/>
      <c r="T114" s="57"/>
      <c r="U114" s="57"/>
      <c r="V114" s="56" t="s">
        <v>321</v>
      </c>
      <c r="W114" s="36"/>
      <c r="X114" s="36"/>
      <c r="Y114" s="36"/>
      <c r="Z114" s="36"/>
      <c r="AA114" s="36"/>
      <c r="AB114" s="36"/>
      <c r="AC114" s="36"/>
      <c r="AD114" s="36"/>
      <c r="AE114" s="37"/>
      <c r="AF114" s="54">
        <v>0</v>
      </c>
      <c r="AG114" s="54"/>
      <c r="AH114" s="54"/>
      <c r="AI114" s="54"/>
      <c r="AJ114" s="54"/>
      <c r="AK114" s="54">
        <v>0</v>
      </c>
      <c r="AL114" s="54"/>
      <c r="AM114" s="54"/>
      <c r="AN114" s="54"/>
      <c r="AO114" s="54"/>
      <c r="AP114" s="54">
        <v>0</v>
      </c>
      <c r="AQ114" s="54"/>
      <c r="AR114" s="54"/>
      <c r="AS114" s="54"/>
      <c r="AT114" s="54"/>
      <c r="AU114" s="54">
        <v>0</v>
      </c>
      <c r="AV114" s="54"/>
      <c r="AW114" s="54"/>
      <c r="AX114" s="54"/>
      <c r="AY114" s="54"/>
      <c r="AZ114" s="54">
        <v>0</v>
      </c>
      <c r="BA114" s="54"/>
      <c r="BB114" s="54"/>
      <c r="BC114" s="54"/>
      <c r="BD114" s="54"/>
      <c r="BE114" s="54">
        <v>0</v>
      </c>
      <c r="BF114" s="54"/>
      <c r="BG114" s="54"/>
      <c r="BH114" s="54"/>
      <c r="BI114" s="54"/>
      <c r="BJ114" s="54">
        <v>0</v>
      </c>
      <c r="BK114" s="54"/>
      <c r="BL114" s="54"/>
      <c r="BM114" s="54"/>
      <c r="BN114" s="54"/>
      <c r="BO114" s="54">
        <v>0</v>
      </c>
      <c r="BP114" s="54"/>
      <c r="BQ114" s="54"/>
      <c r="BR114" s="54"/>
      <c r="BS114" s="54"/>
      <c r="BT114" s="54">
        <v>0</v>
      </c>
      <c r="BU114" s="54"/>
      <c r="BV114" s="54"/>
      <c r="BW114" s="54"/>
      <c r="BX114" s="54"/>
    </row>
    <row r="115" spans="1:76" s="6" customFormat="1" ht="15" customHeight="1">
      <c r="A115" s="47">
        <v>0</v>
      </c>
      <c r="B115" s="48"/>
      <c r="C115" s="48"/>
      <c r="D115" s="70" t="s">
        <v>202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  <c r="Q115" s="71"/>
      <c r="R115" s="71"/>
      <c r="S115" s="71"/>
      <c r="T115" s="71"/>
      <c r="U115" s="71"/>
      <c r="V115" s="70"/>
      <c r="W115" s="28"/>
      <c r="X115" s="28"/>
      <c r="Y115" s="28"/>
      <c r="Z115" s="28"/>
      <c r="AA115" s="28"/>
      <c r="AB115" s="28"/>
      <c r="AC115" s="28"/>
      <c r="AD115" s="28"/>
      <c r="AE115" s="29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</row>
    <row r="116" spans="1:76" s="25" customFormat="1" ht="42.75" customHeight="1">
      <c r="A116" s="51">
        <v>1</v>
      </c>
      <c r="B116" s="52"/>
      <c r="C116" s="52"/>
      <c r="D116" s="56" t="s">
        <v>505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57" t="s">
        <v>200</v>
      </c>
      <c r="R116" s="57"/>
      <c r="S116" s="57"/>
      <c r="T116" s="57"/>
      <c r="U116" s="57"/>
      <c r="V116" s="56" t="s">
        <v>506</v>
      </c>
      <c r="W116" s="36"/>
      <c r="X116" s="36"/>
      <c r="Y116" s="36"/>
      <c r="Z116" s="36"/>
      <c r="AA116" s="36"/>
      <c r="AB116" s="36"/>
      <c r="AC116" s="36"/>
      <c r="AD116" s="36"/>
      <c r="AE116" s="37"/>
      <c r="AF116" s="54">
        <v>0</v>
      </c>
      <c r="AG116" s="54"/>
      <c r="AH116" s="54"/>
      <c r="AI116" s="54"/>
      <c r="AJ116" s="54"/>
      <c r="AK116" s="54">
        <v>0</v>
      </c>
      <c r="AL116" s="54"/>
      <c r="AM116" s="54"/>
      <c r="AN116" s="54"/>
      <c r="AO116" s="54"/>
      <c r="AP116" s="54">
        <v>0</v>
      </c>
      <c r="AQ116" s="54"/>
      <c r="AR116" s="54"/>
      <c r="AS116" s="54"/>
      <c r="AT116" s="54"/>
      <c r="AU116" s="54">
        <v>0</v>
      </c>
      <c r="AV116" s="54"/>
      <c r="AW116" s="54"/>
      <c r="AX116" s="54"/>
      <c r="AY116" s="54"/>
      <c r="AZ116" s="54">
        <v>0</v>
      </c>
      <c r="BA116" s="54"/>
      <c r="BB116" s="54"/>
      <c r="BC116" s="54"/>
      <c r="BD116" s="54"/>
      <c r="BE116" s="54">
        <v>0</v>
      </c>
      <c r="BF116" s="54"/>
      <c r="BG116" s="54"/>
      <c r="BH116" s="54"/>
      <c r="BI116" s="54"/>
      <c r="BJ116" s="54">
        <v>0</v>
      </c>
      <c r="BK116" s="54"/>
      <c r="BL116" s="54"/>
      <c r="BM116" s="54"/>
      <c r="BN116" s="54"/>
      <c r="BO116" s="54">
        <v>0</v>
      </c>
      <c r="BP116" s="54"/>
      <c r="BQ116" s="54"/>
      <c r="BR116" s="54"/>
      <c r="BS116" s="54"/>
      <c r="BT116" s="54">
        <v>0</v>
      </c>
      <c r="BU116" s="54"/>
      <c r="BV116" s="54"/>
      <c r="BW116" s="54"/>
      <c r="BX116" s="54"/>
    </row>
    <row r="117" spans="1:76" s="25" customFormat="1" ht="45" customHeight="1">
      <c r="A117" s="51">
        <v>1</v>
      </c>
      <c r="B117" s="52"/>
      <c r="C117" s="52"/>
      <c r="D117" s="56" t="s">
        <v>507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200</v>
      </c>
      <c r="R117" s="57"/>
      <c r="S117" s="57"/>
      <c r="T117" s="57"/>
      <c r="U117" s="57"/>
      <c r="V117" s="56" t="s">
        <v>506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54">
        <v>0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0</v>
      </c>
      <c r="AQ117" s="54"/>
      <c r="AR117" s="54"/>
      <c r="AS117" s="54"/>
      <c r="AT117" s="54"/>
      <c r="AU117" s="54">
        <v>0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0</v>
      </c>
      <c r="BF117" s="54"/>
      <c r="BG117" s="54"/>
      <c r="BH117" s="54"/>
      <c r="BI117" s="54"/>
      <c r="BJ117" s="54">
        <v>0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0</v>
      </c>
      <c r="BU117" s="54"/>
      <c r="BV117" s="54"/>
      <c r="BW117" s="54"/>
      <c r="BX117" s="54"/>
    </row>
    <row r="118" spans="1:76" s="25" customFormat="1" ht="30" customHeight="1">
      <c r="A118" s="51">
        <v>2</v>
      </c>
      <c r="B118" s="52"/>
      <c r="C118" s="52"/>
      <c r="D118" s="56" t="s">
        <v>508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57" t="s">
        <v>200</v>
      </c>
      <c r="R118" s="57"/>
      <c r="S118" s="57"/>
      <c r="T118" s="57"/>
      <c r="U118" s="57"/>
      <c r="V118" s="56" t="s">
        <v>509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54">
        <v>0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0</v>
      </c>
      <c r="AQ118" s="54"/>
      <c r="AR118" s="54"/>
      <c r="AS118" s="54"/>
      <c r="AT118" s="54"/>
      <c r="AU118" s="54">
        <v>0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0</v>
      </c>
      <c r="BF118" s="54"/>
      <c r="BG118" s="54"/>
      <c r="BH118" s="54"/>
      <c r="BI118" s="54"/>
      <c r="BJ118" s="54">
        <v>0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0</v>
      </c>
      <c r="BU118" s="54"/>
      <c r="BV118" s="54"/>
      <c r="BW118" s="54"/>
      <c r="BX118" s="54"/>
    </row>
    <row r="119" spans="1:76" s="25" customFormat="1" ht="45" customHeight="1">
      <c r="A119" s="51">
        <v>2</v>
      </c>
      <c r="B119" s="52"/>
      <c r="C119" s="52"/>
      <c r="D119" s="56" t="s">
        <v>510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200</v>
      </c>
      <c r="R119" s="57"/>
      <c r="S119" s="57"/>
      <c r="T119" s="57"/>
      <c r="U119" s="57"/>
      <c r="V119" s="56" t="s">
        <v>509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54">
        <v>0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0</v>
      </c>
      <c r="AQ119" s="54"/>
      <c r="AR119" s="54"/>
      <c r="AS119" s="54"/>
      <c r="AT119" s="54"/>
      <c r="AU119" s="54">
        <v>0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0</v>
      </c>
      <c r="BF119" s="54"/>
      <c r="BG119" s="54"/>
      <c r="BH119" s="54"/>
      <c r="BI119" s="54"/>
      <c r="BJ119" s="54">
        <v>0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0</v>
      </c>
      <c r="BU119" s="54"/>
      <c r="BV119" s="54"/>
      <c r="BW119" s="54"/>
      <c r="BX119" s="54"/>
    </row>
    <row r="120" spans="1:76" s="6" customFormat="1" ht="30" customHeight="1">
      <c r="A120" s="47">
        <v>0</v>
      </c>
      <c r="B120" s="48"/>
      <c r="C120" s="48"/>
      <c r="D120" s="70" t="s">
        <v>368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9"/>
      <c r="Q120" s="71" t="s">
        <v>204</v>
      </c>
      <c r="R120" s="71"/>
      <c r="S120" s="71"/>
      <c r="T120" s="71"/>
      <c r="U120" s="71"/>
      <c r="V120" s="70"/>
      <c r="W120" s="28"/>
      <c r="X120" s="28"/>
      <c r="Y120" s="28"/>
      <c r="Z120" s="28"/>
      <c r="AA120" s="28"/>
      <c r="AB120" s="28"/>
      <c r="AC120" s="28"/>
      <c r="AD120" s="28"/>
      <c r="AE120" s="29"/>
      <c r="AF120" s="55">
        <v>0</v>
      </c>
      <c r="AG120" s="55"/>
      <c r="AH120" s="55"/>
      <c r="AI120" s="55"/>
      <c r="AJ120" s="55"/>
      <c r="AK120" s="55">
        <v>0</v>
      </c>
      <c r="AL120" s="55"/>
      <c r="AM120" s="55"/>
      <c r="AN120" s="55"/>
      <c r="AO120" s="55"/>
      <c r="AP120" s="55">
        <v>0</v>
      </c>
      <c r="AQ120" s="55"/>
      <c r="AR120" s="55"/>
      <c r="AS120" s="55"/>
      <c r="AT120" s="55"/>
      <c r="AU120" s="55">
        <v>0</v>
      </c>
      <c r="AV120" s="55"/>
      <c r="AW120" s="55"/>
      <c r="AX120" s="55"/>
      <c r="AY120" s="55"/>
      <c r="AZ120" s="55">
        <v>0</v>
      </c>
      <c r="BA120" s="55"/>
      <c r="BB120" s="55"/>
      <c r="BC120" s="55"/>
      <c r="BD120" s="55"/>
      <c r="BE120" s="55">
        <v>0</v>
      </c>
      <c r="BF120" s="55"/>
      <c r="BG120" s="55"/>
      <c r="BH120" s="55"/>
      <c r="BI120" s="55"/>
      <c r="BJ120" s="55">
        <v>0</v>
      </c>
      <c r="BK120" s="55"/>
      <c r="BL120" s="55"/>
      <c r="BM120" s="55"/>
      <c r="BN120" s="55"/>
      <c r="BO120" s="55">
        <v>0</v>
      </c>
      <c r="BP120" s="55"/>
      <c r="BQ120" s="55"/>
      <c r="BR120" s="55"/>
      <c r="BS120" s="55"/>
      <c r="BT120" s="55">
        <v>0</v>
      </c>
      <c r="BU120" s="55"/>
      <c r="BV120" s="55"/>
      <c r="BW120" s="55"/>
      <c r="BX120" s="55"/>
    </row>
    <row r="121" spans="1:76" s="25" customFormat="1" ht="15" customHeight="1">
      <c r="A121" s="51">
        <v>5</v>
      </c>
      <c r="B121" s="52"/>
      <c r="C121" s="52"/>
      <c r="D121" s="56" t="s">
        <v>207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57" t="s">
        <v>204</v>
      </c>
      <c r="R121" s="57"/>
      <c r="S121" s="57"/>
      <c r="T121" s="57"/>
      <c r="U121" s="57"/>
      <c r="V121" s="56" t="s">
        <v>297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54">
        <v>0</v>
      </c>
      <c r="AG121" s="54"/>
      <c r="AH121" s="54"/>
      <c r="AI121" s="54"/>
      <c r="AJ121" s="54"/>
      <c r="AK121" s="54">
        <v>0</v>
      </c>
      <c r="AL121" s="54"/>
      <c r="AM121" s="54"/>
      <c r="AN121" s="54"/>
      <c r="AO121" s="54"/>
      <c r="AP121" s="54">
        <v>0</v>
      </c>
      <c r="AQ121" s="54"/>
      <c r="AR121" s="54"/>
      <c r="AS121" s="54"/>
      <c r="AT121" s="54"/>
      <c r="AU121" s="54">
        <v>0</v>
      </c>
      <c r="AV121" s="54"/>
      <c r="AW121" s="54"/>
      <c r="AX121" s="54"/>
      <c r="AY121" s="54"/>
      <c r="AZ121" s="54">
        <v>0</v>
      </c>
      <c r="BA121" s="54"/>
      <c r="BB121" s="54"/>
      <c r="BC121" s="54"/>
      <c r="BD121" s="54"/>
      <c r="BE121" s="54">
        <v>0</v>
      </c>
      <c r="BF121" s="54"/>
      <c r="BG121" s="54"/>
      <c r="BH121" s="54"/>
      <c r="BI121" s="54"/>
      <c r="BJ121" s="54">
        <v>0</v>
      </c>
      <c r="BK121" s="54"/>
      <c r="BL121" s="54"/>
      <c r="BM121" s="54"/>
      <c r="BN121" s="54"/>
      <c r="BO121" s="54">
        <v>0</v>
      </c>
      <c r="BP121" s="54"/>
      <c r="BQ121" s="54"/>
      <c r="BR121" s="54"/>
      <c r="BS121" s="54"/>
      <c r="BT121" s="54">
        <v>0</v>
      </c>
      <c r="BU121" s="54"/>
      <c r="BV121" s="54"/>
      <c r="BW121" s="54"/>
      <c r="BX121" s="54"/>
    </row>
    <row r="122" spans="1:76" s="6" customFormat="1" ht="15" customHeight="1">
      <c r="A122" s="47">
        <v>0</v>
      </c>
      <c r="B122" s="48"/>
      <c r="C122" s="48"/>
      <c r="D122" s="70" t="s">
        <v>220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71"/>
      <c r="R122" s="71"/>
      <c r="S122" s="71"/>
      <c r="T122" s="71"/>
      <c r="U122" s="71"/>
      <c r="V122" s="70"/>
      <c r="W122" s="28"/>
      <c r="X122" s="28"/>
      <c r="Y122" s="28"/>
      <c r="Z122" s="28"/>
      <c r="AA122" s="28"/>
      <c r="AB122" s="28"/>
      <c r="AC122" s="28"/>
      <c r="AD122" s="28"/>
      <c r="AE122" s="29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</row>
    <row r="123" spans="1:76" s="25" customFormat="1" ht="42.75" customHeight="1">
      <c r="A123" s="51">
        <v>1</v>
      </c>
      <c r="B123" s="52"/>
      <c r="C123" s="52"/>
      <c r="D123" s="56" t="s">
        <v>511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189</v>
      </c>
      <c r="R123" s="57"/>
      <c r="S123" s="57"/>
      <c r="T123" s="57"/>
      <c r="U123" s="57"/>
      <c r="V123" s="56" t="s">
        <v>512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0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0</v>
      </c>
      <c r="AQ123" s="54"/>
      <c r="AR123" s="54"/>
      <c r="AS123" s="54"/>
      <c r="AT123" s="54"/>
      <c r="AU123" s="54">
        <v>0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0</v>
      </c>
      <c r="BF123" s="54"/>
      <c r="BG123" s="54"/>
      <c r="BH123" s="54"/>
      <c r="BI123" s="54"/>
      <c r="BJ123" s="54">
        <v>0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0</v>
      </c>
      <c r="BU123" s="54"/>
      <c r="BV123" s="54"/>
      <c r="BW123" s="54"/>
      <c r="BX123" s="54"/>
    </row>
    <row r="124" spans="1:76" s="25" customFormat="1" ht="45" customHeight="1">
      <c r="A124" s="51">
        <v>1</v>
      </c>
      <c r="B124" s="52"/>
      <c r="C124" s="52"/>
      <c r="D124" s="56" t="s">
        <v>513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57" t="s">
        <v>189</v>
      </c>
      <c r="R124" s="57"/>
      <c r="S124" s="57"/>
      <c r="T124" s="57"/>
      <c r="U124" s="57"/>
      <c r="V124" s="56" t="s">
        <v>512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54">
        <v>21</v>
      </c>
      <c r="AG124" s="54"/>
      <c r="AH124" s="54"/>
      <c r="AI124" s="54"/>
      <c r="AJ124" s="54"/>
      <c r="AK124" s="54">
        <v>0</v>
      </c>
      <c r="AL124" s="54"/>
      <c r="AM124" s="54"/>
      <c r="AN124" s="54"/>
      <c r="AO124" s="54"/>
      <c r="AP124" s="54">
        <v>21</v>
      </c>
      <c r="AQ124" s="54"/>
      <c r="AR124" s="54"/>
      <c r="AS124" s="54"/>
      <c r="AT124" s="54"/>
      <c r="AU124" s="54">
        <v>21</v>
      </c>
      <c r="AV124" s="54"/>
      <c r="AW124" s="54"/>
      <c r="AX124" s="54"/>
      <c r="AY124" s="54"/>
      <c r="AZ124" s="54">
        <v>0</v>
      </c>
      <c r="BA124" s="54"/>
      <c r="BB124" s="54"/>
      <c r="BC124" s="54"/>
      <c r="BD124" s="54"/>
      <c r="BE124" s="54">
        <v>21</v>
      </c>
      <c r="BF124" s="54"/>
      <c r="BG124" s="54"/>
      <c r="BH124" s="54"/>
      <c r="BI124" s="54"/>
      <c r="BJ124" s="54">
        <v>0</v>
      </c>
      <c r="BK124" s="54"/>
      <c r="BL124" s="54"/>
      <c r="BM124" s="54"/>
      <c r="BN124" s="54"/>
      <c r="BO124" s="54">
        <v>0</v>
      </c>
      <c r="BP124" s="54"/>
      <c r="BQ124" s="54"/>
      <c r="BR124" s="54"/>
      <c r="BS124" s="54"/>
      <c r="BT124" s="54">
        <v>0</v>
      </c>
      <c r="BU124" s="54"/>
      <c r="BV124" s="54"/>
      <c r="BW124" s="54"/>
      <c r="BX124" s="54"/>
    </row>
    <row r="125" spans="1:76" s="25" customFormat="1" ht="45" customHeight="1">
      <c r="A125" s="51">
        <v>2</v>
      </c>
      <c r="B125" s="52"/>
      <c r="C125" s="52"/>
      <c r="D125" s="56" t="s">
        <v>514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469</v>
      </c>
      <c r="R125" s="57"/>
      <c r="S125" s="57"/>
      <c r="T125" s="57"/>
      <c r="U125" s="57"/>
      <c r="V125" s="56" t="s">
        <v>515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0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0</v>
      </c>
      <c r="AQ125" s="54"/>
      <c r="AR125" s="54"/>
      <c r="AS125" s="54"/>
      <c r="AT125" s="54"/>
      <c r="AU125" s="54">
        <v>0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0</v>
      </c>
      <c r="BF125" s="54"/>
      <c r="BG125" s="54"/>
      <c r="BH125" s="54"/>
      <c r="BI125" s="54"/>
      <c r="BJ125" s="54">
        <v>0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0</v>
      </c>
      <c r="BU125" s="54"/>
      <c r="BV125" s="54"/>
      <c r="BW125" s="54"/>
      <c r="BX125" s="54"/>
    </row>
    <row r="126" spans="1:76" s="25" customFormat="1" ht="60" customHeight="1">
      <c r="A126" s="51">
        <v>2</v>
      </c>
      <c r="B126" s="52"/>
      <c r="C126" s="52"/>
      <c r="D126" s="56" t="s">
        <v>516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469</v>
      </c>
      <c r="R126" s="57"/>
      <c r="S126" s="57"/>
      <c r="T126" s="57"/>
      <c r="U126" s="57"/>
      <c r="V126" s="56" t="s">
        <v>515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0</v>
      </c>
      <c r="AG126" s="54"/>
      <c r="AH126" s="54"/>
      <c r="AI126" s="54"/>
      <c r="AJ126" s="54"/>
      <c r="AK126" s="54">
        <v>0</v>
      </c>
      <c r="AL126" s="54"/>
      <c r="AM126" s="54"/>
      <c r="AN126" s="54"/>
      <c r="AO126" s="54"/>
      <c r="AP126" s="54">
        <v>0</v>
      </c>
      <c r="AQ126" s="54"/>
      <c r="AR126" s="54"/>
      <c r="AS126" s="54"/>
      <c r="AT126" s="54"/>
      <c r="AU126" s="54">
        <v>0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0</v>
      </c>
      <c r="BF126" s="54"/>
      <c r="BG126" s="54"/>
      <c r="BH126" s="54"/>
      <c r="BI126" s="54"/>
      <c r="BJ126" s="54">
        <v>0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0</v>
      </c>
      <c r="BU126" s="54"/>
      <c r="BV126" s="54"/>
      <c r="BW126" s="54"/>
      <c r="BX126" s="54"/>
    </row>
    <row r="127" spans="1:76" s="25" customFormat="1" ht="30" customHeight="1">
      <c r="A127" s="51">
        <v>5</v>
      </c>
      <c r="B127" s="52"/>
      <c r="C127" s="52"/>
      <c r="D127" s="56" t="s">
        <v>517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57" t="s">
        <v>222</v>
      </c>
      <c r="R127" s="57"/>
      <c r="S127" s="57"/>
      <c r="T127" s="57"/>
      <c r="U127" s="57"/>
      <c r="V127" s="56" t="s">
        <v>383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54">
        <v>0</v>
      </c>
      <c r="AG127" s="54"/>
      <c r="AH127" s="54"/>
      <c r="AI127" s="54"/>
      <c r="AJ127" s="54"/>
      <c r="AK127" s="54">
        <v>0</v>
      </c>
      <c r="AL127" s="54"/>
      <c r="AM127" s="54"/>
      <c r="AN127" s="54"/>
      <c r="AO127" s="54"/>
      <c r="AP127" s="54">
        <v>0</v>
      </c>
      <c r="AQ127" s="54"/>
      <c r="AR127" s="54"/>
      <c r="AS127" s="54"/>
      <c r="AT127" s="54"/>
      <c r="AU127" s="54">
        <v>0</v>
      </c>
      <c r="AV127" s="54"/>
      <c r="AW127" s="54"/>
      <c r="AX127" s="54"/>
      <c r="AY127" s="54"/>
      <c r="AZ127" s="54">
        <v>0</v>
      </c>
      <c r="BA127" s="54"/>
      <c r="BB127" s="54"/>
      <c r="BC127" s="54"/>
      <c r="BD127" s="54"/>
      <c r="BE127" s="54">
        <v>0</v>
      </c>
      <c r="BF127" s="54"/>
      <c r="BG127" s="54"/>
      <c r="BH127" s="54"/>
      <c r="BI127" s="54"/>
      <c r="BJ127" s="54">
        <v>0</v>
      </c>
      <c r="BK127" s="54"/>
      <c r="BL127" s="54"/>
      <c r="BM127" s="54"/>
      <c r="BN127" s="54"/>
      <c r="BO127" s="54">
        <v>0</v>
      </c>
      <c r="BP127" s="54"/>
      <c r="BQ127" s="54"/>
      <c r="BR127" s="54"/>
      <c r="BS127" s="54"/>
      <c r="BT127" s="54">
        <v>0</v>
      </c>
      <c r="BU127" s="54"/>
      <c r="BV127" s="54"/>
      <c r="BW127" s="54"/>
      <c r="BX127" s="54"/>
    </row>
    <row r="128" spans="1:76" s="6" customFormat="1" ht="15" customHeight="1">
      <c r="A128" s="47">
        <v>0</v>
      </c>
      <c r="B128" s="48"/>
      <c r="C128" s="48"/>
      <c r="D128" s="70" t="s">
        <v>224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71"/>
      <c r="R128" s="71"/>
      <c r="S128" s="71"/>
      <c r="T128" s="71"/>
      <c r="U128" s="71"/>
      <c r="V128" s="70"/>
      <c r="W128" s="28"/>
      <c r="X128" s="28"/>
      <c r="Y128" s="28"/>
      <c r="Z128" s="28"/>
      <c r="AA128" s="28"/>
      <c r="AB128" s="28"/>
      <c r="AC128" s="28"/>
      <c r="AD128" s="28"/>
      <c r="AE128" s="29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</row>
    <row r="129" spans="1:79" s="25" customFormat="1" ht="57" customHeight="1">
      <c r="A129" s="51">
        <v>1</v>
      </c>
      <c r="B129" s="52"/>
      <c r="C129" s="52"/>
      <c r="D129" s="56" t="s">
        <v>518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226</v>
      </c>
      <c r="R129" s="57"/>
      <c r="S129" s="57"/>
      <c r="T129" s="57"/>
      <c r="U129" s="57"/>
      <c r="V129" s="56" t="s">
        <v>297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0</v>
      </c>
      <c r="AG129" s="54"/>
      <c r="AH129" s="54"/>
      <c r="AI129" s="54"/>
      <c r="AJ129" s="54"/>
      <c r="AK129" s="54">
        <v>0</v>
      </c>
      <c r="AL129" s="54"/>
      <c r="AM129" s="54"/>
      <c r="AN129" s="54"/>
      <c r="AO129" s="54"/>
      <c r="AP129" s="54">
        <v>0</v>
      </c>
      <c r="AQ129" s="54"/>
      <c r="AR129" s="54"/>
      <c r="AS129" s="54"/>
      <c r="AT129" s="54"/>
      <c r="AU129" s="54">
        <v>0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0</v>
      </c>
      <c r="BF129" s="54"/>
      <c r="BG129" s="54"/>
      <c r="BH129" s="54"/>
      <c r="BI129" s="54"/>
      <c r="BJ129" s="54">
        <v>0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0</v>
      </c>
      <c r="BU129" s="54"/>
      <c r="BV129" s="54"/>
      <c r="BW129" s="54"/>
      <c r="BX129" s="54"/>
    </row>
    <row r="130" spans="1:79" s="25" customFormat="1" ht="60" customHeight="1">
      <c r="A130" s="51">
        <v>1</v>
      </c>
      <c r="B130" s="52"/>
      <c r="C130" s="52"/>
      <c r="D130" s="56" t="s">
        <v>519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57" t="s">
        <v>226</v>
      </c>
      <c r="R130" s="57"/>
      <c r="S130" s="57"/>
      <c r="T130" s="57"/>
      <c r="U130" s="57"/>
      <c r="V130" s="56" t="s">
        <v>297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54">
        <v>0</v>
      </c>
      <c r="AG130" s="54"/>
      <c r="AH130" s="54"/>
      <c r="AI130" s="54"/>
      <c r="AJ130" s="54"/>
      <c r="AK130" s="54">
        <v>0</v>
      </c>
      <c r="AL130" s="54"/>
      <c r="AM130" s="54"/>
      <c r="AN130" s="54"/>
      <c r="AO130" s="54"/>
      <c r="AP130" s="54">
        <v>0</v>
      </c>
      <c r="AQ130" s="54"/>
      <c r="AR130" s="54"/>
      <c r="AS130" s="54"/>
      <c r="AT130" s="54"/>
      <c r="AU130" s="54">
        <v>0</v>
      </c>
      <c r="AV130" s="54"/>
      <c r="AW130" s="54"/>
      <c r="AX130" s="54"/>
      <c r="AY130" s="54"/>
      <c r="AZ130" s="54">
        <v>0</v>
      </c>
      <c r="BA130" s="54"/>
      <c r="BB130" s="54"/>
      <c r="BC130" s="54"/>
      <c r="BD130" s="54"/>
      <c r="BE130" s="54">
        <v>0</v>
      </c>
      <c r="BF130" s="54"/>
      <c r="BG130" s="54"/>
      <c r="BH130" s="54"/>
      <c r="BI130" s="54"/>
      <c r="BJ130" s="54">
        <v>0</v>
      </c>
      <c r="BK130" s="54"/>
      <c r="BL130" s="54"/>
      <c r="BM130" s="54"/>
      <c r="BN130" s="54"/>
      <c r="BO130" s="54">
        <v>0</v>
      </c>
      <c r="BP130" s="54"/>
      <c r="BQ130" s="54"/>
      <c r="BR130" s="54"/>
      <c r="BS130" s="54"/>
      <c r="BT130" s="54">
        <v>0</v>
      </c>
      <c r="BU130" s="54"/>
      <c r="BV130" s="54"/>
      <c r="BW130" s="54"/>
      <c r="BX130" s="54"/>
    </row>
    <row r="131" spans="1:79" s="25" customFormat="1" ht="30" customHeight="1">
      <c r="A131" s="51">
        <v>3</v>
      </c>
      <c r="B131" s="52"/>
      <c r="C131" s="52"/>
      <c r="D131" s="56" t="s">
        <v>402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226</v>
      </c>
      <c r="R131" s="57"/>
      <c r="S131" s="57"/>
      <c r="T131" s="57"/>
      <c r="U131" s="57"/>
      <c r="V131" s="56" t="s">
        <v>383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54">
        <v>0</v>
      </c>
      <c r="AG131" s="54"/>
      <c r="AH131" s="54"/>
      <c r="AI131" s="54"/>
      <c r="AJ131" s="54"/>
      <c r="AK131" s="54">
        <v>0</v>
      </c>
      <c r="AL131" s="54"/>
      <c r="AM131" s="54"/>
      <c r="AN131" s="54"/>
      <c r="AO131" s="54"/>
      <c r="AP131" s="54">
        <v>0</v>
      </c>
      <c r="AQ131" s="54"/>
      <c r="AR131" s="54"/>
      <c r="AS131" s="54"/>
      <c r="AT131" s="54"/>
      <c r="AU131" s="54">
        <v>0</v>
      </c>
      <c r="AV131" s="54"/>
      <c r="AW131" s="54"/>
      <c r="AX131" s="54"/>
      <c r="AY131" s="54"/>
      <c r="AZ131" s="54">
        <v>0</v>
      </c>
      <c r="BA131" s="54"/>
      <c r="BB131" s="54"/>
      <c r="BC131" s="54"/>
      <c r="BD131" s="54"/>
      <c r="BE131" s="54">
        <v>0</v>
      </c>
      <c r="BF131" s="54"/>
      <c r="BG131" s="54"/>
      <c r="BH131" s="54"/>
      <c r="BI131" s="54"/>
      <c r="BJ131" s="54">
        <v>0</v>
      </c>
      <c r="BK131" s="54"/>
      <c r="BL131" s="54"/>
      <c r="BM131" s="54"/>
      <c r="BN131" s="54"/>
      <c r="BO131" s="54">
        <v>0</v>
      </c>
      <c r="BP131" s="54"/>
      <c r="BQ131" s="54"/>
      <c r="BR131" s="54"/>
      <c r="BS131" s="54"/>
      <c r="BT131" s="54">
        <v>0</v>
      </c>
      <c r="BU131" s="54"/>
      <c r="BV131" s="54"/>
      <c r="BW131" s="54"/>
      <c r="BX131" s="54"/>
    </row>
    <row r="133" spans="1:79" ht="14.25" customHeight="1">
      <c r="A133" s="67" t="s">
        <v>284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</row>
    <row r="134" spans="1:79" ht="23.1" customHeight="1">
      <c r="A134" s="58" t="s">
        <v>6</v>
      </c>
      <c r="B134" s="59"/>
      <c r="C134" s="59"/>
      <c r="D134" s="57" t="s">
        <v>9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 t="s">
        <v>8</v>
      </c>
      <c r="R134" s="57"/>
      <c r="S134" s="57"/>
      <c r="T134" s="57"/>
      <c r="U134" s="57"/>
      <c r="V134" s="57" t="s">
        <v>7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86" t="s">
        <v>275</v>
      </c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8"/>
      <c r="AU134" s="86" t="s">
        <v>280</v>
      </c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8"/>
    </row>
    <row r="135" spans="1:79" ht="28.5" customHeight="1">
      <c r="A135" s="62"/>
      <c r="B135" s="63"/>
      <c r="C135" s="63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 t="s">
        <v>4</v>
      </c>
      <c r="AG135" s="57"/>
      <c r="AH135" s="57"/>
      <c r="AI135" s="57"/>
      <c r="AJ135" s="57"/>
      <c r="AK135" s="57" t="s">
        <v>3</v>
      </c>
      <c r="AL135" s="57"/>
      <c r="AM135" s="57"/>
      <c r="AN135" s="57"/>
      <c r="AO135" s="57"/>
      <c r="AP135" s="57" t="s">
        <v>123</v>
      </c>
      <c r="AQ135" s="57"/>
      <c r="AR135" s="57"/>
      <c r="AS135" s="57"/>
      <c r="AT135" s="57"/>
      <c r="AU135" s="57" t="s">
        <v>4</v>
      </c>
      <c r="AV135" s="57"/>
      <c r="AW135" s="57"/>
      <c r="AX135" s="57"/>
      <c r="AY135" s="57"/>
      <c r="AZ135" s="57" t="s">
        <v>3</v>
      </c>
      <c r="BA135" s="57"/>
      <c r="BB135" s="57"/>
      <c r="BC135" s="57"/>
      <c r="BD135" s="57"/>
      <c r="BE135" s="57" t="s">
        <v>90</v>
      </c>
      <c r="BF135" s="57"/>
      <c r="BG135" s="57"/>
      <c r="BH135" s="57"/>
      <c r="BI135" s="57"/>
    </row>
    <row r="136" spans="1:79" ht="15" customHeight="1">
      <c r="A136" s="86">
        <v>1</v>
      </c>
      <c r="B136" s="87"/>
      <c r="C136" s="87"/>
      <c r="D136" s="57">
        <v>2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>
        <v>3</v>
      </c>
      <c r="R136" s="57"/>
      <c r="S136" s="57"/>
      <c r="T136" s="57"/>
      <c r="U136" s="57"/>
      <c r="V136" s="57">
        <v>4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57">
        <v>5</v>
      </c>
      <c r="AG136" s="57"/>
      <c r="AH136" s="57"/>
      <c r="AI136" s="57"/>
      <c r="AJ136" s="57"/>
      <c r="AK136" s="57">
        <v>6</v>
      </c>
      <c r="AL136" s="57"/>
      <c r="AM136" s="57"/>
      <c r="AN136" s="57"/>
      <c r="AO136" s="57"/>
      <c r="AP136" s="57">
        <v>7</v>
      </c>
      <c r="AQ136" s="57"/>
      <c r="AR136" s="57"/>
      <c r="AS136" s="57"/>
      <c r="AT136" s="57"/>
      <c r="AU136" s="57">
        <v>8</v>
      </c>
      <c r="AV136" s="57"/>
      <c r="AW136" s="57"/>
      <c r="AX136" s="57"/>
      <c r="AY136" s="57"/>
      <c r="AZ136" s="57">
        <v>9</v>
      </c>
      <c r="BA136" s="57"/>
      <c r="BB136" s="57"/>
      <c r="BC136" s="57"/>
      <c r="BD136" s="57"/>
      <c r="BE136" s="57">
        <v>10</v>
      </c>
      <c r="BF136" s="57"/>
      <c r="BG136" s="57"/>
      <c r="BH136" s="57"/>
      <c r="BI136" s="57"/>
    </row>
    <row r="137" spans="1:79" ht="15.75" hidden="1" customHeight="1">
      <c r="A137" s="79" t="s">
        <v>154</v>
      </c>
      <c r="B137" s="80"/>
      <c r="C137" s="80"/>
      <c r="D137" s="57" t="s">
        <v>57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 t="s">
        <v>70</v>
      </c>
      <c r="R137" s="57"/>
      <c r="S137" s="57"/>
      <c r="T137" s="57"/>
      <c r="U137" s="57"/>
      <c r="V137" s="57" t="s">
        <v>71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39" t="s">
        <v>107</v>
      </c>
      <c r="AG137" s="39"/>
      <c r="AH137" s="39"/>
      <c r="AI137" s="39"/>
      <c r="AJ137" s="39"/>
      <c r="AK137" s="32" t="s">
        <v>108</v>
      </c>
      <c r="AL137" s="32"/>
      <c r="AM137" s="32"/>
      <c r="AN137" s="32"/>
      <c r="AO137" s="32"/>
      <c r="AP137" s="72" t="s">
        <v>187</v>
      </c>
      <c r="AQ137" s="72"/>
      <c r="AR137" s="72"/>
      <c r="AS137" s="72"/>
      <c r="AT137" s="72"/>
      <c r="AU137" s="39" t="s">
        <v>109</v>
      </c>
      <c r="AV137" s="39"/>
      <c r="AW137" s="39"/>
      <c r="AX137" s="39"/>
      <c r="AY137" s="39"/>
      <c r="AZ137" s="32" t="s">
        <v>110</v>
      </c>
      <c r="BA137" s="32"/>
      <c r="BB137" s="32"/>
      <c r="BC137" s="32"/>
      <c r="BD137" s="32"/>
      <c r="BE137" s="72" t="s">
        <v>187</v>
      </c>
      <c r="BF137" s="72"/>
      <c r="BG137" s="72"/>
      <c r="BH137" s="72"/>
      <c r="BI137" s="72"/>
      <c r="CA137" t="s">
        <v>39</v>
      </c>
    </row>
    <row r="138" spans="1:79" s="6" customFormat="1" ht="14.25">
      <c r="A138" s="47">
        <v>0</v>
      </c>
      <c r="B138" s="48"/>
      <c r="C138" s="48"/>
      <c r="D138" s="71" t="s">
        <v>186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CA138" s="6" t="s">
        <v>40</v>
      </c>
    </row>
    <row r="139" spans="1:79" s="25" customFormat="1" ht="28.5" customHeight="1">
      <c r="A139" s="51">
        <v>1</v>
      </c>
      <c r="B139" s="52"/>
      <c r="C139" s="52"/>
      <c r="D139" s="56" t="s">
        <v>499</v>
      </c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4"/>
      <c r="Q139" s="57" t="s">
        <v>189</v>
      </c>
      <c r="R139" s="57"/>
      <c r="S139" s="57"/>
      <c r="T139" s="57"/>
      <c r="U139" s="57"/>
      <c r="V139" s="56" t="s">
        <v>190</v>
      </c>
      <c r="W139" s="73"/>
      <c r="X139" s="73"/>
      <c r="Y139" s="73"/>
      <c r="Z139" s="73"/>
      <c r="AA139" s="73"/>
      <c r="AB139" s="73"/>
      <c r="AC139" s="73"/>
      <c r="AD139" s="73"/>
      <c r="AE139" s="74"/>
      <c r="AF139" s="54">
        <v>0</v>
      </c>
      <c r="AG139" s="54"/>
      <c r="AH139" s="54"/>
      <c r="AI139" s="54"/>
      <c r="AJ139" s="54"/>
      <c r="AK139" s="54">
        <v>0</v>
      </c>
      <c r="AL139" s="54"/>
      <c r="AM139" s="54"/>
      <c r="AN139" s="54"/>
      <c r="AO139" s="54"/>
      <c r="AP139" s="54">
        <v>0</v>
      </c>
      <c r="AQ139" s="54"/>
      <c r="AR139" s="54"/>
      <c r="AS139" s="54"/>
      <c r="AT139" s="54"/>
      <c r="AU139" s="54">
        <v>0</v>
      </c>
      <c r="AV139" s="54"/>
      <c r="AW139" s="54"/>
      <c r="AX139" s="54"/>
      <c r="AY139" s="54"/>
      <c r="AZ139" s="54">
        <v>0</v>
      </c>
      <c r="BA139" s="54"/>
      <c r="BB139" s="54"/>
      <c r="BC139" s="54"/>
      <c r="BD139" s="54"/>
      <c r="BE139" s="54">
        <v>0</v>
      </c>
      <c r="BF139" s="54"/>
      <c r="BG139" s="54"/>
      <c r="BH139" s="54"/>
      <c r="BI139" s="54"/>
    </row>
    <row r="140" spans="1:79" s="25" customFormat="1" ht="45" customHeight="1">
      <c r="A140" s="51">
        <v>1</v>
      </c>
      <c r="B140" s="52"/>
      <c r="C140" s="52"/>
      <c r="D140" s="56" t="s">
        <v>500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57" t="s">
        <v>189</v>
      </c>
      <c r="R140" s="57"/>
      <c r="S140" s="57"/>
      <c r="T140" s="57"/>
      <c r="U140" s="57"/>
      <c r="V140" s="56" t="s">
        <v>190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54">
        <v>1</v>
      </c>
      <c r="AG140" s="54"/>
      <c r="AH140" s="54"/>
      <c r="AI140" s="54"/>
      <c r="AJ140" s="54"/>
      <c r="AK140" s="54">
        <v>0</v>
      </c>
      <c r="AL140" s="54"/>
      <c r="AM140" s="54"/>
      <c r="AN140" s="54"/>
      <c r="AO140" s="54"/>
      <c r="AP140" s="54">
        <v>1</v>
      </c>
      <c r="AQ140" s="54"/>
      <c r="AR140" s="54"/>
      <c r="AS140" s="54"/>
      <c r="AT140" s="54"/>
      <c r="AU140" s="54">
        <v>1</v>
      </c>
      <c r="AV140" s="54"/>
      <c r="AW140" s="54"/>
      <c r="AX140" s="54"/>
      <c r="AY140" s="54"/>
      <c r="AZ140" s="54">
        <v>0</v>
      </c>
      <c r="BA140" s="54"/>
      <c r="BB140" s="54"/>
      <c r="BC140" s="54"/>
      <c r="BD140" s="54"/>
      <c r="BE140" s="54">
        <v>1</v>
      </c>
      <c r="BF140" s="54"/>
      <c r="BG140" s="54"/>
      <c r="BH140" s="54"/>
      <c r="BI140" s="54"/>
    </row>
    <row r="141" spans="1:79" s="25" customFormat="1" ht="30" customHeight="1">
      <c r="A141" s="51">
        <v>2</v>
      </c>
      <c r="B141" s="52"/>
      <c r="C141" s="52"/>
      <c r="D141" s="56" t="s">
        <v>501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57" t="s">
        <v>189</v>
      </c>
      <c r="R141" s="57"/>
      <c r="S141" s="57"/>
      <c r="T141" s="57"/>
      <c r="U141" s="57"/>
      <c r="V141" s="56" t="s">
        <v>194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54">
        <v>0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0</v>
      </c>
      <c r="AQ141" s="54"/>
      <c r="AR141" s="54"/>
      <c r="AS141" s="54"/>
      <c r="AT141" s="54"/>
      <c r="AU141" s="54">
        <v>0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0</v>
      </c>
      <c r="BF141" s="54"/>
      <c r="BG141" s="54"/>
      <c r="BH141" s="54"/>
      <c r="BI141" s="54"/>
    </row>
    <row r="142" spans="1:79" s="25" customFormat="1" ht="45" customHeight="1">
      <c r="A142" s="51">
        <v>2</v>
      </c>
      <c r="B142" s="52"/>
      <c r="C142" s="52"/>
      <c r="D142" s="56" t="s">
        <v>502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189</v>
      </c>
      <c r="R142" s="57"/>
      <c r="S142" s="57"/>
      <c r="T142" s="57"/>
      <c r="U142" s="57"/>
      <c r="V142" s="56" t="s">
        <v>194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54">
        <v>0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0</v>
      </c>
      <c r="AQ142" s="54"/>
      <c r="AR142" s="54"/>
      <c r="AS142" s="54"/>
      <c r="AT142" s="54"/>
      <c r="AU142" s="54">
        <v>0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0</v>
      </c>
      <c r="BF142" s="54"/>
      <c r="BG142" s="54"/>
      <c r="BH142" s="54"/>
      <c r="BI142" s="54"/>
    </row>
    <row r="143" spans="1:79" s="25" customFormat="1" ht="45" customHeight="1">
      <c r="A143" s="51">
        <v>3</v>
      </c>
      <c r="B143" s="52"/>
      <c r="C143" s="52"/>
      <c r="D143" s="56" t="s">
        <v>503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189</v>
      </c>
      <c r="R143" s="57"/>
      <c r="S143" s="57"/>
      <c r="T143" s="57"/>
      <c r="U143" s="57"/>
      <c r="V143" s="56" t="s">
        <v>443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0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0</v>
      </c>
      <c r="AQ143" s="54"/>
      <c r="AR143" s="54"/>
      <c r="AS143" s="54"/>
      <c r="AT143" s="54"/>
      <c r="AU143" s="54">
        <v>0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0</v>
      </c>
      <c r="BF143" s="54"/>
      <c r="BG143" s="54"/>
      <c r="BH143" s="54"/>
      <c r="BI143" s="54"/>
    </row>
    <row r="144" spans="1:79" s="25" customFormat="1" ht="30" customHeight="1">
      <c r="A144" s="51">
        <v>3</v>
      </c>
      <c r="B144" s="52"/>
      <c r="C144" s="52"/>
      <c r="D144" s="56" t="s">
        <v>504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189</v>
      </c>
      <c r="R144" s="57"/>
      <c r="S144" s="57"/>
      <c r="T144" s="57"/>
      <c r="U144" s="57"/>
      <c r="V144" s="56" t="s">
        <v>443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0</v>
      </c>
      <c r="AG144" s="54"/>
      <c r="AH144" s="54"/>
      <c r="AI144" s="54"/>
      <c r="AJ144" s="54"/>
      <c r="AK144" s="54">
        <v>0</v>
      </c>
      <c r="AL144" s="54"/>
      <c r="AM144" s="54"/>
      <c r="AN144" s="54"/>
      <c r="AO144" s="54"/>
      <c r="AP144" s="54">
        <v>0</v>
      </c>
      <c r="AQ144" s="54"/>
      <c r="AR144" s="54"/>
      <c r="AS144" s="54"/>
      <c r="AT144" s="54"/>
      <c r="AU144" s="54">
        <v>0</v>
      </c>
      <c r="AV144" s="54"/>
      <c r="AW144" s="54"/>
      <c r="AX144" s="54"/>
      <c r="AY144" s="54"/>
      <c r="AZ144" s="54">
        <v>0</v>
      </c>
      <c r="BA144" s="54"/>
      <c r="BB144" s="54"/>
      <c r="BC144" s="54"/>
      <c r="BD144" s="54"/>
      <c r="BE144" s="54">
        <v>0</v>
      </c>
      <c r="BF144" s="54"/>
      <c r="BG144" s="54"/>
      <c r="BH144" s="54"/>
      <c r="BI144" s="54"/>
    </row>
    <row r="145" spans="1:61" s="25" customFormat="1" ht="30" customHeight="1">
      <c r="A145" s="51">
        <v>7</v>
      </c>
      <c r="B145" s="52"/>
      <c r="C145" s="52"/>
      <c r="D145" s="56" t="s">
        <v>345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57" t="s">
        <v>200</v>
      </c>
      <c r="R145" s="57"/>
      <c r="S145" s="57"/>
      <c r="T145" s="57"/>
      <c r="U145" s="57"/>
      <c r="V145" s="56" t="s">
        <v>321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54">
        <v>0</v>
      </c>
      <c r="AG145" s="54"/>
      <c r="AH145" s="54"/>
      <c r="AI145" s="54"/>
      <c r="AJ145" s="54"/>
      <c r="AK145" s="54">
        <v>0</v>
      </c>
      <c r="AL145" s="54"/>
      <c r="AM145" s="54"/>
      <c r="AN145" s="54"/>
      <c r="AO145" s="54"/>
      <c r="AP145" s="54">
        <v>0</v>
      </c>
      <c r="AQ145" s="54"/>
      <c r="AR145" s="54"/>
      <c r="AS145" s="54"/>
      <c r="AT145" s="54"/>
      <c r="AU145" s="54">
        <v>0</v>
      </c>
      <c r="AV145" s="54"/>
      <c r="AW145" s="54"/>
      <c r="AX145" s="54"/>
      <c r="AY145" s="54"/>
      <c r="AZ145" s="54">
        <v>0</v>
      </c>
      <c r="BA145" s="54"/>
      <c r="BB145" s="54"/>
      <c r="BC145" s="54"/>
      <c r="BD145" s="54"/>
      <c r="BE145" s="54">
        <v>0</v>
      </c>
      <c r="BF145" s="54"/>
      <c r="BG145" s="54"/>
      <c r="BH145" s="54"/>
      <c r="BI145" s="54"/>
    </row>
    <row r="146" spans="1:61" s="6" customFormat="1" ht="14.25">
      <c r="A146" s="47">
        <v>0</v>
      </c>
      <c r="B146" s="48"/>
      <c r="C146" s="48"/>
      <c r="D146" s="70" t="s">
        <v>202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  <c r="Q146" s="71"/>
      <c r="R146" s="71"/>
      <c r="S146" s="71"/>
      <c r="T146" s="71"/>
      <c r="U146" s="71"/>
      <c r="V146" s="70"/>
      <c r="W146" s="28"/>
      <c r="X146" s="28"/>
      <c r="Y146" s="28"/>
      <c r="Z146" s="28"/>
      <c r="AA146" s="28"/>
      <c r="AB146" s="28"/>
      <c r="AC146" s="28"/>
      <c r="AD146" s="28"/>
      <c r="AE146" s="29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</row>
    <row r="147" spans="1:61" s="25" customFormat="1" ht="42.75" customHeight="1">
      <c r="A147" s="51">
        <v>1</v>
      </c>
      <c r="B147" s="52"/>
      <c r="C147" s="52"/>
      <c r="D147" s="56" t="s">
        <v>505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200</v>
      </c>
      <c r="R147" s="57"/>
      <c r="S147" s="57"/>
      <c r="T147" s="57"/>
      <c r="U147" s="57"/>
      <c r="V147" s="56" t="s">
        <v>506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0</v>
      </c>
      <c r="AG147" s="54"/>
      <c r="AH147" s="54"/>
      <c r="AI147" s="54"/>
      <c r="AJ147" s="54"/>
      <c r="AK147" s="54">
        <v>0</v>
      </c>
      <c r="AL147" s="54"/>
      <c r="AM147" s="54"/>
      <c r="AN147" s="54"/>
      <c r="AO147" s="54"/>
      <c r="AP147" s="54">
        <v>0</v>
      </c>
      <c r="AQ147" s="54"/>
      <c r="AR147" s="54"/>
      <c r="AS147" s="54"/>
      <c r="AT147" s="54"/>
      <c r="AU147" s="54">
        <v>0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0</v>
      </c>
      <c r="BF147" s="54"/>
      <c r="BG147" s="54"/>
      <c r="BH147" s="54"/>
      <c r="BI147" s="54"/>
    </row>
    <row r="148" spans="1:61" s="25" customFormat="1" ht="45" customHeight="1">
      <c r="A148" s="51">
        <v>1</v>
      </c>
      <c r="B148" s="52"/>
      <c r="C148" s="52"/>
      <c r="D148" s="56" t="s">
        <v>507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200</v>
      </c>
      <c r="R148" s="57"/>
      <c r="S148" s="57"/>
      <c r="T148" s="57"/>
      <c r="U148" s="57"/>
      <c r="V148" s="56" t="s">
        <v>506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0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0</v>
      </c>
      <c r="AQ148" s="54"/>
      <c r="AR148" s="54"/>
      <c r="AS148" s="54"/>
      <c r="AT148" s="54"/>
      <c r="AU148" s="54">
        <v>0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0</v>
      </c>
      <c r="BF148" s="54"/>
      <c r="BG148" s="54"/>
      <c r="BH148" s="54"/>
      <c r="BI148" s="54"/>
    </row>
    <row r="149" spans="1:61" s="25" customFormat="1" ht="30" customHeight="1">
      <c r="A149" s="51">
        <v>2</v>
      </c>
      <c r="B149" s="52"/>
      <c r="C149" s="52"/>
      <c r="D149" s="56" t="s">
        <v>508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200</v>
      </c>
      <c r="R149" s="57"/>
      <c r="S149" s="57"/>
      <c r="T149" s="57"/>
      <c r="U149" s="57"/>
      <c r="V149" s="56" t="s">
        <v>509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54">
        <v>0</v>
      </c>
      <c r="AG149" s="54"/>
      <c r="AH149" s="54"/>
      <c r="AI149" s="54"/>
      <c r="AJ149" s="54"/>
      <c r="AK149" s="54">
        <v>0</v>
      </c>
      <c r="AL149" s="54"/>
      <c r="AM149" s="54"/>
      <c r="AN149" s="54"/>
      <c r="AO149" s="54"/>
      <c r="AP149" s="54">
        <v>0</v>
      </c>
      <c r="AQ149" s="54"/>
      <c r="AR149" s="54"/>
      <c r="AS149" s="54"/>
      <c r="AT149" s="54"/>
      <c r="AU149" s="54">
        <v>0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0</v>
      </c>
      <c r="BF149" s="54"/>
      <c r="BG149" s="54"/>
      <c r="BH149" s="54"/>
      <c r="BI149" s="54"/>
    </row>
    <row r="150" spans="1:61" s="25" customFormat="1" ht="45" customHeight="1">
      <c r="A150" s="51">
        <v>2</v>
      </c>
      <c r="B150" s="52"/>
      <c r="C150" s="52"/>
      <c r="D150" s="56" t="s">
        <v>510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200</v>
      </c>
      <c r="R150" s="57"/>
      <c r="S150" s="57"/>
      <c r="T150" s="57"/>
      <c r="U150" s="57"/>
      <c r="V150" s="56" t="s">
        <v>509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0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0</v>
      </c>
      <c r="AQ150" s="54"/>
      <c r="AR150" s="54"/>
      <c r="AS150" s="54"/>
      <c r="AT150" s="54"/>
      <c r="AU150" s="54">
        <v>0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0</v>
      </c>
      <c r="BF150" s="54"/>
      <c r="BG150" s="54"/>
      <c r="BH150" s="54"/>
      <c r="BI150" s="54"/>
    </row>
    <row r="151" spans="1:61" s="6" customFormat="1" ht="30" customHeight="1">
      <c r="A151" s="47">
        <v>0</v>
      </c>
      <c r="B151" s="48"/>
      <c r="C151" s="48"/>
      <c r="D151" s="70" t="s">
        <v>368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  <c r="Q151" s="71" t="s">
        <v>204</v>
      </c>
      <c r="R151" s="71"/>
      <c r="S151" s="71"/>
      <c r="T151" s="71"/>
      <c r="U151" s="71"/>
      <c r="V151" s="70"/>
      <c r="W151" s="28"/>
      <c r="X151" s="28"/>
      <c r="Y151" s="28"/>
      <c r="Z151" s="28"/>
      <c r="AA151" s="28"/>
      <c r="AB151" s="28"/>
      <c r="AC151" s="28"/>
      <c r="AD151" s="28"/>
      <c r="AE151" s="29"/>
      <c r="AF151" s="55">
        <v>0</v>
      </c>
      <c r="AG151" s="55"/>
      <c r="AH151" s="55"/>
      <c r="AI151" s="55"/>
      <c r="AJ151" s="55"/>
      <c r="AK151" s="55">
        <v>0</v>
      </c>
      <c r="AL151" s="55"/>
      <c r="AM151" s="55"/>
      <c r="AN151" s="55"/>
      <c r="AO151" s="55"/>
      <c r="AP151" s="55">
        <v>0</v>
      </c>
      <c r="AQ151" s="55"/>
      <c r="AR151" s="55"/>
      <c r="AS151" s="55"/>
      <c r="AT151" s="55"/>
      <c r="AU151" s="55">
        <v>0</v>
      </c>
      <c r="AV151" s="55"/>
      <c r="AW151" s="55"/>
      <c r="AX151" s="55"/>
      <c r="AY151" s="55"/>
      <c r="AZ151" s="55">
        <v>0</v>
      </c>
      <c r="BA151" s="55"/>
      <c r="BB151" s="55"/>
      <c r="BC151" s="55"/>
      <c r="BD151" s="55"/>
      <c r="BE151" s="55">
        <v>0</v>
      </c>
      <c r="BF151" s="55"/>
      <c r="BG151" s="55"/>
      <c r="BH151" s="55"/>
      <c r="BI151" s="55"/>
    </row>
    <row r="152" spans="1:61" s="25" customFormat="1" ht="14.25" customHeight="1">
      <c r="A152" s="51">
        <v>5</v>
      </c>
      <c r="B152" s="52"/>
      <c r="C152" s="52"/>
      <c r="D152" s="56" t="s">
        <v>207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204</v>
      </c>
      <c r="R152" s="57"/>
      <c r="S152" s="57"/>
      <c r="T152" s="57"/>
      <c r="U152" s="57"/>
      <c r="V152" s="56" t="s">
        <v>297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0</v>
      </c>
      <c r="AG152" s="54"/>
      <c r="AH152" s="54"/>
      <c r="AI152" s="54"/>
      <c r="AJ152" s="54"/>
      <c r="AK152" s="54">
        <v>0</v>
      </c>
      <c r="AL152" s="54"/>
      <c r="AM152" s="54"/>
      <c r="AN152" s="54"/>
      <c r="AO152" s="54"/>
      <c r="AP152" s="54">
        <v>0</v>
      </c>
      <c r="AQ152" s="54"/>
      <c r="AR152" s="54"/>
      <c r="AS152" s="54"/>
      <c r="AT152" s="54"/>
      <c r="AU152" s="54">
        <v>0</v>
      </c>
      <c r="AV152" s="54"/>
      <c r="AW152" s="54"/>
      <c r="AX152" s="54"/>
      <c r="AY152" s="54"/>
      <c r="AZ152" s="54">
        <v>0</v>
      </c>
      <c r="BA152" s="54"/>
      <c r="BB152" s="54"/>
      <c r="BC152" s="54"/>
      <c r="BD152" s="54"/>
      <c r="BE152" s="54">
        <v>0</v>
      </c>
      <c r="BF152" s="54"/>
      <c r="BG152" s="54"/>
      <c r="BH152" s="54"/>
      <c r="BI152" s="54"/>
    </row>
    <row r="153" spans="1:61" s="6" customFormat="1" ht="14.25">
      <c r="A153" s="47">
        <v>0</v>
      </c>
      <c r="B153" s="48"/>
      <c r="C153" s="48"/>
      <c r="D153" s="70" t="s">
        <v>220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  <c r="Q153" s="71"/>
      <c r="R153" s="71"/>
      <c r="S153" s="71"/>
      <c r="T153" s="71"/>
      <c r="U153" s="71"/>
      <c r="V153" s="70"/>
      <c r="W153" s="28"/>
      <c r="X153" s="28"/>
      <c r="Y153" s="28"/>
      <c r="Z153" s="28"/>
      <c r="AA153" s="28"/>
      <c r="AB153" s="28"/>
      <c r="AC153" s="28"/>
      <c r="AD153" s="28"/>
      <c r="AE153" s="29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</row>
    <row r="154" spans="1:61" s="25" customFormat="1" ht="42.75" customHeight="1">
      <c r="A154" s="51">
        <v>1</v>
      </c>
      <c r="B154" s="52"/>
      <c r="C154" s="52"/>
      <c r="D154" s="56" t="s">
        <v>511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189</v>
      </c>
      <c r="R154" s="57"/>
      <c r="S154" s="57"/>
      <c r="T154" s="57"/>
      <c r="U154" s="57"/>
      <c r="V154" s="56" t="s">
        <v>512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0</v>
      </c>
      <c r="AG154" s="54"/>
      <c r="AH154" s="54"/>
      <c r="AI154" s="54"/>
      <c r="AJ154" s="54"/>
      <c r="AK154" s="54">
        <v>0</v>
      </c>
      <c r="AL154" s="54"/>
      <c r="AM154" s="54"/>
      <c r="AN154" s="54"/>
      <c r="AO154" s="54"/>
      <c r="AP154" s="54">
        <v>0</v>
      </c>
      <c r="AQ154" s="54"/>
      <c r="AR154" s="54"/>
      <c r="AS154" s="54"/>
      <c r="AT154" s="54"/>
      <c r="AU154" s="54">
        <v>0</v>
      </c>
      <c r="AV154" s="54"/>
      <c r="AW154" s="54"/>
      <c r="AX154" s="54"/>
      <c r="AY154" s="54"/>
      <c r="AZ154" s="54">
        <v>0</v>
      </c>
      <c r="BA154" s="54"/>
      <c r="BB154" s="54"/>
      <c r="BC154" s="54"/>
      <c r="BD154" s="54"/>
      <c r="BE154" s="54">
        <v>0</v>
      </c>
      <c r="BF154" s="54"/>
      <c r="BG154" s="54"/>
      <c r="BH154" s="54"/>
      <c r="BI154" s="54"/>
    </row>
    <row r="155" spans="1:61" s="25" customFormat="1" ht="45" customHeight="1">
      <c r="A155" s="51">
        <v>1</v>
      </c>
      <c r="B155" s="52"/>
      <c r="C155" s="52"/>
      <c r="D155" s="56" t="s">
        <v>513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57" t="s">
        <v>189</v>
      </c>
      <c r="R155" s="57"/>
      <c r="S155" s="57"/>
      <c r="T155" s="57"/>
      <c r="U155" s="57"/>
      <c r="V155" s="56" t="s">
        <v>512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54">
        <v>0</v>
      </c>
      <c r="AG155" s="54"/>
      <c r="AH155" s="54"/>
      <c r="AI155" s="54"/>
      <c r="AJ155" s="54"/>
      <c r="AK155" s="54">
        <v>0</v>
      </c>
      <c r="AL155" s="54"/>
      <c r="AM155" s="54"/>
      <c r="AN155" s="54"/>
      <c r="AO155" s="54"/>
      <c r="AP155" s="54">
        <v>0</v>
      </c>
      <c r="AQ155" s="54"/>
      <c r="AR155" s="54"/>
      <c r="AS155" s="54"/>
      <c r="AT155" s="54"/>
      <c r="AU155" s="54">
        <v>0</v>
      </c>
      <c r="AV155" s="54"/>
      <c r="AW155" s="54"/>
      <c r="AX155" s="54"/>
      <c r="AY155" s="54"/>
      <c r="AZ155" s="54">
        <v>0</v>
      </c>
      <c r="BA155" s="54"/>
      <c r="BB155" s="54"/>
      <c r="BC155" s="54"/>
      <c r="BD155" s="54"/>
      <c r="BE155" s="54">
        <v>0</v>
      </c>
      <c r="BF155" s="54"/>
      <c r="BG155" s="54"/>
      <c r="BH155" s="54"/>
      <c r="BI155" s="54"/>
    </row>
    <row r="156" spans="1:61" s="25" customFormat="1" ht="45" customHeight="1">
      <c r="A156" s="51">
        <v>2</v>
      </c>
      <c r="B156" s="52"/>
      <c r="C156" s="52"/>
      <c r="D156" s="56" t="s">
        <v>514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57" t="s">
        <v>469</v>
      </c>
      <c r="R156" s="57"/>
      <c r="S156" s="57"/>
      <c r="T156" s="57"/>
      <c r="U156" s="57"/>
      <c r="V156" s="56" t="s">
        <v>515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54">
        <v>0</v>
      </c>
      <c r="AG156" s="54"/>
      <c r="AH156" s="54"/>
      <c r="AI156" s="54"/>
      <c r="AJ156" s="54"/>
      <c r="AK156" s="54">
        <v>0</v>
      </c>
      <c r="AL156" s="54"/>
      <c r="AM156" s="54"/>
      <c r="AN156" s="54"/>
      <c r="AO156" s="54"/>
      <c r="AP156" s="54">
        <v>0</v>
      </c>
      <c r="AQ156" s="54"/>
      <c r="AR156" s="54"/>
      <c r="AS156" s="54"/>
      <c r="AT156" s="54"/>
      <c r="AU156" s="54">
        <v>0</v>
      </c>
      <c r="AV156" s="54"/>
      <c r="AW156" s="54"/>
      <c r="AX156" s="54"/>
      <c r="AY156" s="54"/>
      <c r="AZ156" s="54">
        <v>0</v>
      </c>
      <c r="BA156" s="54"/>
      <c r="BB156" s="54"/>
      <c r="BC156" s="54"/>
      <c r="BD156" s="54"/>
      <c r="BE156" s="54">
        <v>0</v>
      </c>
      <c r="BF156" s="54"/>
      <c r="BG156" s="54"/>
      <c r="BH156" s="54"/>
      <c r="BI156" s="54"/>
    </row>
    <row r="157" spans="1:61" s="25" customFormat="1" ht="60" customHeight="1">
      <c r="A157" s="51">
        <v>2</v>
      </c>
      <c r="B157" s="52"/>
      <c r="C157" s="52"/>
      <c r="D157" s="56" t="s">
        <v>516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57" t="s">
        <v>469</v>
      </c>
      <c r="R157" s="57"/>
      <c r="S157" s="57"/>
      <c r="T157" s="57"/>
      <c r="U157" s="57"/>
      <c r="V157" s="56" t="s">
        <v>515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54">
        <v>0</v>
      </c>
      <c r="AG157" s="54"/>
      <c r="AH157" s="54"/>
      <c r="AI157" s="54"/>
      <c r="AJ157" s="54"/>
      <c r="AK157" s="54">
        <v>0</v>
      </c>
      <c r="AL157" s="54"/>
      <c r="AM157" s="54"/>
      <c r="AN157" s="54"/>
      <c r="AO157" s="54"/>
      <c r="AP157" s="54">
        <v>0</v>
      </c>
      <c r="AQ157" s="54"/>
      <c r="AR157" s="54"/>
      <c r="AS157" s="54"/>
      <c r="AT157" s="54"/>
      <c r="AU157" s="54">
        <v>0</v>
      </c>
      <c r="AV157" s="54"/>
      <c r="AW157" s="54"/>
      <c r="AX157" s="54"/>
      <c r="AY157" s="54"/>
      <c r="AZ157" s="54">
        <v>0</v>
      </c>
      <c r="BA157" s="54"/>
      <c r="BB157" s="54"/>
      <c r="BC157" s="54"/>
      <c r="BD157" s="54"/>
      <c r="BE157" s="54">
        <v>0</v>
      </c>
      <c r="BF157" s="54"/>
      <c r="BG157" s="54"/>
      <c r="BH157" s="54"/>
      <c r="BI157" s="54"/>
    </row>
    <row r="158" spans="1:61" s="25" customFormat="1" ht="30" customHeight="1">
      <c r="A158" s="51">
        <v>5</v>
      </c>
      <c r="B158" s="52"/>
      <c r="C158" s="52"/>
      <c r="D158" s="56" t="s">
        <v>517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7" t="s">
        <v>222</v>
      </c>
      <c r="R158" s="57"/>
      <c r="S158" s="57"/>
      <c r="T158" s="57"/>
      <c r="U158" s="57"/>
      <c r="V158" s="56" t="s">
        <v>383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54">
        <v>0</v>
      </c>
      <c r="AG158" s="54"/>
      <c r="AH158" s="54"/>
      <c r="AI158" s="54"/>
      <c r="AJ158" s="54"/>
      <c r="AK158" s="54">
        <v>0</v>
      </c>
      <c r="AL158" s="54"/>
      <c r="AM158" s="54"/>
      <c r="AN158" s="54"/>
      <c r="AO158" s="54"/>
      <c r="AP158" s="54">
        <v>0</v>
      </c>
      <c r="AQ158" s="54"/>
      <c r="AR158" s="54"/>
      <c r="AS158" s="54"/>
      <c r="AT158" s="54"/>
      <c r="AU158" s="54">
        <v>0</v>
      </c>
      <c r="AV158" s="54"/>
      <c r="AW158" s="54"/>
      <c r="AX158" s="54"/>
      <c r="AY158" s="54"/>
      <c r="AZ158" s="54">
        <v>0</v>
      </c>
      <c r="BA158" s="54"/>
      <c r="BB158" s="54"/>
      <c r="BC158" s="54"/>
      <c r="BD158" s="54"/>
      <c r="BE158" s="54">
        <v>0</v>
      </c>
      <c r="BF158" s="54"/>
      <c r="BG158" s="54"/>
      <c r="BH158" s="54"/>
      <c r="BI158" s="54"/>
    </row>
    <row r="159" spans="1:61" s="6" customFormat="1" ht="14.25">
      <c r="A159" s="47">
        <v>0</v>
      </c>
      <c r="B159" s="48"/>
      <c r="C159" s="48"/>
      <c r="D159" s="70" t="s">
        <v>224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9"/>
      <c r="Q159" s="71"/>
      <c r="R159" s="71"/>
      <c r="S159" s="71"/>
      <c r="T159" s="71"/>
      <c r="U159" s="71"/>
      <c r="V159" s="70"/>
      <c r="W159" s="28"/>
      <c r="X159" s="28"/>
      <c r="Y159" s="28"/>
      <c r="Z159" s="28"/>
      <c r="AA159" s="28"/>
      <c r="AB159" s="28"/>
      <c r="AC159" s="28"/>
      <c r="AD159" s="28"/>
      <c r="AE159" s="29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</row>
    <row r="160" spans="1:61" s="25" customFormat="1" ht="57" customHeight="1">
      <c r="A160" s="51">
        <v>1</v>
      </c>
      <c r="B160" s="52"/>
      <c r="C160" s="52"/>
      <c r="D160" s="56" t="s">
        <v>518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57" t="s">
        <v>226</v>
      </c>
      <c r="R160" s="57"/>
      <c r="S160" s="57"/>
      <c r="T160" s="57"/>
      <c r="U160" s="57"/>
      <c r="V160" s="56" t="s">
        <v>297</v>
      </c>
      <c r="W160" s="36"/>
      <c r="X160" s="36"/>
      <c r="Y160" s="36"/>
      <c r="Z160" s="36"/>
      <c r="AA160" s="36"/>
      <c r="AB160" s="36"/>
      <c r="AC160" s="36"/>
      <c r="AD160" s="36"/>
      <c r="AE160" s="37"/>
      <c r="AF160" s="54">
        <v>0</v>
      </c>
      <c r="AG160" s="54"/>
      <c r="AH160" s="54"/>
      <c r="AI160" s="54"/>
      <c r="AJ160" s="54"/>
      <c r="AK160" s="54">
        <v>0</v>
      </c>
      <c r="AL160" s="54"/>
      <c r="AM160" s="54"/>
      <c r="AN160" s="54"/>
      <c r="AO160" s="54"/>
      <c r="AP160" s="54">
        <v>0</v>
      </c>
      <c r="AQ160" s="54"/>
      <c r="AR160" s="54"/>
      <c r="AS160" s="54"/>
      <c r="AT160" s="54"/>
      <c r="AU160" s="54">
        <v>0</v>
      </c>
      <c r="AV160" s="54"/>
      <c r="AW160" s="54"/>
      <c r="AX160" s="54"/>
      <c r="AY160" s="54"/>
      <c r="AZ160" s="54">
        <v>0</v>
      </c>
      <c r="BA160" s="54"/>
      <c r="BB160" s="54"/>
      <c r="BC160" s="54"/>
      <c r="BD160" s="54"/>
      <c r="BE160" s="54">
        <v>0</v>
      </c>
      <c r="BF160" s="54"/>
      <c r="BG160" s="54"/>
      <c r="BH160" s="54"/>
      <c r="BI160" s="54"/>
    </row>
    <row r="161" spans="1:79" s="25" customFormat="1" ht="60" customHeight="1">
      <c r="A161" s="51">
        <v>1</v>
      </c>
      <c r="B161" s="52"/>
      <c r="C161" s="52"/>
      <c r="D161" s="56" t="s">
        <v>519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57" t="s">
        <v>226</v>
      </c>
      <c r="R161" s="57"/>
      <c r="S161" s="57"/>
      <c r="T161" s="57"/>
      <c r="U161" s="57"/>
      <c r="V161" s="56" t="s">
        <v>297</v>
      </c>
      <c r="W161" s="36"/>
      <c r="X161" s="36"/>
      <c r="Y161" s="36"/>
      <c r="Z161" s="36"/>
      <c r="AA161" s="36"/>
      <c r="AB161" s="36"/>
      <c r="AC161" s="36"/>
      <c r="AD161" s="36"/>
      <c r="AE161" s="37"/>
      <c r="AF161" s="54">
        <v>0</v>
      </c>
      <c r="AG161" s="54"/>
      <c r="AH161" s="54"/>
      <c r="AI161" s="54"/>
      <c r="AJ161" s="54"/>
      <c r="AK161" s="54">
        <v>0</v>
      </c>
      <c r="AL161" s="54"/>
      <c r="AM161" s="54"/>
      <c r="AN161" s="54"/>
      <c r="AO161" s="54"/>
      <c r="AP161" s="54">
        <v>0</v>
      </c>
      <c r="AQ161" s="54"/>
      <c r="AR161" s="54"/>
      <c r="AS161" s="54"/>
      <c r="AT161" s="54"/>
      <c r="AU161" s="54">
        <v>0</v>
      </c>
      <c r="AV161" s="54"/>
      <c r="AW161" s="54"/>
      <c r="AX161" s="54"/>
      <c r="AY161" s="54"/>
      <c r="AZ161" s="54">
        <v>0</v>
      </c>
      <c r="BA161" s="54"/>
      <c r="BB161" s="54"/>
      <c r="BC161" s="54"/>
      <c r="BD161" s="54"/>
      <c r="BE161" s="54">
        <v>0</v>
      </c>
      <c r="BF161" s="54"/>
      <c r="BG161" s="54"/>
      <c r="BH161" s="54"/>
      <c r="BI161" s="54"/>
    </row>
    <row r="162" spans="1:79" s="25" customFormat="1" ht="30" customHeight="1">
      <c r="A162" s="51">
        <v>3</v>
      </c>
      <c r="B162" s="52"/>
      <c r="C162" s="52"/>
      <c r="D162" s="56" t="s">
        <v>402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57" t="s">
        <v>226</v>
      </c>
      <c r="R162" s="57"/>
      <c r="S162" s="57"/>
      <c r="T162" s="57"/>
      <c r="U162" s="57"/>
      <c r="V162" s="56" t="s">
        <v>383</v>
      </c>
      <c r="W162" s="36"/>
      <c r="X162" s="36"/>
      <c r="Y162" s="36"/>
      <c r="Z162" s="36"/>
      <c r="AA162" s="36"/>
      <c r="AB162" s="36"/>
      <c r="AC162" s="36"/>
      <c r="AD162" s="36"/>
      <c r="AE162" s="37"/>
      <c r="AF162" s="54">
        <v>0</v>
      </c>
      <c r="AG162" s="54"/>
      <c r="AH162" s="54"/>
      <c r="AI162" s="54"/>
      <c r="AJ162" s="54"/>
      <c r="AK162" s="54">
        <v>0</v>
      </c>
      <c r="AL162" s="54"/>
      <c r="AM162" s="54"/>
      <c r="AN162" s="54"/>
      <c r="AO162" s="54"/>
      <c r="AP162" s="54">
        <v>0</v>
      </c>
      <c r="AQ162" s="54"/>
      <c r="AR162" s="54"/>
      <c r="AS162" s="54"/>
      <c r="AT162" s="54"/>
      <c r="AU162" s="54">
        <v>0</v>
      </c>
      <c r="AV162" s="54"/>
      <c r="AW162" s="54"/>
      <c r="AX162" s="54"/>
      <c r="AY162" s="54"/>
      <c r="AZ162" s="54">
        <v>0</v>
      </c>
      <c r="BA162" s="54"/>
      <c r="BB162" s="54"/>
      <c r="BC162" s="54"/>
      <c r="BD162" s="54"/>
      <c r="BE162" s="54">
        <v>0</v>
      </c>
      <c r="BF162" s="54"/>
      <c r="BG162" s="54"/>
      <c r="BH162" s="54"/>
      <c r="BI162" s="54"/>
    </row>
    <row r="164" spans="1:79" ht="14.25" customHeight="1">
      <c r="A164" s="67" t="s">
        <v>124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>
      <c r="A165" s="68" t="s">
        <v>253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</row>
    <row r="166" spans="1:79" ht="12.95" customHeight="1">
      <c r="A166" s="58" t="s">
        <v>19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64"/>
      <c r="U166" s="57" t="s">
        <v>254</v>
      </c>
      <c r="V166" s="57"/>
      <c r="W166" s="57"/>
      <c r="X166" s="57"/>
      <c r="Y166" s="57"/>
      <c r="Z166" s="57"/>
      <c r="AA166" s="57"/>
      <c r="AB166" s="57"/>
      <c r="AC166" s="57"/>
      <c r="AD166" s="57"/>
      <c r="AE166" s="57" t="s">
        <v>257</v>
      </c>
      <c r="AF166" s="57"/>
      <c r="AG166" s="57"/>
      <c r="AH166" s="57"/>
      <c r="AI166" s="57"/>
      <c r="AJ166" s="57"/>
      <c r="AK166" s="57"/>
      <c r="AL166" s="57"/>
      <c r="AM166" s="57"/>
      <c r="AN166" s="57"/>
      <c r="AO166" s="57" t="s">
        <v>265</v>
      </c>
      <c r="AP166" s="57"/>
      <c r="AQ166" s="57"/>
      <c r="AR166" s="57"/>
      <c r="AS166" s="57"/>
      <c r="AT166" s="57"/>
      <c r="AU166" s="57"/>
      <c r="AV166" s="57"/>
      <c r="AW166" s="57"/>
      <c r="AX166" s="57"/>
      <c r="AY166" s="57" t="s">
        <v>275</v>
      </c>
      <c r="AZ166" s="57"/>
      <c r="BA166" s="57"/>
      <c r="BB166" s="57"/>
      <c r="BC166" s="57"/>
      <c r="BD166" s="57"/>
      <c r="BE166" s="57"/>
      <c r="BF166" s="57"/>
      <c r="BG166" s="57"/>
      <c r="BH166" s="57"/>
      <c r="BI166" s="57" t="s">
        <v>280</v>
      </c>
      <c r="BJ166" s="57"/>
      <c r="BK166" s="57"/>
      <c r="BL166" s="57"/>
      <c r="BM166" s="57"/>
      <c r="BN166" s="57"/>
      <c r="BO166" s="57"/>
      <c r="BP166" s="57"/>
      <c r="BQ166" s="57"/>
      <c r="BR166" s="57"/>
    </row>
    <row r="167" spans="1:79" ht="30" customHeight="1">
      <c r="A167" s="6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6"/>
      <c r="U167" s="57" t="s">
        <v>4</v>
      </c>
      <c r="V167" s="57"/>
      <c r="W167" s="57"/>
      <c r="X167" s="57"/>
      <c r="Y167" s="57"/>
      <c r="Z167" s="57" t="s">
        <v>3</v>
      </c>
      <c r="AA167" s="57"/>
      <c r="AB167" s="57"/>
      <c r="AC167" s="57"/>
      <c r="AD167" s="57"/>
      <c r="AE167" s="57" t="s">
        <v>4</v>
      </c>
      <c r="AF167" s="57"/>
      <c r="AG167" s="57"/>
      <c r="AH167" s="57"/>
      <c r="AI167" s="57"/>
      <c r="AJ167" s="57" t="s">
        <v>3</v>
      </c>
      <c r="AK167" s="57"/>
      <c r="AL167" s="57"/>
      <c r="AM167" s="57"/>
      <c r="AN167" s="57"/>
      <c r="AO167" s="57" t="s">
        <v>4</v>
      </c>
      <c r="AP167" s="57"/>
      <c r="AQ167" s="57"/>
      <c r="AR167" s="57"/>
      <c r="AS167" s="57"/>
      <c r="AT167" s="57" t="s">
        <v>3</v>
      </c>
      <c r="AU167" s="57"/>
      <c r="AV167" s="57"/>
      <c r="AW167" s="57"/>
      <c r="AX167" s="57"/>
      <c r="AY167" s="57" t="s">
        <v>4</v>
      </c>
      <c r="AZ167" s="57"/>
      <c r="BA167" s="57"/>
      <c r="BB167" s="57"/>
      <c r="BC167" s="57"/>
      <c r="BD167" s="57" t="s">
        <v>3</v>
      </c>
      <c r="BE167" s="57"/>
      <c r="BF167" s="57"/>
      <c r="BG167" s="57"/>
      <c r="BH167" s="57"/>
      <c r="BI167" s="57" t="s">
        <v>4</v>
      </c>
      <c r="BJ167" s="57"/>
      <c r="BK167" s="57"/>
      <c r="BL167" s="57"/>
      <c r="BM167" s="57"/>
      <c r="BN167" s="57" t="s">
        <v>3</v>
      </c>
      <c r="BO167" s="57"/>
      <c r="BP167" s="57"/>
      <c r="BQ167" s="57"/>
      <c r="BR167" s="57"/>
    </row>
    <row r="168" spans="1:79" ht="15" customHeight="1">
      <c r="A168" s="86">
        <v>1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8"/>
      <c r="U168" s="57">
        <v>2</v>
      </c>
      <c r="V168" s="57"/>
      <c r="W168" s="57"/>
      <c r="X168" s="57"/>
      <c r="Y168" s="57"/>
      <c r="Z168" s="57">
        <v>3</v>
      </c>
      <c r="AA168" s="57"/>
      <c r="AB168" s="57"/>
      <c r="AC168" s="57"/>
      <c r="AD168" s="57"/>
      <c r="AE168" s="57">
        <v>4</v>
      </c>
      <c r="AF168" s="57"/>
      <c r="AG168" s="57"/>
      <c r="AH168" s="57"/>
      <c r="AI168" s="57"/>
      <c r="AJ168" s="57">
        <v>5</v>
      </c>
      <c r="AK168" s="57"/>
      <c r="AL168" s="57"/>
      <c r="AM168" s="57"/>
      <c r="AN168" s="57"/>
      <c r="AO168" s="57">
        <v>6</v>
      </c>
      <c r="AP168" s="57"/>
      <c r="AQ168" s="57"/>
      <c r="AR168" s="57"/>
      <c r="AS168" s="57"/>
      <c r="AT168" s="57">
        <v>7</v>
      </c>
      <c r="AU168" s="57"/>
      <c r="AV168" s="57"/>
      <c r="AW168" s="57"/>
      <c r="AX168" s="57"/>
      <c r="AY168" s="57">
        <v>8</v>
      </c>
      <c r="AZ168" s="57"/>
      <c r="BA168" s="57"/>
      <c r="BB168" s="57"/>
      <c r="BC168" s="57"/>
      <c r="BD168" s="57">
        <v>9</v>
      </c>
      <c r="BE168" s="57"/>
      <c r="BF168" s="57"/>
      <c r="BG168" s="57"/>
      <c r="BH168" s="57"/>
      <c r="BI168" s="57">
        <v>10</v>
      </c>
      <c r="BJ168" s="57"/>
      <c r="BK168" s="57"/>
      <c r="BL168" s="57"/>
      <c r="BM168" s="57"/>
      <c r="BN168" s="57">
        <v>11</v>
      </c>
      <c r="BO168" s="57"/>
      <c r="BP168" s="57"/>
      <c r="BQ168" s="57"/>
      <c r="BR168" s="57"/>
    </row>
    <row r="169" spans="1:79" s="1" customFormat="1" ht="15.75" hidden="1" customHeight="1">
      <c r="A169" s="79" t="s">
        <v>57</v>
      </c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5"/>
      <c r="U169" s="39" t="s">
        <v>65</v>
      </c>
      <c r="V169" s="39"/>
      <c r="W169" s="39"/>
      <c r="X169" s="39"/>
      <c r="Y169" s="39"/>
      <c r="Z169" s="32" t="s">
        <v>66</v>
      </c>
      <c r="AA169" s="32"/>
      <c r="AB169" s="32"/>
      <c r="AC169" s="32"/>
      <c r="AD169" s="32"/>
      <c r="AE169" s="39" t="s">
        <v>67</v>
      </c>
      <c r="AF169" s="39"/>
      <c r="AG169" s="39"/>
      <c r="AH169" s="39"/>
      <c r="AI169" s="39"/>
      <c r="AJ169" s="32" t="s">
        <v>68</v>
      </c>
      <c r="AK169" s="32"/>
      <c r="AL169" s="32"/>
      <c r="AM169" s="32"/>
      <c r="AN169" s="32"/>
      <c r="AO169" s="39" t="s">
        <v>58</v>
      </c>
      <c r="AP169" s="39"/>
      <c r="AQ169" s="39"/>
      <c r="AR169" s="39"/>
      <c r="AS169" s="39"/>
      <c r="AT169" s="32" t="s">
        <v>59</v>
      </c>
      <c r="AU169" s="32"/>
      <c r="AV169" s="32"/>
      <c r="AW169" s="32"/>
      <c r="AX169" s="32"/>
      <c r="AY169" s="39" t="s">
        <v>60</v>
      </c>
      <c r="AZ169" s="39"/>
      <c r="BA169" s="39"/>
      <c r="BB169" s="39"/>
      <c r="BC169" s="39"/>
      <c r="BD169" s="32" t="s">
        <v>61</v>
      </c>
      <c r="BE169" s="32"/>
      <c r="BF169" s="32"/>
      <c r="BG169" s="32"/>
      <c r="BH169" s="32"/>
      <c r="BI169" s="39" t="s">
        <v>62</v>
      </c>
      <c r="BJ169" s="39"/>
      <c r="BK169" s="39"/>
      <c r="BL169" s="39"/>
      <c r="BM169" s="39"/>
      <c r="BN169" s="32" t="s">
        <v>63</v>
      </c>
      <c r="BO169" s="32"/>
      <c r="BP169" s="32"/>
      <c r="BQ169" s="32"/>
      <c r="BR169" s="32"/>
      <c r="CA169" t="s">
        <v>41</v>
      </c>
    </row>
    <row r="170" spans="1:79" s="6" customFormat="1" ht="12.75" customHeight="1">
      <c r="A170" s="27" t="s">
        <v>331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9"/>
      <c r="U170" s="30">
        <v>5357000</v>
      </c>
      <c r="V170" s="30"/>
      <c r="W170" s="30"/>
      <c r="X170" s="30"/>
      <c r="Y170" s="30"/>
      <c r="Z170" s="30">
        <v>0</v>
      </c>
      <c r="AA170" s="30"/>
      <c r="AB170" s="30"/>
      <c r="AC170" s="30"/>
      <c r="AD170" s="30"/>
      <c r="AE170" s="30">
        <v>5492816</v>
      </c>
      <c r="AF170" s="30"/>
      <c r="AG170" s="30"/>
      <c r="AH170" s="30"/>
      <c r="AI170" s="30"/>
      <c r="AJ170" s="30">
        <v>0</v>
      </c>
      <c r="AK170" s="30"/>
      <c r="AL170" s="30"/>
      <c r="AM170" s="30"/>
      <c r="AN170" s="30"/>
      <c r="AO170" s="30">
        <v>570000</v>
      </c>
      <c r="AP170" s="30"/>
      <c r="AQ170" s="30"/>
      <c r="AR170" s="30"/>
      <c r="AS170" s="30"/>
      <c r="AT170" s="30">
        <v>0</v>
      </c>
      <c r="AU170" s="30"/>
      <c r="AV170" s="30"/>
      <c r="AW170" s="30"/>
      <c r="AX170" s="30"/>
      <c r="AY170" s="30">
        <v>0</v>
      </c>
      <c r="AZ170" s="30"/>
      <c r="BA170" s="30"/>
      <c r="BB170" s="30"/>
      <c r="BC170" s="30"/>
      <c r="BD170" s="30">
        <v>0</v>
      </c>
      <c r="BE170" s="30"/>
      <c r="BF170" s="30"/>
      <c r="BG170" s="30"/>
      <c r="BH170" s="30"/>
      <c r="BI170" s="30">
        <v>0</v>
      </c>
      <c r="BJ170" s="30"/>
      <c r="BK170" s="30"/>
      <c r="BL170" s="30"/>
      <c r="BM170" s="30"/>
      <c r="BN170" s="30">
        <v>0</v>
      </c>
      <c r="BO170" s="30"/>
      <c r="BP170" s="30"/>
      <c r="BQ170" s="30"/>
      <c r="BR170" s="30"/>
      <c r="CA170" s="6" t="s">
        <v>42</v>
      </c>
    </row>
    <row r="171" spans="1:79" s="25" customFormat="1" ht="12.75" customHeight="1">
      <c r="A171" s="35" t="s">
        <v>332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7"/>
      <c r="U171" s="38">
        <v>5357000</v>
      </c>
      <c r="V171" s="38"/>
      <c r="W171" s="38"/>
      <c r="X171" s="38"/>
      <c r="Y171" s="38"/>
      <c r="Z171" s="38">
        <v>0</v>
      </c>
      <c r="AA171" s="38"/>
      <c r="AB171" s="38"/>
      <c r="AC171" s="38"/>
      <c r="AD171" s="38"/>
      <c r="AE171" s="38">
        <v>5492816</v>
      </c>
      <c r="AF171" s="38"/>
      <c r="AG171" s="38"/>
      <c r="AH171" s="38"/>
      <c r="AI171" s="38"/>
      <c r="AJ171" s="38">
        <v>0</v>
      </c>
      <c r="AK171" s="38"/>
      <c r="AL171" s="38"/>
      <c r="AM171" s="38"/>
      <c r="AN171" s="38"/>
      <c r="AO171" s="38">
        <v>570000</v>
      </c>
      <c r="AP171" s="38"/>
      <c r="AQ171" s="38"/>
      <c r="AR171" s="38"/>
      <c r="AS171" s="38"/>
      <c r="AT171" s="38">
        <v>0</v>
      </c>
      <c r="AU171" s="38"/>
      <c r="AV171" s="38"/>
      <c r="AW171" s="38"/>
      <c r="AX171" s="38"/>
      <c r="AY171" s="38">
        <v>0</v>
      </c>
      <c r="AZ171" s="38"/>
      <c r="BA171" s="38"/>
      <c r="BB171" s="38"/>
      <c r="BC171" s="38"/>
      <c r="BD171" s="38">
        <v>0</v>
      </c>
      <c r="BE171" s="38"/>
      <c r="BF171" s="38"/>
      <c r="BG171" s="38"/>
      <c r="BH171" s="38"/>
      <c r="BI171" s="38">
        <v>0</v>
      </c>
      <c r="BJ171" s="38"/>
      <c r="BK171" s="38"/>
      <c r="BL171" s="38"/>
      <c r="BM171" s="38"/>
      <c r="BN171" s="38">
        <v>0</v>
      </c>
      <c r="BO171" s="38"/>
      <c r="BP171" s="38"/>
      <c r="BQ171" s="38"/>
      <c r="BR171" s="38"/>
    </row>
    <row r="172" spans="1:79" s="6" customFormat="1" ht="12.75" customHeight="1">
      <c r="A172" s="27" t="s">
        <v>333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9"/>
      <c r="U172" s="30">
        <v>291500</v>
      </c>
      <c r="V172" s="30"/>
      <c r="W172" s="30"/>
      <c r="X172" s="30"/>
      <c r="Y172" s="30"/>
      <c r="Z172" s="30">
        <v>0</v>
      </c>
      <c r="AA172" s="30"/>
      <c r="AB172" s="30"/>
      <c r="AC172" s="30"/>
      <c r="AD172" s="30"/>
      <c r="AE172" s="30">
        <v>307184</v>
      </c>
      <c r="AF172" s="30"/>
      <c r="AG172" s="30"/>
      <c r="AH172" s="30"/>
      <c r="AI172" s="30"/>
      <c r="AJ172" s="30">
        <v>0</v>
      </c>
      <c r="AK172" s="30"/>
      <c r="AL172" s="30"/>
      <c r="AM172" s="30"/>
      <c r="AN172" s="30"/>
      <c r="AO172" s="30">
        <v>0</v>
      </c>
      <c r="AP172" s="30"/>
      <c r="AQ172" s="30"/>
      <c r="AR172" s="30"/>
      <c r="AS172" s="30"/>
      <c r="AT172" s="30">
        <v>0</v>
      </c>
      <c r="AU172" s="30"/>
      <c r="AV172" s="30"/>
      <c r="AW172" s="30"/>
      <c r="AX172" s="30"/>
      <c r="AY172" s="30">
        <v>0</v>
      </c>
      <c r="AZ172" s="30"/>
      <c r="BA172" s="30"/>
      <c r="BB172" s="30"/>
      <c r="BC172" s="30"/>
      <c r="BD172" s="30">
        <v>0</v>
      </c>
      <c r="BE172" s="30"/>
      <c r="BF172" s="30"/>
      <c r="BG172" s="30"/>
      <c r="BH172" s="30"/>
      <c r="BI172" s="30">
        <v>0</v>
      </c>
      <c r="BJ172" s="30"/>
      <c r="BK172" s="30"/>
      <c r="BL172" s="30"/>
      <c r="BM172" s="30"/>
      <c r="BN172" s="30">
        <v>0</v>
      </c>
      <c r="BO172" s="30"/>
      <c r="BP172" s="30"/>
      <c r="BQ172" s="30"/>
      <c r="BR172" s="30"/>
    </row>
    <row r="173" spans="1:79" s="25" customFormat="1" ht="12.75" customHeight="1">
      <c r="A173" s="35" t="s">
        <v>334</v>
      </c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7"/>
      <c r="U173" s="38">
        <v>291500</v>
      </c>
      <c r="V173" s="38"/>
      <c r="W173" s="38"/>
      <c r="X173" s="38"/>
      <c r="Y173" s="38"/>
      <c r="Z173" s="38">
        <v>0</v>
      </c>
      <c r="AA173" s="38"/>
      <c r="AB173" s="38"/>
      <c r="AC173" s="38"/>
      <c r="AD173" s="38"/>
      <c r="AE173" s="38">
        <v>307184</v>
      </c>
      <c r="AF173" s="38"/>
      <c r="AG173" s="38"/>
      <c r="AH173" s="38"/>
      <c r="AI173" s="38"/>
      <c r="AJ173" s="38">
        <v>0</v>
      </c>
      <c r="AK173" s="38"/>
      <c r="AL173" s="38"/>
      <c r="AM173" s="38"/>
      <c r="AN173" s="38"/>
      <c r="AO173" s="38">
        <v>0</v>
      </c>
      <c r="AP173" s="38"/>
      <c r="AQ173" s="38"/>
      <c r="AR173" s="38"/>
      <c r="AS173" s="38"/>
      <c r="AT173" s="38">
        <v>0</v>
      </c>
      <c r="AU173" s="38"/>
      <c r="AV173" s="38"/>
      <c r="AW173" s="38"/>
      <c r="AX173" s="38"/>
      <c r="AY173" s="38">
        <v>0</v>
      </c>
      <c r="AZ173" s="38"/>
      <c r="BA173" s="38"/>
      <c r="BB173" s="38"/>
      <c r="BC173" s="38"/>
      <c r="BD173" s="38">
        <v>0</v>
      </c>
      <c r="BE173" s="38"/>
      <c r="BF173" s="38"/>
      <c r="BG173" s="38"/>
      <c r="BH173" s="38"/>
      <c r="BI173" s="38">
        <v>0</v>
      </c>
      <c r="BJ173" s="38"/>
      <c r="BK173" s="38"/>
      <c r="BL173" s="38"/>
      <c r="BM173" s="38"/>
      <c r="BN173" s="38">
        <v>0</v>
      </c>
      <c r="BO173" s="38"/>
      <c r="BP173" s="38"/>
      <c r="BQ173" s="38"/>
      <c r="BR173" s="38"/>
    </row>
    <row r="174" spans="1:79" s="6" customFormat="1" ht="12.75" customHeight="1">
      <c r="A174" s="27" t="s">
        <v>147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9"/>
      <c r="U174" s="30">
        <v>5648500</v>
      </c>
      <c r="V174" s="30"/>
      <c r="W174" s="30"/>
      <c r="X174" s="30"/>
      <c r="Y174" s="30"/>
      <c r="Z174" s="30">
        <v>0</v>
      </c>
      <c r="AA174" s="30"/>
      <c r="AB174" s="30"/>
      <c r="AC174" s="30"/>
      <c r="AD174" s="30"/>
      <c r="AE174" s="30">
        <v>5800000</v>
      </c>
      <c r="AF174" s="30"/>
      <c r="AG174" s="30"/>
      <c r="AH174" s="30"/>
      <c r="AI174" s="30"/>
      <c r="AJ174" s="30">
        <v>0</v>
      </c>
      <c r="AK174" s="30"/>
      <c r="AL174" s="30"/>
      <c r="AM174" s="30"/>
      <c r="AN174" s="30"/>
      <c r="AO174" s="30">
        <v>570000</v>
      </c>
      <c r="AP174" s="30"/>
      <c r="AQ174" s="30"/>
      <c r="AR174" s="30"/>
      <c r="AS174" s="30"/>
      <c r="AT174" s="30">
        <v>0</v>
      </c>
      <c r="AU174" s="30"/>
      <c r="AV174" s="30"/>
      <c r="AW174" s="30"/>
      <c r="AX174" s="30"/>
      <c r="AY174" s="30">
        <v>0</v>
      </c>
      <c r="AZ174" s="30"/>
      <c r="BA174" s="30"/>
      <c r="BB174" s="30"/>
      <c r="BC174" s="30"/>
      <c r="BD174" s="30">
        <v>0</v>
      </c>
      <c r="BE174" s="30"/>
      <c r="BF174" s="30"/>
      <c r="BG174" s="30"/>
      <c r="BH174" s="30"/>
      <c r="BI174" s="30">
        <v>0</v>
      </c>
      <c r="BJ174" s="30"/>
      <c r="BK174" s="30"/>
      <c r="BL174" s="30"/>
      <c r="BM174" s="30"/>
      <c r="BN174" s="30">
        <v>0</v>
      </c>
      <c r="BO174" s="30"/>
      <c r="BP174" s="30"/>
      <c r="BQ174" s="30"/>
      <c r="BR174" s="30"/>
    </row>
    <row r="175" spans="1:79" s="25" customFormat="1" ht="38.25" customHeight="1">
      <c r="A175" s="35" t="s">
        <v>230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7"/>
      <c r="U175" s="38" t="s">
        <v>173</v>
      </c>
      <c r="V175" s="38"/>
      <c r="W175" s="38"/>
      <c r="X175" s="38"/>
      <c r="Y175" s="38"/>
      <c r="Z175" s="38"/>
      <c r="AA175" s="38"/>
      <c r="AB175" s="38"/>
      <c r="AC175" s="38"/>
      <c r="AD175" s="38"/>
      <c r="AE175" s="38" t="s">
        <v>173</v>
      </c>
      <c r="AF175" s="38"/>
      <c r="AG175" s="38"/>
      <c r="AH175" s="38"/>
      <c r="AI175" s="38"/>
      <c r="AJ175" s="38"/>
      <c r="AK175" s="38"/>
      <c r="AL175" s="38"/>
      <c r="AM175" s="38"/>
      <c r="AN175" s="38"/>
      <c r="AO175" s="38" t="s">
        <v>173</v>
      </c>
      <c r="AP175" s="38"/>
      <c r="AQ175" s="38"/>
      <c r="AR175" s="38"/>
      <c r="AS175" s="38"/>
      <c r="AT175" s="38"/>
      <c r="AU175" s="38"/>
      <c r="AV175" s="38"/>
      <c r="AW175" s="38"/>
      <c r="AX175" s="38"/>
      <c r="AY175" s="38" t="s">
        <v>173</v>
      </c>
      <c r="AZ175" s="38"/>
      <c r="BA175" s="38"/>
      <c r="BB175" s="38"/>
      <c r="BC175" s="38"/>
      <c r="BD175" s="38"/>
      <c r="BE175" s="38"/>
      <c r="BF175" s="38"/>
      <c r="BG175" s="38"/>
      <c r="BH175" s="38"/>
      <c r="BI175" s="38" t="s">
        <v>173</v>
      </c>
      <c r="BJ175" s="38"/>
      <c r="BK175" s="38"/>
      <c r="BL175" s="38"/>
      <c r="BM175" s="38"/>
      <c r="BN175" s="38"/>
      <c r="BO175" s="38"/>
      <c r="BP175" s="38"/>
      <c r="BQ175" s="38"/>
      <c r="BR175" s="38"/>
    </row>
    <row r="178" spans="1:79" ht="14.25" customHeight="1">
      <c r="A178" s="67" t="s">
        <v>125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5" customHeight="1">
      <c r="A179" s="58" t="s">
        <v>6</v>
      </c>
      <c r="B179" s="59"/>
      <c r="C179" s="59"/>
      <c r="D179" s="58" t="s">
        <v>10</v>
      </c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64"/>
      <c r="W179" s="57" t="s">
        <v>254</v>
      </c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 t="s">
        <v>258</v>
      </c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 t="s">
        <v>270</v>
      </c>
      <c r="AV179" s="57"/>
      <c r="AW179" s="57"/>
      <c r="AX179" s="57"/>
      <c r="AY179" s="57"/>
      <c r="AZ179" s="57"/>
      <c r="BA179" s="57" t="s">
        <v>276</v>
      </c>
      <c r="BB179" s="57"/>
      <c r="BC179" s="57"/>
      <c r="BD179" s="57"/>
      <c r="BE179" s="57"/>
      <c r="BF179" s="57"/>
      <c r="BG179" s="57" t="s">
        <v>285</v>
      </c>
      <c r="BH179" s="57"/>
      <c r="BI179" s="57"/>
      <c r="BJ179" s="57"/>
      <c r="BK179" s="57"/>
      <c r="BL179" s="57"/>
    </row>
    <row r="180" spans="1:79" ht="15" customHeight="1">
      <c r="A180" s="60"/>
      <c r="B180" s="61"/>
      <c r="C180" s="61"/>
      <c r="D180" s="60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5"/>
      <c r="W180" s="57" t="s">
        <v>4</v>
      </c>
      <c r="X180" s="57"/>
      <c r="Y180" s="57"/>
      <c r="Z180" s="57"/>
      <c r="AA180" s="57"/>
      <c r="AB180" s="57"/>
      <c r="AC180" s="57" t="s">
        <v>3</v>
      </c>
      <c r="AD180" s="57"/>
      <c r="AE180" s="57"/>
      <c r="AF180" s="57"/>
      <c r="AG180" s="57"/>
      <c r="AH180" s="57"/>
      <c r="AI180" s="57" t="s">
        <v>4</v>
      </c>
      <c r="AJ180" s="57"/>
      <c r="AK180" s="57"/>
      <c r="AL180" s="57"/>
      <c r="AM180" s="57"/>
      <c r="AN180" s="57"/>
      <c r="AO180" s="57" t="s">
        <v>3</v>
      </c>
      <c r="AP180" s="57"/>
      <c r="AQ180" s="57"/>
      <c r="AR180" s="57"/>
      <c r="AS180" s="57"/>
      <c r="AT180" s="57"/>
      <c r="AU180" s="69" t="s">
        <v>4</v>
      </c>
      <c r="AV180" s="69"/>
      <c r="AW180" s="69"/>
      <c r="AX180" s="69" t="s">
        <v>3</v>
      </c>
      <c r="AY180" s="69"/>
      <c r="AZ180" s="69"/>
      <c r="BA180" s="69" t="s">
        <v>4</v>
      </c>
      <c r="BB180" s="69"/>
      <c r="BC180" s="69"/>
      <c r="BD180" s="69" t="s">
        <v>3</v>
      </c>
      <c r="BE180" s="69"/>
      <c r="BF180" s="69"/>
      <c r="BG180" s="69" t="s">
        <v>4</v>
      </c>
      <c r="BH180" s="69"/>
      <c r="BI180" s="69"/>
      <c r="BJ180" s="69" t="s">
        <v>3</v>
      </c>
      <c r="BK180" s="69"/>
      <c r="BL180" s="69"/>
    </row>
    <row r="181" spans="1:79" ht="57" customHeight="1">
      <c r="A181" s="62"/>
      <c r="B181" s="63"/>
      <c r="C181" s="63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6"/>
      <c r="W181" s="57" t="s">
        <v>12</v>
      </c>
      <c r="X181" s="57"/>
      <c r="Y181" s="57"/>
      <c r="Z181" s="57" t="s">
        <v>11</v>
      </c>
      <c r="AA181" s="57"/>
      <c r="AB181" s="57"/>
      <c r="AC181" s="57" t="s">
        <v>12</v>
      </c>
      <c r="AD181" s="57"/>
      <c r="AE181" s="57"/>
      <c r="AF181" s="57" t="s">
        <v>11</v>
      </c>
      <c r="AG181" s="57"/>
      <c r="AH181" s="57"/>
      <c r="AI181" s="57" t="s">
        <v>12</v>
      </c>
      <c r="AJ181" s="57"/>
      <c r="AK181" s="57"/>
      <c r="AL181" s="57" t="s">
        <v>11</v>
      </c>
      <c r="AM181" s="57"/>
      <c r="AN181" s="57"/>
      <c r="AO181" s="57" t="s">
        <v>12</v>
      </c>
      <c r="AP181" s="57"/>
      <c r="AQ181" s="57"/>
      <c r="AR181" s="57" t="s">
        <v>11</v>
      </c>
      <c r="AS181" s="57"/>
      <c r="AT181" s="57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</row>
    <row r="182" spans="1:79" ht="15" customHeight="1">
      <c r="A182" s="86">
        <v>1</v>
      </c>
      <c r="B182" s="87"/>
      <c r="C182" s="87"/>
      <c r="D182" s="86">
        <v>2</v>
      </c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8"/>
      <c r="W182" s="57">
        <v>3</v>
      </c>
      <c r="X182" s="57"/>
      <c r="Y182" s="57"/>
      <c r="Z182" s="57">
        <v>4</v>
      </c>
      <c r="AA182" s="57"/>
      <c r="AB182" s="57"/>
      <c r="AC182" s="57">
        <v>5</v>
      </c>
      <c r="AD182" s="57"/>
      <c r="AE182" s="57"/>
      <c r="AF182" s="57">
        <v>6</v>
      </c>
      <c r="AG182" s="57"/>
      <c r="AH182" s="57"/>
      <c r="AI182" s="57">
        <v>7</v>
      </c>
      <c r="AJ182" s="57"/>
      <c r="AK182" s="57"/>
      <c r="AL182" s="57">
        <v>8</v>
      </c>
      <c r="AM182" s="57"/>
      <c r="AN182" s="57"/>
      <c r="AO182" s="57">
        <v>9</v>
      </c>
      <c r="AP182" s="57"/>
      <c r="AQ182" s="57"/>
      <c r="AR182" s="57">
        <v>10</v>
      </c>
      <c r="AS182" s="57"/>
      <c r="AT182" s="57"/>
      <c r="AU182" s="57">
        <v>11</v>
      </c>
      <c r="AV182" s="57"/>
      <c r="AW182" s="57"/>
      <c r="AX182" s="57">
        <v>12</v>
      </c>
      <c r="AY182" s="57"/>
      <c r="AZ182" s="57"/>
      <c r="BA182" s="57">
        <v>13</v>
      </c>
      <c r="BB182" s="57"/>
      <c r="BC182" s="57"/>
      <c r="BD182" s="57">
        <v>14</v>
      </c>
      <c r="BE182" s="57"/>
      <c r="BF182" s="57"/>
      <c r="BG182" s="57">
        <v>15</v>
      </c>
      <c r="BH182" s="57"/>
      <c r="BI182" s="57"/>
      <c r="BJ182" s="57">
        <v>16</v>
      </c>
      <c r="BK182" s="57"/>
      <c r="BL182" s="57"/>
    </row>
    <row r="183" spans="1:79" s="1" customFormat="1" ht="12.75" hidden="1" customHeight="1">
      <c r="A183" s="79" t="s">
        <v>69</v>
      </c>
      <c r="B183" s="80"/>
      <c r="C183" s="80"/>
      <c r="D183" s="79" t="s">
        <v>57</v>
      </c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5"/>
      <c r="W183" s="39" t="s">
        <v>72</v>
      </c>
      <c r="X183" s="39"/>
      <c r="Y183" s="39"/>
      <c r="Z183" s="39" t="s">
        <v>73</v>
      </c>
      <c r="AA183" s="39"/>
      <c r="AB183" s="39"/>
      <c r="AC183" s="32" t="s">
        <v>74</v>
      </c>
      <c r="AD183" s="32"/>
      <c r="AE183" s="32"/>
      <c r="AF183" s="32" t="s">
        <v>75</v>
      </c>
      <c r="AG183" s="32"/>
      <c r="AH183" s="32"/>
      <c r="AI183" s="39" t="s">
        <v>76</v>
      </c>
      <c r="AJ183" s="39"/>
      <c r="AK183" s="39"/>
      <c r="AL183" s="39" t="s">
        <v>77</v>
      </c>
      <c r="AM183" s="39"/>
      <c r="AN183" s="39"/>
      <c r="AO183" s="32" t="s">
        <v>104</v>
      </c>
      <c r="AP183" s="32"/>
      <c r="AQ183" s="32"/>
      <c r="AR183" s="32" t="s">
        <v>78</v>
      </c>
      <c r="AS183" s="32"/>
      <c r="AT183" s="32"/>
      <c r="AU183" s="39" t="s">
        <v>105</v>
      </c>
      <c r="AV183" s="39"/>
      <c r="AW183" s="39"/>
      <c r="AX183" s="32" t="s">
        <v>106</v>
      </c>
      <c r="AY183" s="32"/>
      <c r="AZ183" s="32"/>
      <c r="BA183" s="39" t="s">
        <v>107</v>
      </c>
      <c r="BB183" s="39"/>
      <c r="BC183" s="39"/>
      <c r="BD183" s="32" t="s">
        <v>108</v>
      </c>
      <c r="BE183" s="32"/>
      <c r="BF183" s="32"/>
      <c r="BG183" s="39" t="s">
        <v>109</v>
      </c>
      <c r="BH183" s="39"/>
      <c r="BI183" s="39"/>
      <c r="BJ183" s="32" t="s">
        <v>110</v>
      </c>
      <c r="BK183" s="32"/>
      <c r="BL183" s="32"/>
      <c r="CA183" s="1" t="s">
        <v>103</v>
      </c>
    </row>
    <row r="184" spans="1:79" s="25" customFormat="1" ht="12.75" customHeight="1">
      <c r="A184" s="51">
        <v>1</v>
      </c>
      <c r="B184" s="52"/>
      <c r="C184" s="52"/>
      <c r="D184" s="35" t="s">
        <v>520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7"/>
      <c r="W184" s="54">
        <v>1</v>
      </c>
      <c r="X184" s="54"/>
      <c r="Y184" s="54"/>
      <c r="Z184" s="54">
        <v>1</v>
      </c>
      <c r="AA184" s="54"/>
      <c r="AB184" s="54"/>
      <c r="AC184" s="54">
        <v>0</v>
      </c>
      <c r="AD184" s="54"/>
      <c r="AE184" s="54"/>
      <c r="AF184" s="54">
        <v>0</v>
      </c>
      <c r="AG184" s="54"/>
      <c r="AH184" s="54"/>
      <c r="AI184" s="54">
        <v>1</v>
      </c>
      <c r="AJ184" s="54"/>
      <c r="AK184" s="54"/>
      <c r="AL184" s="54">
        <v>1</v>
      </c>
      <c r="AM184" s="54"/>
      <c r="AN184" s="54"/>
      <c r="AO184" s="54">
        <v>0</v>
      </c>
      <c r="AP184" s="54"/>
      <c r="AQ184" s="54"/>
      <c r="AR184" s="54">
        <v>0</v>
      </c>
      <c r="AS184" s="54"/>
      <c r="AT184" s="54"/>
      <c r="AU184" s="54">
        <v>1</v>
      </c>
      <c r="AV184" s="54"/>
      <c r="AW184" s="54"/>
      <c r="AX184" s="54">
        <v>0</v>
      </c>
      <c r="AY184" s="54"/>
      <c r="AZ184" s="54"/>
      <c r="BA184" s="54">
        <v>0</v>
      </c>
      <c r="BB184" s="54"/>
      <c r="BC184" s="54"/>
      <c r="BD184" s="54">
        <v>0</v>
      </c>
      <c r="BE184" s="54"/>
      <c r="BF184" s="54"/>
      <c r="BG184" s="54">
        <v>0</v>
      </c>
      <c r="BH184" s="54"/>
      <c r="BI184" s="54"/>
      <c r="BJ184" s="54">
        <v>0</v>
      </c>
      <c r="BK184" s="54"/>
      <c r="BL184" s="54"/>
      <c r="CA184" s="25" t="s">
        <v>43</v>
      </c>
    </row>
    <row r="185" spans="1:79" s="25" customFormat="1" ht="12.75" customHeight="1">
      <c r="A185" s="51">
        <v>2</v>
      </c>
      <c r="B185" s="52"/>
      <c r="C185" s="52"/>
      <c r="D185" s="35" t="s">
        <v>231</v>
      </c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54">
        <v>13.5</v>
      </c>
      <c r="X185" s="54"/>
      <c r="Y185" s="54"/>
      <c r="Z185" s="54">
        <v>5.5</v>
      </c>
      <c r="AA185" s="54"/>
      <c r="AB185" s="54"/>
      <c r="AC185" s="54">
        <v>0</v>
      </c>
      <c r="AD185" s="54"/>
      <c r="AE185" s="54"/>
      <c r="AF185" s="54">
        <v>0</v>
      </c>
      <c r="AG185" s="54"/>
      <c r="AH185" s="54"/>
      <c r="AI185" s="54">
        <v>3</v>
      </c>
      <c r="AJ185" s="54"/>
      <c r="AK185" s="54"/>
      <c r="AL185" s="54">
        <v>3</v>
      </c>
      <c r="AM185" s="54"/>
      <c r="AN185" s="54"/>
      <c r="AO185" s="54">
        <v>0</v>
      </c>
      <c r="AP185" s="54"/>
      <c r="AQ185" s="54"/>
      <c r="AR185" s="54">
        <v>0</v>
      </c>
      <c r="AS185" s="54"/>
      <c r="AT185" s="54"/>
      <c r="AU185" s="54">
        <v>3</v>
      </c>
      <c r="AV185" s="54"/>
      <c r="AW185" s="54"/>
      <c r="AX185" s="54">
        <v>0</v>
      </c>
      <c r="AY185" s="54"/>
      <c r="AZ185" s="54"/>
      <c r="BA185" s="54">
        <v>0</v>
      </c>
      <c r="BB185" s="54"/>
      <c r="BC185" s="54"/>
      <c r="BD185" s="54">
        <v>0</v>
      </c>
      <c r="BE185" s="54"/>
      <c r="BF185" s="54"/>
      <c r="BG185" s="54">
        <v>0</v>
      </c>
      <c r="BH185" s="54"/>
      <c r="BI185" s="54"/>
      <c r="BJ185" s="54">
        <v>0</v>
      </c>
      <c r="BK185" s="54"/>
      <c r="BL185" s="54"/>
    </row>
    <row r="186" spans="1:79" s="25" customFormat="1" ht="12.75" customHeight="1">
      <c r="A186" s="51">
        <v>3</v>
      </c>
      <c r="B186" s="52"/>
      <c r="C186" s="52"/>
      <c r="D186" s="35" t="s">
        <v>232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54">
        <v>51</v>
      </c>
      <c r="X186" s="54"/>
      <c r="Y186" s="54"/>
      <c r="Z186" s="54">
        <v>21.5</v>
      </c>
      <c r="AA186" s="54"/>
      <c r="AB186" s="54"/>
      <c r="AC186" s="54">
        <v>0</v>
      </c>
      <c r="AD186" s="54"/>
      <c r="AE186" s="54"/>
      <c r="AF186" s="54">
        <v>0</v>
      </c>
      <c r="AG186" s="54"/>
      <c r="AH186" s="54"/>
      <c r="AI186" s="54">
        <v>6</v>
      </c>
      <c r="AJ186" s="54"/>
      <c r="AK186" s="54"/>
      <c r="AL186" s="54">
        <v>6</v>
      </c>
      <c r="AM186" s="54"/>
      <c r="AN186" s="54"/>
      <c r="AO186" s="54">
        <v>0</v>
      </c>
      <c r="AP186" s="54"/>
      <c r="AQ186" s="54"/>
      <c r="AR186" s="54">
        <v>0</v>
      </c>
      <c r="AS186" s="54"/>
      <c r="AT186" s="54"/>
      <c r="AU186" s="54">
        <v>6</v>
      </c>
      <c r="AV186" s="54"/>
      <c r="AW186" s="54"/>
      <c r="AX186" s="54">
        <v>0</v>
      </c>
      <c r="AY186" s="54"/>
      <c r="AZ186" s="54"/>
      <c r="BA186" s="54">
        <v>0</v>
      </c>
      <c r="BB186" s="54"/>
      <c r="BC186" s="54"/>
      <c r="BD186" s="54">
        <v>0</v>
      </c>
      <c r="BE186" s="54"/>
      <c r="BF186" s="54"/>
      <c r="BG186" s="54">
        <v>0</v>
      </c>
      <c r="BH186" s="54"/>
      <c r="BI186" s="54"/>
      <c r="BJ186" s="54">
        <v>0</v>
      </c>
      <c r="BK186" s="54"/>
      <c r="BL186" s="54"/>
    </row>
    <row r="187" spans="1:79" s="25" customFormat="1" ht="12.75" customHeight="1">
      <c r="A187" s="51">
        <v>4</v>
      </c>
      <c r="B187" s="52"/>
      <c r="C187" s="52"/>
      <c r="D187" s="35" t="s">
        <v>233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7"/>
      <c r="W187" s="54">
        <v>22</v>
      </c>
      <c r="X187" s="54"/>
      <c r="Y187" s="54"/>
      <c r="Z187" s="54">
        <v>15</v>
      </c>
      <c r="AA187" s="54"/>
      <c r="AB187" s="54"/>
      <c r="AC187" s="54">
        <v>0</v>
      </c>
      <c r="AD187" s="54"/>
      <c r="AE187" s="54"/>
      <c r="AF187" s="54">
        <v>0</v>
      </c>
      <c r="AG187" s="54"/>
      <c r="AH187" s="54"/>
      <c r="AI187" s="54">
        <v>1</v>
      </c>
      <c r="AJ187" s="54"/>
      <c r="AK187" s="54"/>
      <c r="AL187" s="54">
        <v>0</v>
      </c>
      <c r="AM187" s="54"/>
      <c r="AN187" s="54"/>
      <c r="AO187" s="54">
        <v>0</v>
      </c>
      <c r="AP187" s="54"/>
      <c r="AQ187" s="54"/>
      <c r="AR187" s="54">
        <v>0</v>
      </c>
      <c r="AS187" s="54"/>
      <c r="AT187" s="54"/>
      <c r="AU187" s="54">
        <v>1</v>
      </c>
      <c r="AV187" s="54"/>
      <c r="AW187" s="54"/>
      <c r="AX187" s="54">
        <v>0</v>
      </c>
      <c r="AY187" s="54"/>
      <c r="AZ187" s="54"/>
      <c r="BA187" s="54">
        <v>0</v>
      </c>
      <c r="BB187" s="54"/>
      <c r="BC187" s="54"/>
      <c r="BD187" s="54">
        <v>0</v>
      </c>
      <c r="BE187" s="54"/>
      <c r="BF187" s="54"/>
      <c r="BG187" s="54">
        <v>0</v>
      </c>
      <c r="BH187" s="54"/>
      <c r="BI187" s="54"/>
      <c r="BJ187" s="54">
        <v>0</v>
      </c>
      <c r="BK187" s="54"/>
      <c r="BL187" s="54"/>
    </row>
    <row r="188" spans="1:79" s="25" customFormat="1" ht="12.75" customHeight="1">
      <c r="A188" s="51">
        <v>5</v>
      </c>
      <c r="B188" s="52"/>
      <c r="C188" s="52"/>
      <c r="D188" s="35" t="s">
        <v>406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54">
        <v>7</v>
      </c>
      <c r="X188" s="54"/>
      <c r="Y188" s="54"/>
      <c r="Z188" s="54">
        <v>2</v>
      </c>
      <c r="AA188" s="54"/>
      <c r="AB188" s="54"/>
      <c r="AC188" s="54">
        <v>0</v>
      </c>
      <c r="AD188" s="54"/>
      <c r="AE188" s="54"/>
      <c r="AF188" s="54">
        <v>0</v>
      </c>
      <c r="AG188" s="54"/>
      <c r="AH188" s="54"/>
      <c r="AI188" s="54">
        <v>0</v>
      </c>
      <c r="AJ188" s="54"/>
      <c r="AK188" s="54"/>
      <c r="AL188" s="54">
        <v>0</v>
      </c>
      <c r="AM188" s="54"/>
      <c r="AN188" s="54"/>
      <c r="AO188" s="54">
        <v>0</v>
      </c>
      <c r="AP188" s="54"/>
      <c r="AQ188" s="54"/>
      <c r="AR188" s="54">
        <v>0</v>
      </c>
      <c r="AS188" s="54"/>
      <c r="AT188" s="54"/>
      <c r="AU188" s="54">
        <v>0</v>
      </c>
      <c r="AV188" s="54"/>
      <c r="AW188" s="54"/>
      <c r="AX188" s="54">
        <v>0</v>
      </c>
      <c r="AY188" s="54"/>
      <c r="AZ188" s="54"/>
      <c r="BA188" s="54">
        <v>0</v>
      </c>
      <c r="BB188" s="54"/>
      <c r="BC188" s="54"/>
      <c r="BD188" s="54">
        <v>0</v>
      </c>
      <c r="BE188" s="54"/>
      <c r="BF188" s="54"/>
      <c r="BG188" s="54">
        <v>0</v>
      </c>
      <c r="BH188" s="54"/>
      <c r="BI188" s="54"/>
      <c r="BJ188" s="54">
        <v>0</v>
      </c>
      <c r="BK188" s="54"/>
      <c r="BL188" s="54"/>
    </row>
    <row r="189" spans="1:79" s="25" customFormat="1" ht="12.75" customHeight="1">
      <c r="A189" s="51">
        <v>6</v>
      </c>
      <c r="B189" s="52"/>
      <c r="C189" s="52"/>
      <c r="D189" s="35" t="s">
        <v>234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7"/>
      <c r="W189" s="54">
        <v>44</v>
      </c>
      <c r="X189" s="54"/>
      <c r="Y189" s="54"/>
      <c r="Z189" s="54">
        <v>23</v>
      </c>
      <c r="AA189" s="54"/>
      <c r="AB189" s="54"/>
      <c r="AC189" s="54">
        <v>0</v>
      </c>
      <c r="AD189" s="54"/>
      <c r="AE189" s="54"/>
      <c r="AF189" s="54">
        <v>0</v>
      </c>
      <c r="AG189" s="54"/>
      <c r="AH189" s="54"/>
      <c r="AI189" s="54">
        <v>0</v>
      </c>
      <c r="AJ189" s="54"/>
      <c r="AK189" s="54"/>
      <c r="AL189" s="54">
        <v>0</v>
      </c>
      <c r="AM189" s="54"/>
      <c r="AN189" s="54"/>
      <c r="AO189" s="54">
        <v>0</v>
      </c>
      <c r="AP189" s="54"/>
      <c r="AQ189" s="54"/>
      <c r="AR189" s="54">
        <v>0</v>
      </c>
      <c r="AS189" s="54"/>
      <c r="AT189" s="54"/>
      <c r="AU189" s="54">
        <v>0</v>
      </c>
      <c r="AV189" s="54"/>
      <c r="AW189" s="54"/>
      <c r="AX189" s="54">
        <v>0</v>
      </c>
      <c r="AY189" s="54"/>
      <c r="AZ189" s="54"/>
      <c r="BA189" s="54">
        <v>0</v>
      </c>
      <c r="BB189" s="54"/>
      <c r="BC189" s="54"/>
      <c r="BD189" s="54">
        <v>0</v>
      </c>
      <c r="BE189" s="54"/>
      <c r="BF189" s="54"/>
      <c r="BG189" s="54">
        <v>0</v>
      </c>
      <c r="BH189" s="54"/>
      <c r="BI189" s="54"/>
      <c r="BJ189" s="54">
        <v>0</v>
      </c>
      <c r="BK189" s="54"/>
      <c r="BL189" s="54"/>
    </row>
    <row r="190" spans="1:79" s="25" customFormat="1" ht="12.75" customHeight="1">
      <c r="A190" s="51">
        <v>7</v>
      </c>
      <c r="B190" s="52"/>
      <c r="C190" s="52"/>
      <c r="D190" s="35" t="s">
        <v>407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7"/>
      <c r="W190" s="54">
        <v>37</v>
      </c>
      <c r="X190" s="54"/>
      <c r="Y190" s="54"/>
      <c r="Z190" s="54">
        <v>25</v>
      </c>
      <c r="AA190" s="54"/>
      <c r="AB190" s="54"/>
      <c r="AC190" s="54">
        <v>0</v>
      </c>
      <c r="AD190" s="54"/>
      <c r="AE190" s="54"/>
      <c r="AF190" s="54">
        <v>0</v>
      </c>
      <c r="AG190" s="54"/>
      <c r="AH190" s="54"/>
      <c r="AI190" s="54">
        <v>0</v>
      </c>
      <c r="AJ190" s="54"/>
      <c r="AK190" s="54"/>
      <c r="AL190" s="54">
        <v>0</v>
      </c>
      <c r="AM190" s="54"/>
      <c r="AN190" s="54"/>
      <c r="AO190" s="54">
        <v>0</v>
      </c>
      <c r="AP190" s="54"/>
      <c r="AQ190" s="54"/>
      <c r="AR190" s="54">
        <v>0</v>
      </c>
      <c r="AS190" s="54"/>
      <c r="AT190" s="54"/>
      <c r="AU190" s="54">
        <v>0</v>
      </c>
      <c r="AV190" s="54"/>
      <c r="AW190" s="54"/>
      <c r="AX190" s="54">
        <v>0</v>
      </c>
      <c r="AY190" s="54"/>
      <c r="AZ190" s="54"/>
      <c r="BA190" s="54">
        <v>0</v>
      </c>
      <c r="BB190" s="54"/>
      <c r="BC190" s="54"/>
      <c r="BD190" s="54">
        <v>0</v>
      </c>
      <c r="BE190" s="54"/>
      <c r="BF190" s="54"/>
      <c r="BG190" s="54">
        <v>0</v>
      </c>
      <c r="BH190" s="54"/>
      <c r="BI190" s="54"/>
      <c r="BJ190" s="54">
        <v>0</v>
      </c>
      <c r="BK190" s="54"/>
      <c r="BL190" s="54"/>
    </row>
    <row r="191" spans="1:79" s="6" customFormat="1" ht="12.75" customHeight="1">
      <c r="A191" s="47">
        <v>8</v>
      </c>
      <c r="B191" s="48"/>
      <c r="C191" s="48"/>
      <c r="D191" s="27" t="s">
        <v>236</v>
      </c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9"/>
      <c r="W191" s="55">
        <v>175.5</v>
      </c>
      <c r="X191" s="55"/>
      <c r="Y191" s="55"/>
      <c r="Z191" s="55">
        <v>93</v>
      </c>
      <c r="AA191" s="55"/>
      <c r="AB191" s="55"/>
      <c r="AC191" s="55">
        <v>0</v>
      </c>
      <c r="AD191" s="55"/>
      <c r="AE191" s="55"/>
      <c r="AF191" s="55">
        <v>0</v>
      </c>
      <c r="AG191" s="55"/>
      <c r="AH191" s="55"/>
      <c r="AI191" s="55">
        <v>11</v>
      </c>
      <c r="AJ191" s="55"/>
      <c r="AK191" s="55"/>
      <c r="AL191" s="55">
        <v>10</v>
      </c>
      <c r="AM191" s="55"/>
      <c r="AN191" s="55"/>
      <c r="AO191" s="55">
        <v>0</v>
      </c>
      <c r="AP191" s="55"/>
      <c r="AQ191" s="55"/>
      <c r="AR191" s="55">
        <v>0</v>
      </c>
      <c r="AS191" s="55"/>
      <c r="AT191" s="55"/>
      <c r="AU191" s="55">
        <v>11</v>
      </c>
      <c r="AV191" s="55"/>
      <c r="AW191" s="55"/>
      <c r="AX191" s="55">
        <v>0</v>
      </c>
      <c r="AY191" s="55"/>
      <c r="AZ191" s="55"/>
      <c r="BA191" s="55">
        <v>0</v>
      </c>
      <c r="BB191" s="55"/>
      <c r="BC191" s="55"/>
      <c r="BD191" s="55">
        <v>0</v>
      </c>
      <c r="BE191" s="55"/>
      <c r="BF191" s="55"/>
      <c r="BG191" s="55">
        <v>0</v>
      </c>
      <c r="BH191" s="55"/>
      <c r="BI191" s="55"/>
      <c r="BJ191" s="55">
        <v>0</v>
      </c>
      <c r="BK191" s="55"/>
      <c r="BL191" s="55"/>
    </row>
    <row r="192" spans="1:79" s="25" customFormat="1" ht="25.5" customHeight="1">
      <c r="A192" s="51">
        <v>9</v>
      </c>
      <c r="B192" s="52"/>
      <c r="C192" s="52"/>
      <c r="D192" s="35" t="s">
        <v>237</v>
      </c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7"/>
      <c r="W192" s="54" t="s">
        <v>173</v>
      </c>
      <c r="X192" s="54"/>
      <c r="Y192" s="54"/>
      <c r="Z192" s="54" t="s">
        <v>173</v>
      </c>
      <c r="AA192" s="54"/>
      <c r="AB192" s="54"/>
      <c r="AC192" s="54"/>
      <c r="AD192" s="54"/>
      <c r="AE192" s="54"/>
      <c r="AF192" s="54"/>
      <c r="AG192" s="54"/>
      <c r="AH192" s="54"/>
      <c r="AI192" s="54" t="s">
        <v>173</v>
      </c>
      <c r="AJ192" s="54"/>
      <c r="AK192" s="54"/>
      <c r="AL192" s="54" t="s">
        <v>173</v>
      </c>
      <c r="AM192" s="54"/>
      <c r="AN192" s="54"/>
      <c r="AO192" s="54"/>
      <c r="AP192" s="54"/>
      <c r="AQ192" s="54"/>
      <c r="AR192" s="54"/>
      <c r="AS192" s="54"/>
      <c r="AT192" s="54"/>
      <c r="AU192" s="54" t="s">
        <v>173</v>
      </c>
      <c r="AV192" s="54"/>
      <c r="AW192" s="54"/>
      <c r="AX192" s="54"/>
      <c r="AY192" s="54"/>
      <c r="AZ192" s="54"/>
      <c r="BA192" s="54" t="s">
        <v>173</v>
      </c>
      <c r="BB192" s="54"/>
      <c r="BC192" s="54"/>
      <c r="BD192" s="54"/>
      <c r="BE192" s="54"/>
      <c r="BF192" s="54"/>
      <c r="BG192" s="54" t="s">
        <v>173</v>
      </c>
      <c r="BH192" s="54"/>
      <c r="BI192" s="54"/>
      <c r="BJ192" s="54"/>
      <c r="BK192" s="54"/>
      <c r="BL192" s="54"/>
    </row>
    <row r="195" spans="1:79" ht="14.25" customHeight="1">
      <c r="A195" s="67" t="s">
        <v>153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4.25" customHeight="1">
      <c r="A196" s="67" t="s">
        <v>271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</row>
    <row r="197" spans="1:79" ht="15" customHeight="1">
      <c r="A197" s="106" t="s">
        <v>253</v>
      </c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</row>
    <row r="198" spans="1:79" ht="15" customHeight="1">
      <c r="A198" s="57" t="s">
        <v>6</v>
      </c>
      <c r="B198" s="57"/>
      <c r="C198" s="57"/>
      <c r="D198" s="57"/>
      <c r="E198" s="57"/>
      <c r="F198" s="57"/>
      <c r="G198" s="57" t="s">
        <v>126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 t="s">
        <v>13</v>
      </c>
      <c r="U198" s="57"/>
      <c r="V198" s="57"/>
      <c r="W198" s="57"/>
      <c r="X198" s="57"/>
      <c r="Y198" s="57"/>
      <c r="Z198" s="57"/>
      <c r="AA198" s="86" t="s">
        <v>254</v>
      </c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2"/>
      <c r="AP198" s="86" t="s">
        <v>257</v>
      </c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8"/>
      <c r="BE198" s="86" t="s">
        <v>265</v>
      </c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8"/>
    </row>
    <row r="199" spans="1:79" ht="32.1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 t="s">
        <v>4</v>
      </c>
      <c r="AB199" s="57"/>
      <c r="AC199" s="57"/>
      <c r="AD199" s="57"/>
      <c r="AE199" s="57"/>
      <c r="AF199" s="57" t="s">
        <v>3</v>
      </c>
      <c r="AG199" s="57"/>
      <c r="AH199" s="57"/>
      <c r="AI199" s="57"/>
      <c r="AJ199" s="57"/>
      <c r="AK199" s="57" t="s">
        <v>89</v>
      </c>
      <c r="AL199" s="57"/>
      <c r="AM199" s="57"/>
      <c r="AN199" s="57"/>
      <c r="AO199" s="57"/>
      <c r="AP199" s="57" t="s">
        <v>4</v>
      </c>
      <c r="AQ199" s="57"/>
      <c r="AR199" s="57"/>
      <c r="AS199" s="57"/>
      <c r="AT199" s="57"/>
      <c r="AU199" s="57" t="s">
        <v>3</v>
      </c>
      <c r="AV199" s="57"/>
      <c r="AW199" s="57"/>
      <c r="AX199" s="57"/>
      <c r="AY199" s="57"/>
      <c r="AZ199" s="57" t="s">
        <v>96</v>
      </c>
      <c r="BA199" s="57"/>
      <c r="BB199" s="57"/>
      <c r="BC199" s="57"/>
      <c r="BD199" s="57"/>
      <c r="BE199" s="57" t="s">
        <v>4</v>
      </c>
      <c r="BF199" s="57"/>
      <c r="BG199" s="57"/>
      <c r="BH199" s="57"/>
      <c r="BI199" s="57"/>
      <c r="BJ199" s="57" t="s">
        <v>3</v>
      </c>
      <c r="BK199" s="57"/>
      <c r="BL199" s="57"/>
      <c r="BM199" s="57"/>
      <c r="BN199" s="57"/>
      <c r="BO199" s="57" t="s">
        <v>127</v>
      </c>
      <c r="BP199" s="57"/>
      <c r="BQ199" s="57"/>
      <c r="BR199" s="57"/>
      <c r="BS199" s="57"/>
    </row>
    <row r="200" spans="1:79" ht="15" customHeight="1">
      <c r="A200" s="57">
        <v>1</v>
      </c>
      <c r="B200" s="57"/>
      <c r="C200" s="57"/>
      <c r="D200" s="57"/>
      <c r="E200" s="57"/>
      <c r="F200" s="57"/>
      <c r="G200" s="57">
        <v>2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>
        <v>3</v>
      </c>
      <c r="U200" s="57"/>
      <c r="V200" s="57"/>
      <c r="W200" s="57"/>
      <c r="X200" s="57"/>
      <c r="Y200" s="57"/>
      <c r="Z200" s="57"/>
      <c r="AA200" s="57">
        <v>4</v>
      </c>
      <c r="AB200" s="57"/>
      <c r="AC200" s="57"/>
      <c r="AD200" s="57"/>
      <c r="AE200" s="57"/>
      <c r="AF200" s="57">
        <v>5</v>
      </c>
      <c r="AG200" s="57"/>
      <c r="AH200" s="57"/>
      <c r="AI200" s="57"/>
      <c r="AJ200" s="57"/>
      <c r="AK200" s="57">
        <v>6</v>
      </c>
      <c r="AL200" s="57"/>
      <c r="AM200" s="57"/>
      <c r="AN200" s="57"/>
      <c r="AO200" s="57"/>
      <c r="AP200" s="57">
        <v>7</v>
      </c>
      <c r="AQ200" s="57"/>
      <c r="AR200" s="57"/>
      <c r="AS200" s="57"/>
      <c r="AT200" s="57"/>
      <c r="AU200" s="57">
        <v>8</v>
      </c>
      <c r="AV200" s="57"/>
      <c r="AW200" s="57"/>
      <c r="AX200" s="57"/>
      <c r="AY200" s="57"/>
      <c r="AZ200" s="57">
        <v>9</v>
      </c>
      <c r="BA200" s="57"/>
      <c r="BB200" s="57"/>
      <c r="BC200" s="57"/>
      <c r="BD200" s="57"/>
      <c r="BE200" s="57">
        <v>10</v>
      </c>
      <c r="BF200" s="57"/>
      <c r="BG200" s="57"/>
      <c r="BH200" s="57"/>
      <c r="BI200" s="57"/>
      <c r="BJ200" s="57">
        <v>11</v>
      </c>
      <c r="BK200" s="57"/>
      <c r="BL200" s="57"/>
      <c r="BM200" s="57"/>
      <c r="BN200" s="57"/>
      <c r="BO200" s="57">
        <v>12</v>
      </c>
      <c r="BP200" s="57"/>
      <c r="BQ200" s="57"/>
      <c r="BR200" s="57"/>
      <c r="BS200" s="57"/>
    </row>
    <row r="201" spans="1:79" s="1" customFormat="1" ht="15" hidden="1" customHeight="1">
      <c r="A201" s="39" t="s">
        <v>69</v>
      </c>
      <c r="B201" s="39"/>
      <c r="C201" s="39"/>
      <c r="D201" s="39"/>
      <c r="E201" s="39"/>
      <c r="F201" s="39"/>
      <c r="G201" s="33" t="s">
        <v>57</v>
      </c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 t="s">
        <v>79</v>
      </c>
      <c r="U201" s="33"/>
      <c r="V201" s="33"/>
      <c r="W201" s="33"/>
      <c r="X201" s="33"/>
      <c r="Y201" s="33"/>
      <c r="Z201" s="33"/>
      <c r="AA201" s="32" t="s">
        <v>65</v>
      </c>
      <c r="AB201" s="32"/>
      <c r="AC201" s="32"/>
      <c r="AD201" s="32"/>
      <c r="AE201" s="32"/>
      <c r="AF201" s="32" t="s">
        <v>66</v>
      </c>
      <c r="AG201" s="32"/>
      <c r="AH201" s="32"/>
      <c r="AI201" s="32"/>
      <c r="AJ201" s="32"/>
      <c r="AK201" s="72" t="s">
        <v>122</v>
      </c>
      <c r="AL201" s="72"/>
      <c r="AM201" s="72"/>
      <c r="AN201" s="72"/>
      <c r="AO201" s="72"/>
      <c r="AP201" s="32" t="s">
        <v>67</v>
      </c>
      <c r="AQ201" s="32"/>
      <c r="AR201" s="32"/>
      <c r="AS201" s="32"/>
      <c r="AT201" s="32"/>
      <c r="AU201" s="32" t="s">
        <v>68</v>
      </c>
      <c r="AV201" s="32"/>
      <c r="AW201" s="32"/>
      <c r="AX201" s="32"/>
      <c r="AY201" s="32"/>
      <c r="AZ201" s="72" t="s">
        <v>122</v>
      </c>
      <c r="BA201" s="72"/>
      <c r="BB201" s="72"/>
      <c r="BC201" s="72"/>
      <c r="BD201" s="72"/>
      <c r="BE201" s="32" t="s">
        <v>58</v>
      </c>
      <c r="BF201" s="32"/>
      <c r="BG201" s="32"/>
      <c r="BH201" s="32"/>
      <c r="BI201" s="32"/>
      <c r="BJ201" s="32" t="s">
        <v>59</v>
      </c>
      <c r="BK201" s="32"/>
      <c r="BL201" s="32"/>
      <c r="BM201" s="32"/>
      <c r="BN201" s="32"/>
      <c r="BO201" s="72" t="s">
        <v>122</v>
      </c>
      <c r="BP201" s="72"/>
      <c r="BQ201" s="72"/>
      <c r="BR201" s="72"/>
      <c r="BS201" s="72"/>
      <c r="CA201" s="1" t="s">
        <v>44</v>
      </c>
    </row>
    <row r="202" spans="1:79" s="25" customFormat="1" ht="102" customHeight="1">
      <c r="A202" s="34">
        <v>1</v>
      </c>
      <c r="B202" s="34"/>
      <c r="C202" s="34"/>
      <c r="D202" s="34"/>
      <c r="E202" s="34"/>
      <c r="F202" s="34"/>
      <c r="G202" s="35" t="s">
        <v>408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143" t="s">
        <v>409</v>
      </c>
      <c r="U202" s="144"/>
      <c r="V202" s="144"/>
      <c r="W202" s="144"/>
      <c r="X202" s="144"/>
      <c r="Y202" s="144"/>
      <c r="Z202" s="145"/>
      <c r="AA202" s="38">
        <v>5668261</v>
      </c>
      <c r="AB202" s="38"/>
      <c r="AC202" s="38"/>
      <c r="AD202" s="38"/>
      <c r="AE202" s="38"/>
      <c r="AF202" s="38">
        <v>0</v>
      </c>
      <c r="AG202" s="38"/>
      <c r="AH202" s="38"/>
      <c r="AI202" s="38"/>
      <c r="AJ202" s="38"/>
      <c r="AK202" s="38">
        <f>IF(ISNUMBER(AA202),AA202,0)+IF(ISNUMBER(AF202),AF202,0)</f>
        <v>5668261</v>
      </c>
      <c r="AL202" s="38"/>
      <c r="AM202" s="38"/>
      <c r="AN202" s="38"/>
      <c r="AO202" s="38"/>
      <c r="AP202" s="38">
        <v>5860000</v>
      </c>
      <c r="AQ202" s="38"/>
      <c r="AR202" s="38"/>
      <c r="AS202" s="38"/>
      <c r="AT202" s="38"/>
      <c r="AU202" s="38">
        <v>0</v>
      </c>
      <c r="AV202" s="38"/>
      <c r="AW202" s="38"/>
      <c r="AX202" s="38"/>
      <c r="AY202" s="38"/>
      <c r="AZ202" s="38">
        <f>IF(ISNUMBER(AP202),AP202,0)+IF(ISNUMBER(AU202),AU202,0)</f>
        <v>5860000</v>
      </c>
      <c r="BA202" s="38"/>
      <c r="BB202" s="38"/>
      <c r="BC202" s="38"/>
      <c r="BD202" s="38"/>
      <c r="BE202" s="38">
        <v>600000</v>
      </c>
      <c r="BF202" s="38"/>
      <c r="BG202" s="38"/>
      <c r="BH202" s="38"/>
      <c r="BI202" s="38"/>
      <c r="BJ202" s="38">
        <v>0</v>
      </c>
      <c r="BK202" s="38"/>
      <c r="BL202" s="38"/>
      <c r="BM202" s="38"/>
      <c r="BN202" s="38"/>
      <c r="BO202" s="38">
        <f>IF(ISNUMBER(BE202),BE202,0)+IF(ISNUMBER(BJ202),BJ202,0)</f>
        <v>600000</v>
      </c>
      <c r="BP202" s="38"/>
      <c r="BQ202" s="38"/>
      <c r="BR202" s="38"/>
      <c r="BS202" s="38"/>
      <c r="CA202" s="25" t="s">
        <v>45</v>
      </c>
    </row>
    <row r="203" spans="1:79" s="6" customFormat="1" ht="12.75" customHeight="1">
      <c r="A203" s="26"/>
      <c r="B203" s="26"/>
      <c r="C203" s="26"/>
      <c r="D203" s="26"/>
      <c r="E203" s="26"/>
      <c r="F203" s="26"/>
      <c r="G203" s="27" t="s">
        <v>147</v>
      </c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9"/>
      <c r="T203" s="142"/>
      <c r="U203" s="146"/>
      <c r="V203" s="146"/>
      <c r="W203" s="146"/>
      <c r="X203" s="146"/>
      <c r="Y203" s="146"/>
      <c r="Z203" s="147"/>
      <c r="AA203" s="30">
        <v>5668261</v>
      </c>
      <c r="AB203" s="30"/>
      <c r="AC203" s="30"/>
      <c r="AD203" s="30"/>
      <c r="AE203" s="30"/>
      <c r="AF203" s="30">
        <v>0</v>
      </c>
      <c r="AG203" s="30"/>
      <c r="AH203" s="30"/>
      <c r="AI203" s="30"/>
      <c r="AJ203" s="30"/>
      <c r="AK203" s="30">
        <f>IF(ISNUMBER(AA203),AA203,0)+IF(ISNUMBER(AF203),AF203,0)</f>
        <v>5668261</v>
      </c>
      <c r="AL203" s="30"/>
      <c r="AM203" s="30"/>
      <c r="AN203" s="30"/>
      <c r="AO203" s="30"/>
      <c r="AP203" s="30">
        <v>5860000</v>
      </c>
      <c r="AQ203" s="30"/>
      <c r="AR203" s="30"/>
      <c r="AS203" s="30"/>
      <c r="AT203" s="30"/>
      <c r="AU203" s="30">
        <v>0</v>
      </c>
      <c r="AV203" s="30"/>
      <c r="AW203" s="30"/>
      <c r="AX203" s="30"/>
      <c r="AY203" s="30"/>
      <c r="AZ203" s="30">
        <f>IF(ISNUMBER(AP203),AP203,0)+IF(ISNUMBER(AU203),AU203,0)</f>
        <v>5860000</v>
      </c>
      <c r="BA203" s="30"/>
      <c r="BB203" s="30"/>
      <c r="BC203" s="30"/>
      <c r="BD203" s="30"/>
      <c r="BE203" s="30">
        <v>600000</v>
      </c>
      <c r="BF203" s="30"/>
      <c r="BG203" s="30"/>
      <c r="BH203" s="30"/>
      <c r="BI203" s="30"/>
      <c r="BJ203" s="30">
        <v>0</v>
      </c>
      <c r="BK203" s="30"/>
      <c r="BL203" s="30"/>
      <c r="BM203" s="30"/>
      <c r="BN203" s="30"/>
      <c r="BO203" s="30">
        <f>IF(ISNUMBER(BE203),BE203,0)+IF(ISNUMBER(BJ203),BJ203,0)</f>
        <v>600000</v>
      </c>
      <c r="BP203" s="30"/>
      <c r="BQ203" s="30"/>
      <c r="BR203" s="30"/>
      <c r="BS203" s="30"/>
    </row>
    <row r="205" spans="1:79" ht="13.5" customHeight="1">
      <c r="A205" s="67" t="s">
        <v>286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>
      <c r="A206" s="68" t="s">
        <v>253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</row>
    <row r="207" spans="1:79" ht="15" customHeight="1">
      <c r="A207" s="57" t="s">
        <v>6</v>
      </c>
      <c r="B207" s="57"/>
      <c r="C207" s="57"/>
      <c r="D207" s="57"/>
      <c r="E207" s="57"/>
      <c r="F207" s="57"/>
      <c r="G207" s="57" t="s">
        <v>126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13</v>
      </c>
      <c r="U207" s="57"/>
      <c r="V207" s="57"/>
      <c r="W207" s="57"/>
      <c r="X207" s="57"/>
      <c r="Y207" s="57"/>
      <c r="Z207" s="57"/>
      <c r="AA207" s="86" t="s">
        <v>275</v>
      </c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2"/>
      <c r="AP207" s="86" t="s">
        <v>280</v>
      </c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8"/>
    </row>
    <row r="208" spans="1:79" ht="32.1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 t="s">
        <v>4</v>
      </c>
      <c r="AB208" s="57"/>
      <c r="AC208" s="57"/>
      <c r="AD208" s="57"/>
      <c r="AE208" s="57"/>
      <c r="AF208" s="57" t="s">
        <v>3</v>
      </c>
      <c r="AG208" s="57"/>
      <c r="AH208" s="57"/>
      <c r="AI208" s="57"/>
      <c r="AJ208" s="57"/>
      <c r="AK208" s="57" t="s">
        <v>89</v>
      </c>
      <c r="AL208" s="57"/>
      <c r="AM208" s="57"/>
      <c r="AN208" s="57"/>
      <c r="AO208" s="57"/>
      <c r="AP208" s="57" t="s">
        <v>4</v>
      </c>
      <c r="AQ208" s="57"/>
      <c r="AR208" s="57"/>
      <c r="AS208" s="57"/>
      <c r="AT208" s="57"/>
      <c r="AU208" s="57" t="s">
        <v>3</v>
      </c>
      <c r="AV208" s="57"/>
      <c r="AW208" s="57"/>
      <c r="AX208" s="57"/>
      <c r="AY208" s="57"/>
      <c r="AZ208" s="57" t="s">
        <v>96</v>
      </c>
      <c r="BA208" s="57"/>
      <c r="BB208" s="57"/>
      <c r="BC208" s="57"/>
      <c r="BD208" s="57"/>
    </row>
    <row r="209" spans="1:79" ht="15" customHeight="1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/>
      <c r="AA209" s="57">
        <v>4</v>
      </c>
      <c r="AB209" s="57"/>
      <c r="AC209" s="57"/>
      <c r="AD209" s="57"/>
      <c r="AE209" s="57"/>
      <c r="AF209" s="57">
        <v>5</v>
      </c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>
        <v>7</v>
      </c>
      <c r="AQ209" s="57"/>
      <c r="AR209" s="57"/>
      <c r="AS209" s="57"/>
      <c r="AT209" s="57"/>
      <c r="AU209" s="57">
        <v>8</v>
      </c>
      <c r="AV209" s="57"/>
      <c r="AW209" s="57"/>
      <c r="AX209" s="57"/>
      <c r="AY209" s="57"/>
      <c r="AZ209" s="57">
        <v>9</v>
      </c>
      <c r="BA209" s="57"/>
      <c r="BB209" s="57"/>
      <c r="BC209" s="57"/>
      <c r="BD209" s="57"/>
    </row>
    <row r="210" spans="1:79" s="1" customFormat="1" ht="12" hidden="1" customHeight="1">
      <c r="A210" s="39" t="s">
        <v>69</v>
      </c>
      <c r="B210" s="39"/>
      <c r="C210" s="39"/>
      <c r="D210" s="39"/>
      <c r="E210" s="39"/>
      <c r="F210" s="39"/>
      <c r="G210" s="33" t="s">
        <v>57</v>
      </c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 t="s">
        <v>79</v>
      </c>
      <c r="U210" s="33"/>
      <c r="V210" s="33"/>
      <c r="W210" s="33"/>
      <c r="X210" s="33"/>
      <c r="Y210" s="33"/>
      <c r="Z210" s="33"/>
      <c r="AA210" s="32" t="s">
        <v>60</v>
      </c>
      <c r="AB210" s="32"/>
      <c r="AC210" s="32"/>
      <c r="AD210" s="32"/>
      <c r="AE210" s="32"/>
      <c r="AF210" s="32" t="s">
        <v>61</v>
      </c>
      <c r="AG210" s="32"/>
      <c r="AH210" s="32"/>
      <c r="AI210" s="32"/>
      <c r="AJ210" s="32"/>
      <c r="AK210" s="72" t="s">
        <v>122</v>
      </c>
      <c r="AL210" s="72"/>
      <c r="AM210" s="72"/>
      <c r="AN210" s="72"/>
      <c r="AO210" s="72"/>
      <c r="AP210" s="32" t="s">
        <v>62</v>
      </c>
      <c r="AQ210" s="32"/>
      <c r="AR210" s="32"/>
      <c r="AS210" s="32"/>
      <c r="AT210" s="32"/>
      <c r="AU210" s="32" t="s">
        <v>63</v>
      </c>
      <c r="AV210" s="32"/>
      <c r="AW210" s="32"/>
      <c r="AX210" s="32"/>
      <c r="AY210" s="32"/>
      <c r="AZ210" s="72" t="s">
        <v>122</v>
      </c>
      <c r="BA210" s="72"/>
      <c r="BB210" s="72"/>
      <c r="BC210" s="72"/>
      <c r="BD210" s="72"/>
      <c r="CA210" s="1" t="s">
        <v>46</v>
      </c>
    </row>
    <row r="211" spans="1:79" s="25" customFormat="1" ht="102" customHeight="1">
      <c r="A211" s="34">
        <v>1</v>
      </c>
      <c r="B211" s="34"/>
      <c r="C211" s="34"/>
      <c r="D211" s="34"/>
      <c r="E211" s="34"/>
      <c r="F211" s="34"/>
      <c r="G211" s="35" t="s">
        <v>408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143" t="s">
        <v>409</v>
      </c>
      <c r="U211" s="144"/>
      <c r="V211" s="144"/>
      <c r="W211" s="144"/>
      <c r="X211" s="144"/>
      <c r="Y211" s="144"/>
      <c r="Z211" s="145"/>
      <c r="AA211" s="38">
        <v>0</v>
      </c>
      <c r="AB211" s="38"/>
      <c r="AC211" s="38"/>
      <c r="AD211" s="38"/>
      <c r="AE211" s="38"/>
      <c r="AF211" s="38">
        <v>0</v>
      </c>
      <c r="AG211" s="38"/>
      <c r="AH211" s="38"/>
      <c r="AI211" s="38"/>
      <c r="AJ211" s="38"/>
      <c r="AK211" s="38">
        <f>IF(ISNUMBER(AA211),AA211,0)+IF(ISNUMBER(AF211),AF211,0)</f>
        <v>0</v>
      </c>
      <c r="AL211" s="38"/>
      <c r="AM211" s="38"/>
      <c r="AN211" s="38"/>
      <c r="AO211" s="38"/>
      <c r="AP211" s="38">
        <v>0</v>
      </c>
      <c r="AQ211" s="38"/>
      <c r="AR211" s="38"/>
      <c r="AS211" s="38"/>
      <c r="AT211" s="38"/>
      <c r="AU211" s="38">
        <v>0</v>
      </c>
      <c r="AV211" s="38"/>
      <c r="AW211" s="38"/>
      <c r="AX211" s="38"/>
      <c r="AY211" s="38"/>
      <c r="AZ211" s="38">
        <f>IF(ISNUMBER(AP211),AP211,0)+IF(ISNUMBER(AU211),AU211,0)</f>
        <v>0</v>
      </c>
      <c r="BA211" s="38"/>
      <c r="BB211" s="38"/>
      <c r="BC211" s="38"/>
      <c r="BD211" s="38"/>
      <c r="CA211" s="25" t="s">
        <v>47</v>
      </c>
    </row>
    <row r="212" spans="1:79" s="6" customFormat="1">
      <c r="A212" s="26"/>
      <c r="B212" s="26"/>
      <c r="C212" s="26"/>
      <c r="D212" s="26"/>
      <c r="E212" s="26"/>
      <c r="F212" s="26"/>
      <c r="G212" s="27" t="s">
        <v>147</v>
      </c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9"/>
      <c r="T212" s="142"/>
      <c r="U212" s="146"/>
      <c r="V212" s="146"/>
      <c r="W212" s="146"/>
      <c r="X212" s="146"/>
      <c r="Y212" s="146"/>
      <c r="Z212" s="147"/>
      <c r="AA212" s="30">
        <v>0</v>
      </c>
      <c r="AB212" s="30"/>
      <c r="AC212" s="30"/>
      <c r="AD212" s="30"/>
      <c r="AE212" s="30"/>
      <c r="AF212" s="30">
        <v>0</v>
      </c>
      <c r="AG212" s="30"/>
      <c r="AH212" s="30"/>
      <c r="AI212" s="30"/>
      <c r="AJ212" s="30"/>
      <c r="AK212" s="30">
        <f>IF(ISNUMBER(AA212),AA212,0)+IF(ISNUMBER(AF212),AF212,0)</f>
        <v>0</v>
      </c>
      <c r="AL212" s="30"/>
      <c r="AM212" s="30"/>
      <c r="AN212" s="30"/>
      <c r="AO212" s="30"/>
      <c r="AP212" s="30">
        <v>0</v>
      </c>
      <c r="AQ212" s="30"/>
      <c r="AR212" s="30"/>
      <c r="AS212" s="30"/>
      <c r="AT212" s="30"/>
      <c r="AU212" s="30">
        <v>0</v>
      </c>
      <c r="AV212" s="30"/>
      <c r="AW212" s="30"/>
      <c r="AX212" s="30"/>
      <c r="AY212" s="30"/>
      <c r="AZ212" s="30">
        <f>IF(ISNUMBER(AP212),AP212,0)+IF(ISNUMBER(AU212),AU212,0)</f>
        <v>0</v>
      </c>
      <c r="BA212" s="30"/>
      <c r="BB212" s="30"/>
      <c r="BC212" s="30"/>
      <c r="BD212" s="30"/>
    </row>
    <row r="215" spans="1:79" ht="14.25" customHeight="1">
      <c r="A215" s="67" t="s">
        <v>287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 customHeight="1">
      <c r="A216" s="68" t="s">
        <v>253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</row>
    <row r="217" spans="1:79" ht="23.1" customHeight="1">
      <c r="A217" s="57" t="s">
        <v>128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8" t="s">
        <v>129</v>
      </c>
      <c r="O217" s="59"/>
      <c r="P217" s="59"/>
      <c r="Q217" s="59"/>
      <c r="R217" s="59"/>
      <c r="S217" s="59"/>
      <c r="T217" s="59"/>
      <c r="U217" s="64"/>
      <c r="V217" s="58" t="s">
        <v>130</v>
      </c>
      <c r="W217" s="59"/>
      <c r="X217" s="59"/>
      <c r="Y217" s="59"/>
      <c r="Z217" s="64"/>
      <c r="AA217" s="57" t="s">
        <v>254</v>
      </c>
      <c r="AB217" s="57"/>
      <c r="AC217" s="57"/>
      <c r="AD217" s="57"/>
      <c r="AE217" s="57"/>
      <c r="AF217" s="57"/>
      <c r="AG217" s="57"/>
      <c r="AH217" s="57"/>
      <c r="AI217" s="57"/>
      <c r="AJ217" s="57" t="s">
        <v>257</v>
      </c>
      <c r="AK217" s="57"/>
      <c r="AL217" s="57"/>
      <c r="AM217" s="57"/>
      <c r="AN217" s="57"/>
      <c r="AO217" s="57"/>
      <c r="AP217" s="57"/>
      <c r="AQ217" s="57"/>
      <c r="AR217" s="57"/>
      <c r="AS217" s="57" t="s">
        <v>265</v>
      </c>
      <c r="AT217" s="57"/>
      <c r="AU217" s="57"/>
      <c r="AV217" s="57"/>
      <c r="AW217" s="57"/>
      <c r="AX217" s="57"/>
      <c r="AY217" s="57"/>
      <c r="AZ217" s="57"/>
      <c r="BA217" s="57"/>
      <c r="BB217" s="57" t="s">
        <v>275</v>
      </c>
      <c r="BC217" s="57"/>
      <c r="BD217" s="57"/>
      <c r="BE217" s="57"/>
      <c r="BF217" s="57"/>
      <c r="BG217" s="57"/>
      <c r="BH217" s="57"/>
      <c r="BI217" s="57"/>
      <c r="BJ217" s="57"/>
      <c r="BK217" s="57" t="s">
        <v>280</v>
      </c>
      <c r="BL217" s="57"/>
      <c r="BM217" s="57"/>
      <c r="BN217" s="57"/>
      <c r="BO217" s="57"/>
      <c r="BP217" s="57"/>
      <c r="BQ217" s="57"/>
      <c r="BR217" s="57"/>
      <c r="BS217" s="57"/>
    </row>
    <row r="218" spans="1:79" ht="95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62"/>
      <c r="O218" s="63"/>
      <c r="P218" s="63"/>
      <c r="Q218" s="63"/>
      <c r="R218" s="63"/>
      <c r="S218" s="63"/>
      <c r="T218" s="63"/>
      <c r="U218" s="66"/>
      <c r="V218" s="62"/>
      <c r="W218" s="63"/>
      <c r="X218" s="63"/>
      <c r="Y218" s="63"/>
      <c r="Z218" s="66"/>
      <c r="AA218" s="69" t="s">
        <v>133</v>
      </c>
      <c r="AB218" s="69"/>
      <c r="AC218" s="69"/>
      <c r="AD218" s="69"/>
      <c r="AE218" s="69"/>
      <c r="AF218" s="69" t="s">
        <v>134</v>
      </c>
      <c r="AG218" s="69"/>
      <c r="AH218" s="69"/>
      <c r="AI218" s="69"/>
      <c r="AJ218" s="69" t="s">
        <v>133</v>
      </c>
      <c r="AK218" s="69"/>
      <c r="AL218" s="69"/>
      <c r="AM218" s="69"/>
      <c r="AN218" s="69"/>
      <c r="AO218" s="69" t="s">
        <v>134</v>
      </c>
      <c r="AP218" s="69"/>
      <c r="AQ218" s="69"/>
      <c r="AR218" s="69"/>
      <c r="AS218" s="69" t="s">
        <v>133</v>
      </c>
      <c r="AT218" s="69"/>
      <c r="AU218" s="69"/>
      <c r="AV218" s="69"/>
      <c r="AW218" s="69"/>
      <c r="AX218" s="69" t="s">
        <v>134</v>
      </c>
      <c r="AY218" s="69"/>
      <c r="AZ218" s="69"/>
      <c r="BA218" s="69"/>
      <c r="BB218" s="69" t="s">
        <v>133</v>
      </c>
      <c r="BC218" s="69"/>
      <c r="BD218" s="69"/>
      <c r="BE218" s="69"/>
      <c r="BF218" s="69"/>
      <c r="BG218" s="69" t="s">
        <v>134</v>
      </c>
      <c r="BH218" s="69"/>
      <c r="BI218" s="69"/>
      <c r="BJ218" s="69"/>
      <c r="BK218" s="69" t="s">
        <v>133</v>
      </c>
      <c r="BL218" s="69"/>
      <c r="BM218" s="69"/>
      <c r="BN218" s="69"/>
      <c r="BO218" s="69"/>
      <c r="BP218" s="69" t="s">
        <v>134</v>
      </c>
      <c r="BQ218" s="69"/>
      <c r="BR218" s="69"/>
      <c r="BS218" s="69"/>
    </row>
    <row r="219" spans="1:79" ht="15" customHeight="1">
      <c r="A219" s="57">
        <v>1</v>
      </c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86">
        <v>2</v>
      </c>
      <c r="O219" s="87"/>
      <c r="P219" s="87"/>
      <c r="Q219" s="87"/>
      <c r="R219" s="87"/>
      <c r="S219" s="87"/>
      <c r="T219" s="87"/>
      <c r="U219" s="88"/>
      <c r="V219" s="57">
        <v>3</v>
      </c>
      <c r="W219" s="57"/>
      <c r="X219" s="57"/>
      <c r="Y219" s="57"/>
      <c r="Z219" s="57"/>
      <c r="AA219" s="57">
        <v>4</v>
      </c>
      <c r="AB219" s="57"/>
      <c r="AC219" s="57"/>
      <c r="AD219" s="57"/>
      <c r="AE219" s="57"/>
      <c r="AF219" s="57">
        <v>5</v>
      </c>
      <c r="AG219" s="57"/>
      <c r="AH219" s="57"/>
      <c r="AI219" s="57"/>
      <c r="AJ219" s="57">
        <v>6</v>
      </c>
      <c r="AK219" s="57"/>
      <c r="AL219" s="57"/>
      <c r="AM219" s="57"/>
      <c r="AN219" s="57"/>
      <c r="AO219" s="57">
        <v>7</v>
      </c>
      <c r="AP219" s="57"/>
      <c r="AQ219" s="57"/>
      <c r="AR219" s="57"/>
      <c r="AS219" s="57">
        <v>8</v>
      </c>
      <c r="AT219" s="57"/>
      <c r="AU219" s="57"/>
      <c r="AV219" s="57"/>
      <c r="AW219" s="57"/>
      <c r="AX219" s="57">
        <v>9</v>
      </c>
      <c r="AY219" s="57"/>
      <c r="AZ219" s="57"/>
      <c r="BA219" s="57"/>
      <c r="BB219" s="57">
        <v>10</v>
      </c>
      <c r="BC219" s="57"/>
      <c r="BD219" s="57"/>
      <c r="BE219" s="57"/>
      <c r="BF219" s="57"/>
      <c r="BG219" s="57">
        <v>11</v>
      </c>
      <c r="BH219" s="57"/>
      <c r="BI219" s="57"/>
      <c r="BJ219" s="57"/>
      <c r="BK219" s="57">
        <v>12</v>
      </c>
      <c r="BL219" s="57"/>
      <c r="BM219" s="57"/>
      <c r="BN219" s="57"/>
      <c r="BO219" s="57"/>
      <c r="BP219" s="57">
        <v>13</v>
      </c>
      <c r="BQ219" s="57"/>
      <c r="BR219" s="57"/>
      <c r="BS219" s="57"/>
    </row>
    <row r="220" spans="1:79" s="1" customFormat="1" ht="12" hidden="1" customHeight="1">
      <c r="A220" s="33" t="s">
        <v>146</v>
      </c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9" t="s">
        <v>131</v>
      </c>
      <c r="O220" s="39"/>
      <c r="P220" s="39"/>
      <c r="Q220" s="39"/>
      <c r="R220" s="39"/>
      <c r="S220" s="39"/>
      <c r="T220" s="39"/>
      <c r="U220" s="39"/>
      <c r="V220" s="39" t="s">
        <v>132</v>
      </c>
      <c r="W220" s="39"/>
      <c r="X220" s="39"/>
      <c r="Y220" s="39"/>
      <c r="Z220" s="39"/>
      <c r="AA220" s="32" t="s">
        <v>65</v>
      </c>
      <c r="AB220" s="32"/>
      <c r="AC220" s="32"/>
      <c r="AD220" s="32"/>
      <c r="AE220" s="32"/>
      <c r="AF220" s="32" t="s">
        <v>66</v>
      </c>
      <c r="AG220" s="32"/>
      <c r="AH220" s="32"/>
      <c r="AI220" s="32"/>
      <c r="AJ220" s="32" t="s">
        <v>67</v>
      </c>
      <c r="AK220" s="32"/>
      <c r="AL220" s="32"/>
      <c r="AM220" s="32"/>
      <c r="AN220" s="32"/>
      <c r="AO220" s="32" t="s">
        <v>68</v>
      </c>
      <c r="AP220" s="32"/>
      <c r="AQ220" s="32"/>
      <c r="AR220" s="32"/>
      <c r="AS220" s="32" t="s">
        <v>58</v>
      </c>
      <c r="AT220" s="32"/>
      <c r="AU220" s="32"/>
      <c r="AV220" s="32"/>
      <c r="AW220" s="32"/>
      <c r="AX220" s="32" t="s">
        <v>59</v>
      </c>
      <c r="AY220" s="32"/>
      <c r="AZ220" s="32"/>
      <c r="BA220" s="32"/>
      <c r="BB220" s="32" t="s">
        <v>60</v>
      </c>
      <c r="BC220" s="32"/>
      <c r="BD220" s="32"/>
      <c r="BE220" s="32"/>
      <c r="BF220" s="32"/>
      <c r="BG220" s="32" t="s">
        <v>61</v>
      </c>
      <c r="BH220" s="32"/>
      <c r="BI220" s="32"/>
      <c r="BJ220" s="32"/>
      <c r="BK220" s="32" t="s">
        <v>62</v>
      </c>
      <c r="BL220" s="32"/>
      <c r="BM220" s="32"/>
      <c r="BN220" s="32"/>
      <c r="BO220" s="32"/>
      <c r="BP220" s="32" t="s">
        <v>63</v>
      </c>
      <c r="BQ220" s="32"/>
      <c r="BR220" s="32"/>
      <c r="BS220" s="32"/>
      <c r="CA220" s="1" t="s">
        <v>48</v>
      </c>
    </row>
    <row r="221" spans="1:79" s="6" customFormat="1" ht="12.75" customHeight="1">
      <c r="A221" s="31" t="s">
        <v>147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47"/>
      <c r="O221" s="48"/>
      <c r="P221" s="48"/>
      <c r="Q221" s="48"/>
      <c r="R221" s="48"/>
      <c r="S221" s="48"/>
      <c r="T221" s="48"/>
      <c r="U221" s="49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1"/>
      <c r="BQ221" s="42"/>
      <c r="BR221" s="42"/>
      <c r="BS221" s="43"/>
      <c r="CA221" s="6" t="s">
        <v>49</v>
      </c>
    </row>
    <row r="224" spans="1:79" ht="35.25" customHeight="1">
      <c r="A224" s="67" t="s">
        <v>288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79" ht="15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</row>
    <row r="226" spans="1:79" ht="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79" ht="28.5" customHeight="1">
      <c r="A228" s="108" t="s">
        <v>272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</row>
    <row r="229" spans="1:79" ht="14.25" customHeight="1">
      <c r="A229" s="67" t="s">
        <v>255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79" ht="15" customHeight="1">
      <c r="A230" s="106" t="s">
        <v>253</v>
      </c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</row>
    <row r="231" spans="1:79" ht="42.95" customHeight="1">
      <c r="A231" s="69" t="s">
        <v>135</v>
      </c>
      <c r="B231" s="69"/>
      <c r="C231" s="69"/>
      <c r="D231" s="69"/>
      <c r="E231" s="69"/>
      <c r="F231" s="69"/>
      <c r="G231" s="57" t="s">
        <v>19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 t="s">
        <v>15</v>
      </c>
      <c r="U231" s="57"/>
      <c r="V231" s="57"/>
      <c r="W231" s="57"/>
      <c r="X231" s="57"/>
      <c r="Y231" s="57"/>
      <c r="Z231" s="57" t="s">
        <v>14</v>
      </c>
      <c r="AA231" s="57"/>
      <c r="AB231" s="57"/>
      <c r="AC231" s="57"/>
      <c r="AD231" s="57"/>
      <c r="AE231" s="57" t="s">
        <v>136</v>
      </c>
      <c r="AF231" s="57"/>
      <c r="AG231" s="57"/>
      <c r="AH231" s="57"/>
      <c r="AI231" s="57"/>
      <c r="AJ231" s="57"/>
      <c r="AK231" s="57" t="s">
        <v>137</v>
      </c>
      <c r="AL231" s="57"/>
      <c r="AM231" s="57"/>
      <c r="AN231" s="57"/>
      <c r="AO231" s="57"/>
      <c r="AP231" s="57"/>
      <c r="AQ231" s="57" t="s">
        <v>138</v>
      </c>
      <c r="AR231" s="57"/>
      <c r="AS231" s="57"/>
      <c r="AT231" s="57"/>
      <c r="AU231" s="57"/>
      <c r="AV231" s="57"/>
      <c r="AW231" s="57" t="s">
        <v>98</v>
      </c>
      <c r="AX231" s="57"/>
      <c r="AY231" s="57"/>
      <c r="AZ231" s="57"/>
      <c r="BA231" s="57"/>
      <c r="BB231" s="57"/>
      <c r="BC231" s="57"/>
      <c r="BD231" s="57"/>
      <c r="BE231" s="57"/>
      <c r="BF231" s="57"/>
      <c r="BG231" s="57" t="s">
        <v>139</v>
      </c>
      <c r="BH231" s="57"/>
      <c r="BI231" s="57"/>
      <c r="BJ231" s="57"/>
      <c r="BK231" s="57"/>
      <c r="BL231" s="57"/>
    </row>
    <row r="232" spans="1:79" ht="39.950000000000003" customHeight="1">
      <c r="A232" s="69"/>
      <c r="B232" s="69"/>
      <c r="C232" s="69"/>
      <c r="D232" s="69"/>
      <c r="E232" s="69"/>
      <c r="F232" s="69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 t="s">
        <v>17</v>
      </c>
      <c r="AX232" s="57"/>
      <c r="AY232" s="57"/>
      <c r="AZ232" s="57"/>
      <c r="BA232" s="57"/>
      <c r="BB232" s="57" t="s">
        <v>16</v>
      </c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</row>
    <row r="233" spans="1:79" ht="15" customHeight="1">
      <c r="A233" s="57">
        <v>1</v>
      </c>
      <c r="B233" s="57"/>
      <c r="C233" s="57"/>
      <c r="D233" s="57"/>
      <c r="E233" s="57"/>
      <c r="F233" s="57"/>
      <c r="G233" s="57">
        <v>2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>
        <v>3</v>
      </c>
      <c r="U233" s="57"/>
      <c r="V233" s="57"/>
      <c r="W233" s="57"/>
      <c r="X233" s="57"/>
      <c r="Y233" s="57"/>
      <c r="Z233" s="57">
        <v>4</v>
      </c>
      <c r="AA233" s="57"/>
      <c r="AB233" s="57"/>
      <c r="AC233" s="57"/>
      <c r="AD233" s="57"/>
      <c r="AE233" s="57">
        <v>5</v>
      </c>
      <c r="AF233" s="57"/>
      <c r="AG233" s="57"/>
      <c r="AH233" s="57"/>
      <c r="AI233" s="57"/>
      <c r="AJ233" s="57"/>
      <c r="AK233" s="57">
        <v>6</v>
      </c>
      <c r="AL233" s="57"/>
      <c r="AM233" s="57"/>
      <c r="AN233" s="57"/>
      <c r="AO233" s="57"/>
      <c r="AP233" s="57"/>
      <c r="AQ233" s="57">
        <v>7</v>
      </c>
      <c r="AR233" s="57"/>
      <c r="AS233" s="57"/>
      <c r="AT233" s="57"/>
      <c r="AU233" s="57"/>
      <c r="AV233" s="57"/>
      <c r="AW233" s="57">
        <v>8</v>
      </c>
      <c r="AX233" s="57"/>
      <c r="AY233" s="57"/>
      <c r="AZ233" s="57"/>
      <c r="BA233" s="57"/>
      <c r="BB233" s="57">
        <v>9</v>
      </c>
      <c r="BC233" s="57"/>
      <c r="BD233" s="57"/>
      <c r="BE233" s="57"/>
      <c r="BF233" s="57"/>
      <c r="BG233" s="57">
        <v>10</v>
      </c>
      <c r="BH233" s="57"/>
      <c r="BI233" s="57"/>
      <c r="BJ233" s="57"/>
      <c r="BK233" s="57"/>
      <c r="BL233" s="57"/>
    </row>
    <row r="234" spans="1:79" s="1" customFormat="1" ht="12" hidden="1" customHeight="1">
      <c r="A234" s="39" t="s">
        <v>64</v>
      </c>
      <c r="B234" s="39"/>
      <c r="C234" s="39"/>
      <c r="D234" s="39"/>
      <c r="E234" s="39"/>
      <c r="F234" s="39"/>
      <c r="G234" s="33" t="s">
        <v>57</v>
      </c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2" t="s">
        <v>80</v>
      </c>
      <c r="U234" s="32"/>
      <c r="V234" s="32"/>
      <c r="W234" s="32"/>
      <c r="X234" s="32"/>
      <c r="Y234" s="32"/>
      <c r="Z234" s="32" t="s">
        <v>81</v>
      </c>
      <c r="AA234" s="32"/>
      <c r="AB234" s="32"/>
      <c r="AC234" s="32"/>
      <c r="AD234" s="32"/>
      <c r="AE234" s="32" t="s">
        <v>82</v>
      </c>
      <c r="AF234" s="32"/>
      <c r="AG234" s="32"/>
      <c r="AH234" s="32"/>
      <c r="AI234" s="32"/>
      <c r="AJ234" s="32"/>
      <c r="AK234" s="32" t="s">
        <v>83</v>
      </c>
      <c r="AL234" s="32"/>
      <c r="AM234" s="32"/>
      <c r="AN234" s="32"/>
      <c r="AO234" s="32"/>
      <c r="AP234" s="32"/>
      <c r="AQ234" s="107" t="s">
        <v>99</v>
      </c>
      <c r="AR234" s="32"/>
      <c r="AS234" s="32"/>
      <c r="AT234" s="32"/>
      <c r="AU234" s="32"/>
      <c r="AV234" s="32"/>
      <c r="AW234" s="32" t="s">
        <v>84</v>
      </c>
      <c r="AX234" s="32"/>
      <c r="AY234" s="32"/>
      <c r="AZ234" s="32"/>
      <c r="BA234" s="32"/>
      <c r="BB234" s="32" t="s">
        <v>85</v>
      </c>
      <c r="BC234" s="32"/>
      <c r="BD234" s="32"/>
      <c r="BE234" s="32"/>
      <c r="BF234" s="32"/>
      <c r="BG234" s="107" t="s">
        <v>100</v>
      </c>
      <c r="BH234" s="32"/>
      <c r="BI234" s="32"/>
      <c r="BJ234" s="32"/>
      <c r="BK234" s="32"/>
      <c r="BL234" s="32"/>
      <c r="CA234" s="1" t="s">
        <v>50</v>
      </c>
    </row>
    <row r="235" spans="1:79" s="25" customFormat="1" ht="38.25" customHeight="1">
      <c r="A235" s="34">
        <v>2610</v>
      </c>
      <c r="B235" s="34"/>
      <c r="C235" s="34"/>
      <c r="D235" s="34"/>
      <c r="E235" s="34"/>
      <c r="F235" s="34"/>
      <c r="G235" s="35" t="s">
        <v>311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8">
        <v>6140624</v>
      </c>
      <c r="U235" s="38"/>
      <c r="V235" s="38"/>
      <c r="W235" s="38"/>
      <c r="X235" s="38"/>
      <c r="Y235" s="38"/>
      <c r="Z235" s="38">
        <v>5668261.25</v>
      </c>
      <c r="AA235" s="38"/>
      <c r="AB235" s="38"/>
      <c r="AC235" s="38"/>
      <c r="AD235" s="38"/>
      <c r="AE235" s="38">
        <v>0</v>
      </c>
      <c r="AF235" s="38"/>
      <c r="AG235" s="38"/>
      <c r="AH235" s="38"/>
      <c r="AI235" s="38"/>
      <c r="AJ235" s="38"/>
      <c r="AK235" s="38">
        <v>0</v>
      </c>
      <c r="AL235" s="38"/>
      <c r="AM235" s="38"/>
      <c r="AN235" s="38"/>
      <c r="AO235" s="38"/>
      <c r="AP235" s="38"/>
      <c r="AQ235" s="38">
        <f>IF(ISNUMBER(AK235),AK235,0)-IF(ISNUMBER(AE235),AE235,0)</f>
        <v>0</v>
      </c>
      <c r="AR235" s="38"/>
      <c r="AS235" s="38"/>
      <c r="AT235" s="38"/>
      <c r="AU235" s="38"/>
      <c r="AV235" s="38"/>
      <c r="AW235" s="38">
        <v>0</v>
      </c>
      <c r="AX235" s="38"/>
      <c r="AY235" s="38"/>
      <c r="AZ235" s="38"/>
      <c r="BA235" s="38"/>
      <c r="BB235" s="38">
        <v>0</v>
      </c>
      <c r="BC235" s="38"/>
      <c r="BD235" s="38"/>
      <c r="BE235" s="38"/>
      <c r="BF235" s="38"/>
      <c r="BG235" s="38">
        <f>IF(ISNUMBER(Z235),Z235,0)+IF(ISNUMBER(AK235),AK235,0)</f>
        <v>5668261.25</v>
      </c>
      <c r="BH235" s="38"/>
      <c r="BI235" s="38"/>
      <c r="BJ235" s="38"/>
      <c r="BK235" s="38"/>
      <c r="BL235" s="38"/>
      <c r="CA235" s="25" t="s">
        <v>51</v>
      </c>
    </row>
    <row r="236" spans="1:79" s="6" customFormat="1" ht="12.75" customHeight="1">
      <c r="A236" s="26"/>
      <c r="B236" s="26"/>
      <c r="C236" s="26"/>
      <c r="D236" s="26"/>
      <c r="E236" s="26"/>
      <c r="F236" s="26"/>
      <c r="G236" s="27" t="s">
        <v>147</v>
      </c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9"/>
      <c r="T236" s="30">
        <v>6140624</v>
      </c>
      <c r="U236" s="30"/>
      <c r="V236" s="30"/>
      <c r="W236" s="30"/>
      <c r="X236" s="30"/>
      <c r="Y236" s="30"/>
      <c r="Z236" s="30">
        <v>5668261.25</v>
      </c>
      <c r="AA236" s="30"/>
      <c r="AB236" s="30"/>
      <c r="AC236" s="30"/>
      <c r="AD236" s="30"/>
      <c r="AE236" s="30">
        <v>0</v>
      </c>
      <c r="AF236" s="30"/>
      <c r="AG236" s="30"/>
      <c r="AH236" s="30"/>
      <c r="AI236" s="30"/>
      <c r="AJ236" s="30"/>
      <c r="AK236" s="30">
        <v>0</v>
      </c>
      <c r="AL236" s="30"/>
      <c r="AM236" s="30"/>
      <c r="AN236" s="30"/>
      <c r="AO236" s="30"/>
      <c r="AP236" s="30"/>
      <c r="AQ236" s="30">
        <f>IF(ISNUMBER(AK236),AK236,0)-IF(ISNUMBER(AE236),AE236,0)</f>
        <v>0</v>
      </c>
      <c r="AR236" s="30"/>
      <c r="AS236" s="30"/>
      <c r="AT236" s="30"/>
      <c r="AU236" s="30"/>
      <c r="AV236" s="30"/>
      <c r="AW236" s="30">
        <v>0</v>
      </c>
      <c r="AX236" s="30"/>
      <c r="AY236" s="30"/>
      <c r="AZ236" s="30"/>
      <c r="BA236" s="30"/>
      <c r="BB236" s="30">
        <v>0</v>
      </c>
      <c r="BC236" s="30"/>
      <c r="BD236" s="30"/>
      <c r="BE236" s="30"/>
      <c r="BF236" s="30"/>
      <c r="BG236" s="30">
        <f>IF(ISNUMBER(Z236),Z236,0)+IF(ISNUMBER(AK236),AK236,0)</f>
        <v>5668261.25</v>
      </c>
      <c r="BH236" s="30"/>
      <c r="BI236" s="30"/>
      <c r="BJ236" s="30"/>
      <c r="BK236" s="30"/>
      <c r="BL236" s="30"/>
    </row>
    <row r="238" spans="1:79" ht="14.25" customHeight="1">
      <c r="A238" s="67" t="s">
        <v>273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>
      <c r="A239" s="106" t="s">
        <v>253</v>
      </c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</row>
    <row r="240" spans="1:79" ht="18" customHeight="1">
      <c r="A240" s="57" t="s">
        <v>135</v>
      </c>
      <c r="B240" s="57"/>
      <c r="C240" s="57"/>
      <c r="D240" s="57"/>
      <c r="E240" s="57"/>
      <c r="F240" s="57"/>
      <c r="G240" s="57" t="s">
        <v>19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 t="s">
        <v>259</v>
      </c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 t="s">
        <v>270</v>
      </c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</row>
    <row r="241" spans="1:79" ht="42.9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 t="s">
        <v>140</v>
      </c>
      <c r="R241" s="57"/>
      <c r="S241" s="57"/>
      <c r="T241" s="57"/>
      <c r="U241" s="57"/>
      <c r="V241" s="69" t="s">
        <v>141</v>
      </c>
      <c r="W241" s="69"/>
      <c r="X241" s="69"/>
      <c r="Y241" s="69"/>
      <c r="Z241" s="57" t="s">
        <v>142</v>
      </c>
      <c r="AA241" s="57"/>
      <c r="AB241" s="57"/>
      <c r="AC241" s="57"/>
      <c r="AD241" s="57"/>
      <c r="AE241" s="57"/>
      <c r="AF241" s="57"/>
      <c r="AG241" s="57"/>
      <c r="AH241" s="57"/>
      <c r="AI241" s="57"/>
      <c r="AJ241" s="57" t="s">
        <v>143</v>
      </c>
      <c r="AK241" s="57"/>
      <c r="AL241" s="57"/>
      <c r="AM241" s="57"/>
      <c r="AN241" s="57"/>
      <c r="AO241" s="57" t="s">
        <v>20</v>
      </c>
      <c r="AP241" s="57"/>
      <c r="AQ241" s="57"/>
      <c r="AR241" s="57"/>
      <c r="AS241" s="57"/>
      <c r="AT241" s="69" t="s">
        <v>144</v>
      </c>
      <c r="AU241" s="69"/>
      <c r="AV241" s="69"/>
      <c r="AW241" s="69"/>
      <c r="AX241" s="57" t="s">
        <v>142</v>
      </c>
      <c r="AY241" s="57"/>
      <c r="AZ241" s="57"/>
      <c r="BA241" s="57"/>
      <c r="BB241" s="57"/>
      <c r="BC241" s="57"/>
      <c r="BD241" s="57"/>
      <c r="BE241" s="57"/>
      <c r="BF241" s="57"/>
      <c r="BG241" s="57"/>
      <c r="BH241" s="57" t="s">
        <v>145</v>
      </c>
      <c r="BI241" s="57"/>
      <c r="BJ241" s="57"/>
      <c r="BK241" s="57"/>
      <c r="BL241" s="57"/>
    </row>
    <row r="242" spans="1:79" ht="63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69"/>
      <c r="W242" s="69"/>
      <c r="X242" s="69"/>
      <c r="Y242" s="69"/>
      <c r="Z242" s="57" t="s">
        <v>17</v>
      </c>
      <c r="AA242" s="57"/>
      <c r="AB242" s="57"/>
      <c r="AC242" s="57"/>
      <c r="AD242" s="57"/>
      <c r="AE242" s="57" t="s">
        <v>16</v>
      </c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69"/>
      <c r="AU242" s="69"/>
      <c r="AV242" s="69"/>
      <c r="AW242" s="69"/>
      <c r="AX242" s="57" t="s">
        <v>17</v>
      </c>
      <c r="AY242" s="57"/>
      <c r="AZ242" s="57"/>
      <c r="BA242" s="57"/>
      <c r="BB242" s="57"/>
      <c r="BC242" s="57" t="s">
        <v>16</v>
      </c>
      <c r="BD242" s="57"/>
      <c r="BE242" s="57"/>
      <c r="BF242" s="57"/>
      <c r="BG242" s="57"/>
      <c r="BH242" s="57"/>
      <c r="BI242" s="57"/>
      <c r="BJ242" s="57"/>
      <c r="BK242" s="57"/>
      <c r="BL242" s="57"/>
    </row>
    <row r="243" spans="1:79" ht="15" customHeight="1">
      <c r="A243" s="57">
        <v>1</v>
      </c>
      <c r="B243" s="57"/>
      <c r="C243" s="57"/>
      <c r="D243" s="57"/>
      <c r="E243" s="57"/>
      <c r="F243" s="57"/>
      <c r="G243" s="57">
        <v>2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>
        <v>3</v>
      </c>
      <c r="R243" s="57"/>
      <c r="S243" s="57"/>
      <c r="T243" s="57"/>
      <c r="U243" s="57"/>
      <c r="V243" s="57">
        <v>4</v>
      </c>
      <c r="W243" s="57"/>
      <c r="X243" s="57"/>
      <c r="Y243" s="57"/>
      <c r="Z243" s="57">
        <v>5</v>
      </c>
      <c r="AA243" s="57"/>
      <c r="AB243" s="57"/>
      <c r="AC243" s="57"/>
      <c r="AD243" s="57"/>
      <c r="AE243" s="57">
        <v>6</v>
      </c>
      <c r="AF243" s="57"/>
      <c r="AG243" s="57"/>
      <c r="AH243" s="57"/>
      <c r="AI243" s="57"/>
      <c r="AJ243" s="57">
        <v>7</v>
      </c>
      <c r="AK243" s="57"/>
      <c r="AL243" s="57"/>
      <c r="AM243" s="57"/>
      <c r="AN243" s="57"/>
      <c r="AO243" s="57">
        <v>8</v>
      </c>
      <c r="AP243" s="57"/>
      <c r="AQ243" s="57"/>
      <c r="AR243" s="57"/>
      <c r="AS243" s="57"/>
      <c r="AT243" s="57">
        <v>9</v>
      </c>
      <c r="AU243" s="57"/>
      <c r="AV243" s="57"/>
      <c r="AW243" s="57"/>
      <c r="AX243" s="57">
        <v>10</v>
      </c>
      <c r="AY243" s="57"/>
      <c r="AZ243" s="57"/>
      <c r="BA243" s="57"/>
      <c r="BB243" s="57"/>
      <c r="BC243" s="57">
        <v>11</v>
      </c>
      <c r="BD243" s="57"/>
      <c r="BE243" s="57"/>
      <c r="BF243" s="57"/>
      <c r="BG243" s="57"/>
      <c r="BH243" s="57">
        <v>12</v>
      </c>
      <c r="BI243" s="57"/>
      <c r="BJ243" s="57"/>
      <c r="BK243" s="57"/>
      <c r="BL243" s="57"/>
    </row>
    <row r="244" spans="1:79" s="1" customFormat="1" ht="12" hidden="1" customHeight="1">
      <c r="A244" s="39" t="s">
        <v>64</v>
      </c>
      <c r="B244" s="39"/>
      <c r="C244" s="39"/>
      <c r="D244" s="39"/>
      <c r="E244" s="39"/>
      <c r="F244" s="39"/>
      <c r="G244" s="33" t="s">
        <v>57</v>
      </c>
      <c r="H244" s="33"/>
      <c r="I244" s="33"/>
      <c r="J244" s="33"/>
      <c r="K244" s="33"/>
      <c r="L244" s="33"/>
      <c r="M244" s="33"/>
      <c r="N244" s="33"/>
      <c r="O244" s="33"/>
      <c r="P244" s="33"/>
      <c r="Q244" s="32" t="s">
        <v>80</v>
      </c>
      <c r="R244" s="32"/>
      <c r="S244" s="32"/>
      <c r="T244" s="32"/>
      <c r="U244" s="32"/>
      <c r="V244" s="32" t="s">
        <v>81</v>
      </c>
      <c r="W244" s="32"/>
      <c r="X244" s="32"/>
      <c r="Y244" s="32"/>
      <c r="Z244" s="32" t="s">
        <v>82</v>
      </c>
      <c r="AA244" s="32"/>
      <c r="AB244" s="32"/>
      <c r="AC244" s="32"/>
      <c r="AD244" s="32"/>
      <c r="AE244" s="32" t="s">
        <v>83</v>
      </c>
      <c r="AF244" s="32"/>
      <c r="AG244" s="32"/>
      <c r="AH244" s="32"/>
      <c r="AI244" s="32"/>
      <c r="AJ244" s="107" t="s">
        <v>101</v>
      </c>
      <c r="AK244" s="32"/>
      <c r="AL244" s="32"/>
      <c r="AM244" s="32"/>
      <c r="AN244" s="32"/>
      <c r="AO244" s="32" t="s">
        <v>84</v>
      </c>
      <c r="AP244" s="32"/>
      <c r="AQ244" s="32"/>
      <c r="AR244" s="32"/>
      <c r="AS244" s="32"/>
      <c r="AT244" s="107" t="s">
        <v>102</v>
      </c>
      <c r="AU244" s="32"/>
      <c r="AV244" s="32"/>
      <c r="AW244" s="32"/>
      <c r="AX244" s="32" t="s">
        <v>85</v>
      </c>
      <c r="AY244" s="32"/>
      <c r="AZ244" s="32"/>
      <c r="BA244" s="32"/>
      <c r="BB244" s="32"/>
      <c r="BC244" s="32" t="s">
        <v>86</v>
      </c>
      <c r="BD244" s="32"/>
      <c r="BE244" s="32"/>
      <c r="BF244" s="32"/>
      <c r="BG244" s="32"/>
      <c r="BH244" s="107" t="s">
        <v>101</v>
      </c>
      <c r="BI244" s="32"/>
      <c r="BJ244" s="32"/>
      <c r="BK244" s="32"/>
      <c r="BL244" s="32"/>
      <c r="CA244" s="1" t="s">
        <v>52</v>
      </c>
    </row>
    <row r="245" spans="1:79" s="25" customFormat="1" ht="38.25" customHeight="1">
      <c r="A245" s="34">
        <v>2610</v>
      </c>
      <c r="B245" s="34"/>
      <c r="C245" s="34"/>
      <c r="D245" s="34"/>
      <c r="E245" s="34"/>
      <c r="F245" s="34"/>
      <c r="G245" s="35" t="s">
        <v>311</v>
      </c>
      <c r="H245" s="36"/>
      <c r="I245" s="36"/>
      <c r="J245" s="36"/>
      <c r="K245" s="36"/>
      <c r="L245" s="36"/>
      <c r="M245" s="36"/>
      <c r="N245" s="36"/>
      <c r="O245" s="36"/>
      <c r="P245" s="37"/>
      <c r="Q245" s="38">
        <v>5860000</v>
      </c>
      <c r="R245" s="38"/>
      <c r="S245" s="38"/>
      <c r="T245" s="38"/>
      <c r="U245" s="38"/>
      <c r="V245" s="38">
        <v>0</v>
      </c>
      <c r="W245" s="38"/>
      <c r="X245" s="38"/>
      <c r="Y245" s="38"/>
      <c r="Z245" s="38">
        <v>0</v>
      </c>
      <c r="AA245" s="38"/>
      <c r="AB245" s="38"/>
      <c r="AC245" s="38"/>
      <c r="AD245" s="38"/>
      <c r="AE245" s="38">
        <v>0</v>
      </c>
      <c r="AF245" s="38"/>
      <c r="AG245" s="38"/>
      <c r="AH245" s="38"/>
      <c r="AI245" s="38"/>
      <c r="AJ245" s="38">
        <f>IF(ISNUMBER(Q245),Q245,0)-IF(ISNUMBER(Z245),Z245,0)</f>
        <v>5860000</v>
      </c>
      <c r="AK245" s="38"/>
      <c r="AL245" s="38"/>
      <c r="AM245" s="38"/>
      <c r="AN245" s="38"/>
      <c r="AO245" s="38">
        <v>600000</v>
      </c>
      <c r="AP245" s="38"/>
      <c r="AQ245" s="38"/>
      <c r="AR245" s="38"/>
      <c r="AS245" s="38"/>
      <c r="AT245" s="38">
        <f>IF(ISNUMBER(V245),V245,0)-IF(ISNUMBER(Z245),Z245,0)-IF(ISNUMBER(AE245),AE245,0)</f>
        <v>0</v>
      </c>
      <c r="AU245" s="38"/>
      <c r="AV245" s="38"/>
      <c r="AW245" s="38"/>
      <c r="AX245" s="38">
        <v>0</v>
      </c>
      <c r="AY245" s="38"/>
      <c r="AZ245" s="38"/>
      <c r="BA245" s="38"/>
      <c r="BB245" s="38"/>
      <c r="BC245" s="38">
        <v>0</v>
      </c>
      <c r="BD245" s="38"/>
      <c r="BE245" s="38"/>
      <c r="BF245" s="38"/>
      <c r="BG245" s="38"/>
      <c r="BH245" s="38">
        <f>IF(ISNUMBER(AO245),AO245,0)-IF(ISNUMBER(AX245),AX245,0)</f>
        <v>600000</v>
      </c>
      <c r="BI245" s="38"/>
      <c r="BJ245" s="38"/>
      <c r="BK245" s="38"/>
      <c r="BL245" s="38"/>
      <c r="CA245" s="25" t="s">
        <v>53</v>
      </c>
    </row>
    <row r="246" spans="1:79" s="6" customFormat="1" ht="12.75" customHeight="1">
      <c r="A246" s="26"/>
      <c r="B246" s="26"/>
      <c r="C246" s="26"/>
      <c r="D246" s="26"/>
      <c r="E246" s="26"/>
      <c r="F246" s="26"/>
      <c r="G246" s="27" t="s">
        <v>147</v>
      </c>
      <c r="H246" s="28"/>
      <c r="I246" s="28"/>
      <c r="J246" s="28"/>
      <c r="K246" s="28"/>
      <c r="L246" s="28"/>
      <c r="M246" s="28"/>
      <c r="N246" s="28"/>
      <c r="O246" s="28"/>
      <c r="P246" s="29"/>
      <c r="Q246" s="30">
        <v>5860000</v>
      </c>
      <c r="R246" s="30"/>
      <c r="S246" s="30"/>
      <c r="T246" s="30"/>
      <c r="U246" s="30"/>
      <c r="V246" s="30">
        <v>0</v>
      </c>
      <c r="W246" s="30"/>
      <c r="X246" s="30"/>
      <c r="Y246" s="30"/>
      <c r="Z246" s="30">
        <v>0</v>
      </c>
      <c r="AA246" s="30"/>
      <c r="AB246" s="30"/>
      <c r="AC246" s="30"/>
      <c r="AD246" s="30"/>
      <c r="AE246" s="30">
        <v>0</v>
      </c>
      <c r="AF246" s="30"/>
      <c r="AG246" s="30"/>
      <c r="AH246" s="30"/>
      <c r="AI246" s="30"/>
      <c r="AJ246" s="30">
        <f>IF(ISNUMBER(Q246),Q246,0)-IF(ISNUMBER(Z246),Z246,0)</f>
        <v>5860000</v>
      </c>
      <c r="AK246" s="30"/>
      <c r="AL246" s="30"/>
      <c r="AM246" s="30"/>
      <c r="AN246" s="30"/>
      <c r="AO246" s="30">
        <v>600000</v>
      </c>
      <c r="AP246" s="30"/>
      <c r="AQ246" s="30"/>
      <c r="AR246" s="30"/>
      <c r="AS246" s="30"/>
      <c r="AT246" s="30">
        <f>IF(ISNUMBER(V246),V246,0)-IF(ISNUMBER(Z246),Z246,0)-IF(ISNUMBER(AE246),AE246,0)</f>
        <v>0</v>
      </c>
      <c r="AU246" s="30"/>
      <c r="AV246" s="30"/>
      <c r="AW246" s="30"/>
      <c r="AX246" s="30">
        <v>0</v>
      </c>
      <c r="AY246" s="30"/>
      <c r="AZ246" s="30"/>
      <c r="BA246" s="30"/>
      <c r="BB246" s="30"/>
      <c r="BC246" s="30">
        <v>0</v>
      </c>
      <c r="BD246" s="30"/>
      <c r="BE246" s="30"/>
      <c r="BF246" s="30"/>
      <c r="BG246" s="30"/>
      <c r="BH246" s="30">
        <f>IF(ISNUMBER(AO246),AO246,0)-IF(ISNUMBER(AX246),AX246,0)</f>
        <v>600000</v>
      </c>
      <c r="BI246" s="30"/>
      <c r="BJ246" s="30"/>
      <c r="BK246" s="30"/>
      <c r="BL246" s="30"/>
    </row>
    <row r="248" spans="1:79" ht="14.25" customHeight="1">
      <c r="A248" s="67" t="s">
        <v>260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>
      <c r="A249" s="106" t="s">
        <v>253</v>
      </c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</row>
    <row r="250" spans="1:79" ht="42.95" customHeight="1">
      <c r="A250" s="69" t="s">
        <v>135</v>
      </c>
      <c r="B250" s="69"/>
      <c r="C250" s="69"/>
      <c r="D250" s="69"/>
      <c r="E250" s="69"/>
      <c r="F250" s="69"/>
      <c r="G250" s="57" t="s">
        <v>19</v>
      </c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 t="s">
        <v>15</v>
      </c>
      <c r="U250" s="57"/>
      <c r="V250" s="57"/>
      <c r="W250" s="57"/>
      <c r="X250" s="57"/>
      <c r="Y250" s="57"/>
      <c r="Z250" s="57" t="s">
        <v>14</v>
      </c>
      <c r="AA250" s="57"/>
      <c r="AB250" s="57"/>
      <c r="AC250" s="57"/>
      <c r="AD250" s="57"/>
      <c r="AE250" s="57" t="s">
        <v>256</v>
      </c>
      <c r="AF250" s="57"/>
      <c r="AG250" s="57"/>
      <c r="AH250" s="57"/>
      <c r="AI250" s="57"/>
      <c r="AJ250" s="57"/>
      <c r="AK250" s="57" t="s">
        <v>261</v>
      </c>
      <c r="AL250" s="57"/>
      <c r="AM250" s="57"/>
      <c r="AN250" s="57"/>
      <c r="AO250" s="57"/>
      <c r="AP250" s="57"/>
      <c r="AQ250" s="57" t="s">
        <v>274</v>
      </c>
      <c r="AR250" s="57"/>
      <c r="AS250" s="57"/>
      <c r="AT250" s="57"/>
      <c r="AU250" s="57"/>
      <c r="AV250" s="57"/>
      <c r="AW250" s="57" t="s">
        <v>18</v>
      </c>
      <c r="AX250" s="57"/>
      <c r="AY250" s="57"/>
      <c r="AZ250" s="57"/>
      <c r="BA250" s="57"/>
      <c r="BB250" s="57"/>
      <c r="BC250" s="57"/>
      <c r="BD250" s="57"/>
      <c r="BE250" s="57" t="s">
        <v>156</v>
      </c>
      <c r="BF250" s="57"/>
      <c r="BG250" s="57"/>
      <c r="BH250" s="57"/>
      <c r="BI250" s="57"/>
      <c r="BJ250" s="57"/>
      <c r="BK250" s="57"/>
      <c r="BL250" s="57"/>
    </row>
    <row r="251" spans="1:79" ht="21.75" customHeight="1">
      <c r="A251" s="69"/>
      <c r="B251" s="69"/>
      <c r="C251" s="69"/>
      <c r="D251" s="69"/>
      <c r="E251" s="69"/>
      <c r="F251" s="69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</row>
    <row r="252" spans="1:79" ht="15" customHeight="1">
      <c r="A252" s="57">
        <v>1</v>
      </c>
      <c r="B252" s="57"/>
      <c r="C252" s="57"/>
      <c r="D252" s="57"/>
      <c r="E252" s="57"/>
      <c r="F252" s="57"/>
      <c r="G252" s="57">
        <v>2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>
        <v>3</v>
      </c>
      <c r="U252" s="57"/>
      <c r="V252" s="57"/>
      <c r="W252" s="57"/>
      <c r="X252" s="57"/>
      <c r="Y252" s="57"/>
      <c r="Z252" s="57">
        <v>4</v>
      </c>
      <c r="AA252" s="57"/>
      <c r="AB252" s="57"/>
      <c r="AC252" s="57"/>
      <c r="AD252" s="57"/>
      <c r="AE252" s="57">
        <v>5</v>
      </c>
      <c r="AF252" s="57"/>
      <c r="AG252" s="57"/>
      <c r="AH252" s="57"/>
      <c r="AI252" s="57"/>
      <c r="AJ252" s="57"/>
      <c r="AK252" s="57">
        <v>6</v>
      </c>
      <c r="AL252" s="57"/>
      <c r="AM252" s="57"/>
      <c r="AN252" s="57"/>
      <c r="AO252" s="57"/>
      <c r="AP252" s="57"/>
      <c r="AQ252" s="57">
        <v>7</v>
      </c>
      <c r="AR252" s="57"/>
      <c r="AS252" s="57"/>
      <c r="AT252" s="57"/>
      <c r="AU252" s="57"/>
      <c r="AV252" s="57"/>
      <c r="AW252" s="39">
        <v>8</v>
      </c>
      <c r="AX252" s="39"/>
      <c r="AY252" s="39"/>
      <c r="AZ252" s="39"/>
      <c r="BA252" s="39"/>
      <c r="BB252" s="39"/>
      <c r="BC252" s="39"/>
      <c r="BD252" s="39"/>
      <c r="BE252" s="39">
        <v>9</v>
      </c>
      <c r="BF252" s="39"/>
      <c r="BG252" s="39"/>
      <c r="BH252" s="39"/>
      <c r="BI252" s="39"/>
      <c r="BJ252" s="39"/>
      <c r="BK252" s="39"/>
      <c r="BL252" s="39"/>
    </row>
    <row r="253" spans="1:79" s="1" customFormat="1" ht="18.75" hidden="1" customHeight="1">
      <c r="A253" s="39" t="s">
        <v>64</v>
      </c>
      <c r="B253" s="39"/>
      <c r="C253" s="39"/>
      <c r="D253" s="39"/>
      <c r="E253" s="39"/>
      <c r="F253" s="39"/>
      <c r="G253" s="33" t="s">
        <v>57</v>
      </c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2" t="s">
        <v>80</v>
      </c>
      <c r="U253" s="32"/>
      <c r="V253" s="32"/>
      <c r="W253" s="32"/>
      <c r="X253" s="32"/>
      <c r="Y253" s="32"/>
      <c r="Z253" s="32" t="s">
        <v>81</v>
      </c>
      <c r="AA253" s="32"/>
      <c r="AB253" s="32"/>
      <c r="AC253" s="32"/>
      <c r="AD253" s="32"/>
      <c r="AE253" s="32" t="s">
        <v>82</v>
      </c>
      <c r="AF253" s="32"/>
      <c r="AG253" s="32"/>
      <c r="AH253" s="32"/>
      <c r="AI253" s="32"/>
      <c r="AJ253" s="32"/>
      <c r="AK253" s="32" t="s">
        <v>83</v>
      </c>
      <c r="AL253" s="32"/>
      <c r="AM253" s="32"/>
      <c r="AN253" s="32"/>
      <c r="AO253" s="32"/>
      <c r="AP253" s="32"/>
      <c r="AQ253" s="32" t="s">
        <v>84</v>
      </c>
      <c r="AR253" s="32"/>
      <c r="AS253" s="32"/>
      <c r="AT253" s="32"/>
      <c r="AU253" s="32"/>
      <c r="AV253" s="32"/>
      <c r="AW253" s="33" t="s">
        <v>87</v>
      </c>
      <c r="AX253" s="33"/>
      <c r="AY253" s="33"/>
      <c r="AZ253" s="33"/>
      <c r="BA253" s="33"/>
      <c r="BB253" s="33"/>
      <c r="BC253" s="33"/>
      <c r="BD253" s="33"/>
      <c r="BE253" s="33" t="s">
        <v>88</v>
      </c>
      <c r="BF253" s="33"/>
      <c r="BG253" s="33"/>
      <c r="BH253" s="33"/>
      <c r="BI253" s="33"/>
      <c r="BJ253" s="33"/>
      <c r="BK253" s="33"/>
      <c r="BL253" s="33"/>
      <c r="CA253" s="1" t="s">
        <v>54</v>
      </c>
    </row>
    <row r="254" spans="1:79" s="25" customFormat="1" ht="38.25" customHeight="1">
      <c r="A254" s="34">
        <v>2610</v>
      </c>
      <c r="B254" s="34"/>
      <c r="C254" s="34"/>
      <c r="D254" s="34"/>
      <c r="E254" s="34"/>
      <c r="F254" s="34"/>
      <c r="G254" s="35" t="s">
        <v>311</v>
      </c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8">
        <v>6140624</v>
      </c>
      <c r="U254" s="38"/>
      <c r="V254" s="38"/>
      <c r="W254" s="38"/>
      <c r="X254" s="38"/>
      <c r="Y254" s="38"/>
      <c r="Z254" s="38">
        <v>5668261.25</v>
      </c>
      <c r="AA254" s="38"/>
      <c r="AB254" s="38"/>
      <c r="AC254" s="38"/>
      <c r="AD254" s="38"/>
      <c r="AE254" s="38">
        <v>0</v>
      </c>
      <c r="AF254" s="38"/>
      <c r="AG254" s="38"/>
      <c r="AH254" s="38"/>
      <c r="AI254" s="38"/>
      <c r="AJ254" s="38"/>
      <c r="AK254" s="38">
        <v>0</v>
      </c>
      <c r="AL254" s="38"/>
      <c r="AM254" s="38"/>
      <c r="AN254" s="38"/>
      <c r="AO254" s="38"/>
      <c r="AP254" s="38"/>
      <c r="AQ254" s="38">
        <v>0</v>
      </c>
      <c r="AR254" s="38"/>
      <c r="AS254" s="38"/>
      <c r="AT254" s="38"/>
      <c r="AU254" s="38"/>
      <c r="AV254" s="38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CA254" s="25" t="s">
        <v>55</v>
      </c>
    </row>
    <row r="255" spans="1:79" s="6" customFormat="1" ht="12.75" customHeight="1">
      <c r="A255" s="26"/>
      <c r="B255" s="26"/>
      <c r="C255" s="26"/>
      <c r="D255" s="26"/>
      <c r="E255" s="26"/>
      <c r="F255" s="26"/>
      <c r="G255" s="27" t="s">
        <v>147</v>
      </c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9"/>
      <c r="T255" s="30">
        <v>6140624</v>
      </c>
      <c r="U255" s="30"/>
      <c r="V255" s="30"/>
      <c r="W255" s="30"/>
      <c r="X255" s="30"/>
      <c r="Y255" s="30"/>
      <c r="Z255" s="30">
        <v>5668261.25</v>
      </c>
      <c r="AA255" s="30"/>
      <c r="AB255" s="30"/>
      <c r="AC255" s="30"/>
      <c r="AD255" s="30"/>
      <c r="AE255" s="30">
        <v>0</v>
      </c>
      <c r="AF255" s="30"/>
      <c r="AG255" s="30"/>
      <c r="AH255" s="30"/>
      <c r="AI255" s="30"/>
      <c r="AJ255" s="30"/>
      <c r="AK255" s="30">
        <v>0</v>
      </c>
      <c r="AL255" s="30"/>
      <c r="AM255" s="30"/>
      <c r="AN255" s="30"/>
      <c r="AO255" s="30"/>
      <c r="AP255" s="30"/>
      <c r="AQ255" s="30">
        <v>0</v>
      </c>
      <c r="AR255" s="30"/>
      <c r="AS255" s="30"/>
      <c r="AT255" s="30"/>
      <c r="AU255" s="30"/>
      <c r="AV255" s="30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</row>
    <row r="257" spans="1:64" ht="14.25" customHeight="1">
      <c r="A257" s="67" t="s">
        <v>262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</row>
    <row r="258" spans="1:64" ht="1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</row>
    <row r="259" spans="1:6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1" spans="1:64" ht="14.25">
      <c r="A261" s="67" t="s">
        <v>289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</row>
    <row r="262" spans="1:64" ht="14.25">
      <c r="A262" s="67" t="s">
        <v>263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1:64" ht="1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</row>
    <row r="264" spans="1:6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7" spans="1:64" ht="18.95" customHeight="1">
      <c r="A267" s="95" t="s">
        <v>695</v>
      </c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22"/>
      <c r="AC267" s="22"/>
      <c r="AD267" s="22"/>
      <c r="AE267" s="22"/>
      <c r="AF267" s="22"/>
      <c r="AG267" s="2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22"/>
      <c r="AR267" s="22"/>
      <c r="AS267" s="22"/>
      <c r="AT267" s="22"/>
      <c r="AU267" s="103" t="s">
        <v>696</v>
      </c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</row>
    <row r="268" spans="1:64" ht="12.75" customHeight="1">
      <c r="AB268" s="23"/>
      <c r="AC268" s="23"/>
      <c r="AD268" s="23"/>
      <c r="AE268" s="23"/>
      <c r="AF268" s="23"/>
      <c r="AG268" s="23"/>
      <c r="AH268" s="99" t="s">
        <v>1</v>
      </c>
      <c r="AI268" s="99"/>
      <c r="AJ268" s="99"/>
      <c r="AK268" s="99"/>
      <c r="AL268" s="99"/>
      <c r="AM268" s="99"/>
      <c r="AN268" s="99"/>
      <c r="AO268" s="99"/>
      <c r="AP268" s="99"/>
      <c r="AQ268" s="23"/>
      <c r="AR268" s="23"/>
      <c r="AS268" s="23"/>
      <c r="AT268" s="23"/>
      <c r="AU268" s="99" t="s">
        <v>160</v>
      </c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</row>
    <row r="269" spans="1:64" ht="15">
      <c r="AB269" s="23"/>
      <c r="AC269" s="23"/>
      <c r="AD269" s="23"/>
      <c r="AE269" s="23"/>
      <c r="AF269" s="23"/>
      <c r="AG269" s="23"/>
      <c r="AH269" s="24"/>
      <c r="AI269" s="24"/>
      <c r="AJ269" s="24"/>
      <c r="AK269" s="24"/>
      <c r="AL269" s="24"/>
      <c r="AM269" s="24"/>
      <c r="AN269" s="24"/>
      <c r="AO269" s="24"/>
      <c r="AP269" s="24"/>
      <c r="AQ269" s="23"/>
      <c r="AR269" s="23"/>
      <c r="AS269" s="23"/>
      <c r="AT269" s="23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</row>
    <row r="270" spans="1:64" ht="33.75" customHeight="1">
      <c r="A270" s="95" t="s">
        <v>698</v>
      </c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23"/>
      <c r="AC270" s="23"/>
      <c r="AD270" s="23"/>
      <c r="AE270" s="23"/>
      <c r="AF270" s="23"/>
      <c r="AG270" s="23"/>
      <c r="AH270" s="96"/>
      <c r="AI270" s="96"/>
      <c r="AJ270" s="96"/>
      <c r="AK270" s="96"/>
      <c r="AL270" s="96"/>
      <c r="AM270" s="96"/>
      <c r="AN270" s="96"/>
      <c r="AO270" s="96"/>
      <c r="AP270" s="96"/>
      <c r="AQ270" s="23"/>
      <c r="AR270" s="23"/>
      <c r="AS270" s="23"/>
      <c r="AT270" s="23"/>
      <c r="AU270" s="97" t="s">
        <v>697</v>
      </c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</row>
    <row r="271" spans="1:64" ht="12" customHeight="1">
      <c r="AB271" s="23"/>
      <c r="AC271" s="23"/>
      <c r="AD271" s="23"/>
      <c r="AE271" s="23"/>
      <c r="AF271" s="23"/>
      <c r="AG271" s="23"/>
      <c r="AH271" s="99" t="s">
        <v>1</v>
      </c>
      <c r="AI271" s="99"/>
      <c r="AJ271" s="99"/>
      <c r="AK271" s="99"/>
      <c r="AL271" s="99"/>
      <c r="AM271" s="99"/>
      <c r="AN271" s="99"/>
      <c r="AO271" s="99"/>
      <c r="AP271" s="99"/>
      <c r="AQ271" s="23"/>
      <c r="AR271" s="23"/>
      <c r="AS271" s="23"/>
      <c r="AT271" s="23"/>
      <c r="AU271" s="99" t="s">
        <v>160</v>
      </c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</row>
  </sheetData>
  <mergeCells count="186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B88:BF88"/>
    <mergeCell ref="BG88:BK88"/>
    <mergeCell ref="BL88:BP88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U97:Y97"/>
    <mergeCell ref="Z97:AD97"/>
    <mergeCell ref="AE97:AI97"/>
    <mergeCell ref="AJ97:AN97"/>
    <mergeCell ref="AO97:AS97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BO107:BS107"/>
    <mergeCell ref="BE106:BI106"/>
    <mergeCell ref="BJ106:BN106"/>
    <mergeCell ref="BO106:BS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139:C139"/>
    <mergeCell ref="D139:P139"/>
    <mergeCell ref="Q139:U139"/>
    <mergeCell ref="V139:AE139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07:AT107"/>
    <mergeCell ref="AU107:AY107"/>
    <mergeCell ref="AZ107:BD107"/>
    <mergeCell ref="BE107:BI107"/>
    <mergeCell ref="BJ107:BN107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164:BL164"/>
    <mergeCell ref="A165:BR165"/>
    <mergeCell ref="AO169:AS169"/>
    <mergeCell ref="AT169:AX169"/>
    <mergeCell ref="AY169:BC169"/>
    <mergeCell ref="BD169:BH169"/>
    <mergeCell ref="BI169:BM169"/>
    <mergeCell ref="BN169:BR169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179:C181"/>
    <mergeCell ref="D179:V181"/>
    <mergeCell ref="W179:AH179"/>
    <mergeCell ref="AI179:AT179"/>
    <mergeCell ref="AU179:AZ179"/>
    <mergeCell ref="BA179:BF179"/>
    <mergeCell ref="AT170:AX170"/>
    <mergeCell ref="AY170:BC170"/>
    <mergeCell ref="BD170:BH170"/>
    <mergeCell ref="BI170:BM170"/>
    <mergeCell ref="BN170:BR170"/>
    <mergeCell ref="A178:BL178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AF182:AH182"/>
    <mergeCell ref="BJ180:BL181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P199:AT199"/>
    <mergeCell ref="AU199:AY199"/>
    <mergeCell ref="AZ199:BD199"/>
    <mergeCell ref="BE199:BI199"/>
    <mergeCell ref="BJ199:BN199"/>
    <mergeCell ref="BO199:BS199"/>
    <mergeCell ref="A197:BS197"/>
    <mergeCell ref="A198:F199"/>
    <mergeCell ref="G198:S199"/>
    <mergeCell ref="T198:Z199"/>
    <mergeCell ref="AA198:AO198"/>
    <mergeCell ref="AP198:BD198"/>
    <mergeCell ref="BE198:BS198"/>
    <mergeCell ref="AA199:AE199"/>
    <mergeCell ref="AF199:AJ199"/>
    <mergeCell ref="AK199:AO199"/>
    <mergeCell ref="BA184:BC184"/>
    <mergeCell ref="BD184:BF184"/>
    <mergeCell ref="BG184:BI184"/>
    <mergeCell ref="BJ184:BL184"/>
    <mergeCell ref="A195:BL195"/>
    <mergeCell ref="A196:BS196"/>
    <mergeCell ref="A185:C185"/>
    <mergeCell ref="D185:V185"/>
    <mergeCell ref="W185:Y185"/>
    <mergeCell ref="Z185:AB185"/>
    <mergeCell ref="AI184:AK184"/>
    <mergeCell ref="AL184:AN184"/>
    <mergeCell ref="AO184:AQ184"/>
    <mergeCell ref="AR184:AT184"/>
    <mergeCell ref="AU184:AW184"/>
    <mergeCell ref="AX184:AZ184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A218:AE218"/>
    <mergeCell ref="AF218:AI218"/>
    <mergeCell ref="AJ218:AN218"/>
    <mergeCell ref="AO218:AR218"/>
    <mergeCell ref="AS218:AW218"/>
    <mergeCell ref="AX218:BA218"/>
    <mergeCell ref="A215:BL215"/>
    <mergeCell ref="A216:BM216"/>
    <mergeCell ref="A217:M218"/>
    <mergeCell ref="N217:U218"/>
    <mergeCell ref="V217:Z218"/>
    <mergeCell ref="AA217:AI217"/>
    <mergeCell ref="AJ217:AR217"/>
    <mergeCell ref="AS217:BA217"/>
    <mergeCell ref="BB217:BJ217"/>
    <mergeCell ref="BK217:BS217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BP219:BS219"/>
    <mergeCell ref="A220:M220"/>
    <mergeCell ref="N220:U220"/>
    <mergeCell ref="V220:Z220"/>
    <mergeCell ref="AA220:AE220"/>
    <mergeCell ref="AF220:AI220"/>
    <mergeCell ref="AJ220:AN220"/>
    <mergeCell ref="AO220:AR220"/>
    <mergeCell ref="AS220:AW220"/>
    <mergeCell ref="AX220:BA220"/>
    <mergeCell ref="AO219:AR219"/>
    <mergeCell ref="AS219:AW219"/>
    <mergeCell ref="AX219:BA219"/>
    <mergeCell ref="BB219:BF219"/>
    <mergeCell ref="BG219:BJ219"/>
    <mergeCell ref="BK219:BO219"/>
    <mergeCell ref="BG231:BL232"/>
    <mergeCell ref="AW232:BA232"/>
    <mergeCell ref="BB232:BF232"/>
    <mergeCell ref="A233:F233"/>
    <mergeCell ref="G233:S233"/>
    <mergeCell ref="T233:Y233"/>
    <mergeCell ref="Z233:AD233"/>
    <mergeCell ref="AE233:AJ233"/>
    <mergeCell ref="A231:F232"/>
    <mergeCell ref="G231:S232"/>
    <mergeCell ref="T231:Y232"/>
    <mergeCell ref="Z231:AD232"/>
    <mergeCell ref="AE231:AJ232"/>
    <mergeCell ref="AK231:AP232"/>
    <mergeCell ref="BP221:BS221"/>
    <mergeCell ref="A224:BL224"/>
    <mergeCell ref="A225:BL225"/>
    <mergeCell ref="A228:BL228"/>
    <mergeCell ref="A229:BL229"/>
    <mergeCell ref="A230:BL230"/>
    <mergeCell ref="AO221:AR221"/>
    <mergeCell ref="AS221:AW221"/>
    <mergeCell ref="AX221:BA221"/>
    <mergeCell ref="BB221:BF221"/>
    <mergeCell ref="BG221:BJ221"/>
    <mergeCell ref="BK221:BO221"/>
    <mergeCell ref="BG235:BL235"/>
    <mergeCell ref="A238:BL238"/>
    <mergeCell ref="BG236:BL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AT241:AW242"/>
    <mergeCell ref="AX241:BG241"/>
    <mergeCell ref="BH241:BL242"/>
    <mergeCell ref="Z242:AD242"/>
    <mergeCell ref="AE242:AI242"/>
    <mergeCell ref="AX242:BB242"/>
    <mergeCell ref="BC242:BG242"/>
    <mergeCell ref="A239:BL239"/>
    <mergeCell ref="A240:F242"/>
    <mergeCell ref="G240:P242"/>
    <mergeCell ref="Q240:AN240"/>
    <mergeCell ref="AO240:BL240"/>
    <mergeCell ref="Q241:U242"/>
    <mergeCell ref="V241:Y242"/>
    <mergeCell ref="Z241:AI241"/>
    <mergeCell ref="AJ241:AN242"/>
    <mergeCell ref="AO241:AS242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E250:AJ251"/>
    <mergeCell ref="AK250:AP251"/>
    <mergeCell ref="AQ250:AV251"/>
    <mergeCell ref="AW250:BD251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6:AN246"/>
    <mergeCell ref="AO246:AS246"/>
    <mergeCell ref="AT246:AW246"/>
    <mergeCell ref="BE250:BL251"/>
    <mergeCell ref="A261:BL261"/>
    <mergeCell ref="A262:BL262"/>
    <mergeCell ref="AK255:AP255"/>
    <mergeCell ref="AQ255:AV255"/>
    <mergeCell ref="AW255:BD255"/>
    <mergeCell ref="BE255:BL255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253:F253"/>
    <mergeCell ref="G253:S253"/>
    <mergeCell ref="T253:Y253"/>
    <mergeCell ref="Z253:AD253"/>
    <mergeCell ref="AE253:AJ253"/>
    <mergeCell ref="AK253:AP253"/>
    <mergeCell ref="A255:F255"/>
    <mergeCell ref="G255:S255"/>
    <mergeCell ref="T255:Y255"/>
    <mergeCell ref="Z255:AD255"/>
    <mergeCell ref="AE255:AJ255"/>
    <mergeCell ref="A270:AA270"/>
    <mergeCell ref="AH270:AP270"/>
    <mergeCell ref="AU270:BF270"/>
    <mergeCell ref="AH271:AP271"/>
    <mergeCell ref="AU271:BF271"/>
    <mergeCell ref="A31:D31"/>
    <mergeCell ref="E31:T31"/>
    <mergeCell ref="U31:Y31"/>
    <mergeCell ref="Z31:AD31"/>
    <mergeCell ref="AE31:AH31"/>
    <mergeCell ref="A263:BL263"/>
    <mergeCell ref="A267:AA267"/>
    <mergeCell ref="AH267:AP267"/>
    <mergeCell ref="AU267:BF267"/>
    <mergeCell ref="AH268:AP268"/>
    <mergeCell ref="AU268:BF268"/>
    <mergeCell ref="AW254:BD254"/>
    <mergeCell ref="BE254:BL254"/>
    <mergeCell ref="A257:BL257"/>
    <mergeCell ref="A258:BL258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A97:C97"/>
    <mergeCell ref="D97:T97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6:BT86"/>
    <mergeCell ref="BU86:BY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BT107:BX107"/>
    <mergeCell ref="BT106:BX106"/>
    <mergeCell ref="BT105:BX105"/>
    <mergeCell ref="AP105:AT105"/>
    <mergeCell ref="AU105:AY105"/>
    <mergeCell ref="AZ105:BD105"/>
    <mergeCell ref="BE105:BI105"/>
    <mergeCell ref="BJ105:BN105"/>
    <mergeCell ref="BO105:BS105"/>
    <mergeCell ref="A105:C105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P138:AT138"/>
    <mergeCell ref="AU138:AY138"/>
    <mergeCell ref="AZ138:BD138"/>
    <mergeCell ref="BE138:BI138"/>
    <mergeCell ref="AP135:AT135"/>
    <mergeCell ref="AU135:AY135"/>
    <mergeCell ref="AZ135:BD135"/>
    <mergeCell ref="BE135:BI135"/>
    <mergeCell ref="A133:BL133"/>
    <mergeCell ref="AP139:AT139"/>
    <mergeCell ref="AU139:AY139"/>
    <mergeCell ref="AZ139:BD139"/>
    <mergeCell ref="BE139:BI139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62:AT162"/>
    <mergeCell ref="AU162:AY162"/>
    <mergeCell ref="AZ162:BD162"/>
    <mergeCell ref="BE162:BI162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171:T171"/>
    <mergeCell ref="U171:Y171"/>
    <mergeCell ref="Z171:AD171"/>
    <mergeCell ref="AE171:AI171"/>
    <mergeCell ref="AJ171:AN171"/>
    <mergeCell ref="AO171:AS171"/>
    <mergeCell ref="AT175:AX175"/>
    <mergeCell ref="AY175:BC175"/>
    <mergeCell ref="BD175:BH175"/>
    <mergeCell ref="BI175:BM175"/>
    <mergeCell ref="BN175:BR175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A186:C186"/>
    <mergeCell ref="D186:V186"/>
    <mergeCell ref="W186:Y186"/>
    <mergeCell ref="Z186:AB186"/>
    <mergeCell ref="AC186:AE186"/>
    <mergeCell ref="AF186:AH186"/>
    <mergeCell ref="AU185:AW185"/>
    <mergeCell ref="AX185:AZ185"/>
    <mergeCell ref="BA185:BC185"/>
    <mergeCell ref="BD185:BF185"/>
    <mergeCell ref="BG185:BI185"/>
    <mergeCell ref="BJ185:BL185"/>
    <mergeCell ref="AC185:AE185"/>
    <mergeCell ref="AF185:AH185"/>
    <mergeCell ref="AI185:AK185"/>
    <mergeCell ref="AL185:AN185"/>
    <mergeCell ref="AO185:AQ185"/>
    <mergeCell ref="AR185:AT185"/>
    <mergeCell ref="AL186:AN186"/>
    <mergeCell ref="AO186:AQ186"/>
    <mergeCell ref="AR186:AT186"/>
    <mergeCell ref="AU186:AW186"/>
    <mergeCell ref="AX186:AZ186"/>
    <mergeCell ref="BA183:BC183"/>
    <mergeCell ref="BD183:BF183"/>
    <mergeCell ref="BG183:BI183"/>
    <mergeCell ref="BJ183:BL183"/>
    <mergeCell ref="A184:C184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BA192:BC192"/>
    <mergeCell ref="BD192:BF192"/>
    <mergeCell ref="BG192:BI192"/>
    <mergeCell ref="BJ192:BL192"/>
    <mergeCell ref="AI192:AK192"/>
    <mergeCell ref="AL192:AN192"/>
    <mergeCell ref="AO192:AQ192"/>
    <mergeCell ref="AR192:AT192"/>
    <mergeCell ref="AU192:AW192"/>
    <mergeCell ref="AX192:AZ192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248:BL248"/>
    <mergeCell ref="A249:BL249"/>
    <mergeCell ref="A250:F251"/>
    <mergeCell ref="G250:S251"/>
    <mergeCell ref="T250:Y251"/>
    <mergeCell ref="AP212:AT212"/>
    <mergeCell ref="AU212:AY212"/>
    <mergeCell ref="AZ212:BD212"/>
    <mergeCell ref="A212:F212"/>
    <mergeCell ref="G212:S212"/>
    <mergeCell ref="T212:Z212"/>
    <mergeCell ref="AA212:AE212"/>
    <mergeCell ref="AF212:AJ212"/>
    <mergeCell ref="AK212:AO212"/>
    <mergeCell ref="AK235:AP235"/>
    <mergeCell ref="AQ235:AV235"/>
    <mergeCell ref="AW235:BA235"/>
    <mergeCell ref="BB235:BF235"/>
    <mergeCell ref="AQ231:AV232"/>
    <mergeCell ref="AW231:BF231"/>
    <mergeCell ref="BB220:BF220"/>
    <mergeCell ref="BB218:BF218"/>
    <mergeCell ref="Z250:AD251"/>
  </mergeCells>
  <conditionalFormatting sqref="A86:A88 A96:A98 A184:A192">
    <cfRule type="cellIs" dxfId="35" priority="3" stopIfTrue="1" operator="equal">
      <formula>A85</formula>
    </cfRule>
  </conditionalFormatting>
  <conditionalFormatting sqref="A107:C131 A138:C162">
    <cfRule type="cellIs" dxfId="34" priority="1" stopIfTrue="1" operator="equal">
      <formula>A106</formula>
    </cfRule>
    <cfRule type="cellIs" dxfId="33" priority="2" stopIfTrue="1" operator="equal">
      <formula>0</formula>
    </cfRule>
  </conditionalFormatting>
  <conditionalFormatting sqref="A99">
    <cfRule type="cellIs" dxfId="32" priority="5" stopIfTrue="1" operator="equal">
      <formula>A96</formula>
    </cfRule>
  </conditionalFormatting>
  <pageMargins left="0.31496062992125984" right="0.31496062992125984" top="0.39370078740157483" bottom="0.39370078740157483" header="0" footer="0"/>
  <pageSetup paperSize="9" scale="63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2"/>
  <sheetViews>
    <sheetView topLeftCell="A245" workbookViewId="0">
      <selection activeCell="A261" sqref="A261:AA261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134" t="s">
        <v>549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550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551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552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546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30" customHeight="1">
      <c r="A18" s="129" t="s">
        <v>547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05" customHeight="1">
      <c r="A21" s="129" t="s">
        <v>548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38465930.57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38465930.57</v>
      </c>
      <c r="AJ30" s="82"/>
      <c r="AK30" s="82"/>
      <c r="AL30" s="82"/>
      <c r="AM30" s="83"/>
      <c r="AN30" s="81">
        <v>39582000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39582000</v>
      </c>
      <c r="BC30" s="82"/>
      <c r="BD30" s="82"/>
      <c r="BE30" s="82"/>
      <c r="BF30" s="83"/>
      <c r="BG30" s="81">
        <v>36480200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36480200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180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0</v>
      </c>
      <c r="AA31" s="84"/>
      <c r="AB31" s="84"/>
      <c r="AC31" s="84"/>
      <c r="AD31" s="84"/>
      <c r="AE31" s="81">
        <v>0</v>
      </c>
      <c r="AF31" s="82"/>
      <c r="AG31" s="82"/>
      <c r="AH31" s="83"/>
      <c r="AI31" s="81">
        <f>IF(ISNUMBER(U31),U31,0)+IF(ISNUMBER(Z31),Z31,0)</f>
        <v>0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0</v>
      </c>
      <c r="AT31" s="82"/>
      <c r="AU31" s="82"/>
      <c r="AV31" s="82"/>
      <c r="AW31" s="83"/>
      <c r="AX31" s="81">
        <v>0</v>
      </c>
      <c r="AY31" s="82"/>
      <c r="AZ31" s="82"/>
      <c r="BA31" s="83"/>
      <c r="BB31" s="81">
        <f>IF(ISNUMBER(AN31),AN31,0)+IF(ISNUMBER(AS31),AS31,0)</f>
        <v>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>IF(ISNUMBER(BG31),BG31,0)+IF(ISNUMBER(BL31),BL31,0)</f>
        <v>0</v>
      </c>
      <c r="BV31" s="82"/>
      <c r="BW31" s="82"/>
      <c r="BX31" s="82"/>
      <c r="BY31" s="83"/>
    </row>
    <row r="32" spans="1:79" s="25" customFormat="1" ht="12.75" customHeight="1">
      <c r="A32" s="51">
        <v>21080500</v>
      </c>
      <c r="B32" s="52"/>
      <c r="C32" s="52"/>
      <c r="D32" s="53"/>
      <c r="E32" s="35" t="s">
        <v>181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0</v>
      </c>
      <c r="AA32" s="84"/>
      <c r="AB32" s="84"/>
      <c r="AC32" s="84"/>
      <c r="AD32" s="84"/>
      <c r="AE32" s="81">
        <v>0</v>
      </c>
      <c r="AF32" s="82"/>
      <c r="AG32" s="82"/>
      <c r="AH32" s="83"/>
      <c r="AI32" s="81">
        <f>IF(ISNUMBER(U32),U32,0)+IF(ISNUMBER(Z32),Z32,0)</f>
        <v>0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0</v>
      </c>
      <c r="AT32" s="82"/>
      <c r="AU32" s="82"/>
      <c r="AV32" s="82"/>
      <c r="AW32" s="83"/>
      <c r="AX32" s="81">
        <v>0</v>
      </c>
      <c r="AY32" s="82"/>
      <c r="AZ32" s="82"/>
      <c r="BA32" s="83"/>
      <c r="BB32" s="81">
        <f>IF(ISNUMBER(AN32),AN32,0)+IF(ISNUMBER(AS32),AS32,0)</f>
        <v>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>IF(ISNUMBER(BG32),BG32,0)+IF(ISNUMBER(BL32),BL32,0)</f>
        <v>0</v>
      </c>
      <c r="BV32" s="82"/>
      <c r="BW32" s="82"/>
      <c r="BX32" s="82"/>
      <c r="BY32" s="83"/>
    </row>
    <row r="33" spans="1:79" s="6" customFormat="1" ht="12.75" customHeight="1">
      <c r="A33" s="47"/>
      <c r="B33" s="48"/>
      <c r="C33" s="48"/>
      <c r="D33" s="49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78">
        <v>38465930.57</v>
      </c>
      <c r="V33" s="78"/>
      <c r="W33" s="78"/>
      <c r="X33" s="78"/>
      <c r="Y33" s="78"/>
      <c r="Z33" s="78">
        <v>0</v>
      </c>
      <c r="AA33" s="78"/>
      <c r="AB33" s="78"/>
      <c r="AC33" s="78"/>
      <c r="AD33" s="78"/>
      <c r="AE33" s="75">
        <v>0</v>
      </c>
      <c r="AF33" s="76"/>
      <c r="AG33" s="76"/>
      <c r="AH33" s="77"/>
      <c r="AI33" s="75">
        <f>IF(ISNUMBER(U33),U33,0)+IF(ISNUMBER(Z33),Z33,0)</f>
        <v>38465930.57</v>
      </c>
      <c r="AJ33" s="76"/>
      <c r="AK33" s="76"/>
      <c r="AL33" s="76"/>
      <c r="AM33" s="77"/>
      <c r="AN33" s="75">
        <v>39582000</v>
      </c>
      <c r="AO33" s="76"/>
      <c r="AP33" s="76"/>
      <c r="AQ33" s="76"/>
      <c r="AR33" s="77"/>
      <c r="AS33" s="75">
        <v>0</v>
      </c>
      <c r="AT33" s="76"/>
      <c r="AU33" s="76"/>
      <c r="AV33" s="76"/>
      <c r="AW33" s="77"/>
      <c r="AX33" s="75">
        <v>0</v>
      </c>
      <c r="AY33" s="76"/>
      <c r="AZ33" s="76"/>
      <c r="BA33" s="77"/>
      <c r="BB33" s="75">
        <f>IF(ISNUMBER(AN33),AN33,0)+IF(ISNUMBER(AS33),AS33,0)</f>
        <v>39582000</v>
      </c>
      <c r="BC33" s="76"/>
      <c r="BD33" s="76"/>
      <c r="BE33" s="76"/>
      <c r="BF33" s="77"/>
      <c r="BG33" s="75">
        <v>36480200</v>
      </c>
      <c r="BH33" s="76"/>
      <c r="BI33" s="76"/>
      <c r="BJ33" s="76"/>
      <c r="BK33" s="77"/>
      <c r="BL33" s="75">
        <v>0</v>
      </c>
      <c r="BM33" s="76"/>
      <c r="BN33" s="76"/>
      <c r="BO33" s="76"/>
      <c r="BP33" s="77"/>
      <c r="BQ33" s="75">
        <v>0</v>
      </c>
      <c r="BR33" s="76"/>
      <c r="BS33" s="76"/>
      <c r="BT33" s="77"/>
      <c r="BU33" s="75">
        <f>IF(ISNUMBER(BG33),BG33,0)+IF(ISNUMBER(BL33),BL33,0)</f>
        <v>36480200</v>
      </c>
      <c r="BV33" s="76"/>
      <c r="BW33" s="76"/>
      <c r="BX33" s="76"/>
      <c r="BY33" s="77"/>
    </row>
    <row r="35" spans="1:79" ht="14.25" customHeight="1">
      <c r="A35" s="125" t="s">
        <v>279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" customHeight="1">
      <c r="A36" s="68" t="s">
        <v>253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>
      <c r="A37" s="58" t="s">
        <v>2</v>
      </c>
      <c r="B37" s="59"/>
      <c r="C37" s="59"/>
      <c r="D37" s="64"/>
      <c r="E37" s="58" t="s">
        <v>19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4"/>
      <c r="X37" s="86" t="s">
        <v>275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7" t="s">
        <v>280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62"/>
      <c r="B38" s="63"/>
      <c r="C38" s="63"/>
      <c r="D38" s="66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6"/>
      <c r="X38" s="57" t="s">
        <v>4</v>
      </c>
      <c r="Y38" s="57"/>
      <c r="Z38" s="57"/>
      <c r="AA38" s="57"/>
      <c r="AB38" s="57"/>
      <c r="AC38" s="57" t="s">
        <v>3</v>
      </c>
      <c r="AD38" s="57"/>
      <c r="AE38" s="57"/>
      <c r="AF38" s="57"/>
      <c r="AG38" s="57"/>
      <c r="AH38" s="92" t="s">
        <v>116</v>
      </c>
      <c r="AI38" s="93"/>
      <c r="AJ38" s="93"/>
      <c r="AK38" s="93"/>
      <c r="AL38" s="94"/>
      <c r="AM38" s="86" t="s">
        <v>5</v>
      </c>
      <c r="AN38" s="87"/>
      <c r="AO38" s="87"/>
      <c r="AP38" s="87"/>
      <c r="AQ38" s="88"/>
      <c r="AR38" s="86" t="s">
        <v>4</v>
      </c>
      <c r="AS38" s="87"/>
      <c r="AT38" s="87"/>
      <c r="AU38" s="87"/>
      <c r="AV38" s="88"/>
      <c r="AW38" s="86" t="s">
        <v>3</v>
      </c>
      <c r="AX38" s="87"/>
      <c r="AY38" s="87"/>
      <c r="AZ38" s="87"/>
      <c r="BA38" s="88"/>
      <c r="BB38" s="92" t="s">
        <v>116</v>
      </c>
      <c r="BC38" s="93"/>
      <c r="BD38" s="93"/>
      <c r="BE38" s="93"/>
      <c r="BF38" s="94"/>
      <c r="BG38" s="86" t="s">
        <v>96</v>
      </c>
      <c r="BH38" s="87"/>
      <c r="BI38" s="87"/>
      <c r="BJ38" s="87"/>
      <c r="BK38" s="88"/>
    </row>
    <row r="39" spans="1:79" ht="15" customHeight="1">
      <c r="A39" s="86">
        <v>1</v>
      </c>
      <c r="B39" s="87"/>
      <c r="C39" s="87"/>
      <c r="D39" s="88"/>
      <c r="E39" s="86">
        <v>2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6">
        <v>7</v>
      </c>
      <c r="AS39" s="87"/>
      <c r="AT39" s="87"/>
      <c r="AU39" s="87"/>
      <c r="AV39" s="88"/>
      <c r="AW39" s="86">
        <v>8</v>
      </c>
      <c r="AX39" s="87"/>
      <c r="AY39" s="87"/>
      <c r="AZ39" s="87"/>
      <c r="BA39" s="88"/>
      <c r="BB39" s="86">
        <v>9</v>
      </c>
      <c r="BC39" s="87"/>
      <c r="BD39" s="87"/>
      <c r="BE39" s="87"/>
      <c r="BF39" s="88"/>
      <c r="BG39" s="86">
        <v>10</v>
      </c>
      <c r="BH39" s="87"/>
      <c r="BI39" s="87"/>
      <c r="BJ39" s="87"/>
      <c r="BK39" s="88"/>
    </row>
    <row r="40" spans="1:79" ht="20.25" hidden="1" customHeight="1">
      <c r="A40" s="79" t="s">
        <v>56</v>
      </c>
      <c r="B40" s="80"/>
      <c r="C40" s="80"/>
      <c r="D40" s="85"/>
      <c r="E40" s="79" t="s">
        <v>57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5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79" t="s">
        <v>94</v>
      </c>
      <c r="AI40" s="80"/>
      <c r="AJ40" s="80"/>
      <c r="AK40" s="80"/>
      <c r="AL40" s="85"/>
      <c r="AM40" s="89" t="s">
        <v>171</v>
      </c>
      <c r="AN40" s="90"/>
      <c r="AO40" s="90"/>
      <c r="AP40" s="90"/>
      <c r="AQ40" s="91"/>
      <c r="AR40" s="79" t="s">
        <v>62</v>
      </c>
      <c r="AS40" s="80"/>
      <c r="AT40" s="80"/>
      <c r="AU40" s="80"/>
      <c r="AV40" s="85"/>
      <c r="AW40" s="79" t="s">
        <v>63</v>
      </c>
      <c r="AX40" s="80"/>
      <c r="AY40" s="80"/>
      <c r="AZ40" s="80"/>
      <c r="BA40" s="85"/>
      <c r="BB40" s="79" t="s">
        <v>95</v>
      </c>
      <c r="BC40" s="80"/>
      <c r="BD40" s="80"/>
      <c r="BE40" s="80"/>
      <c r="BF40" s="85"/>
      <c r="BG40" s="89" t="s">
        <v>171</v>
      </c>
      <c r="BH40" s="90"/>
      <c r="BI40" s="90"/>
      <c r="BJ40" s="90"/>
      <c r="BK40" s="91"/>
      <c r="CA40" t="s">
        <v>23</v>
      </c>
    </row>
    <row r="41" spans="1:79" s="25" customFormat="1" ht="12.75" customHeight="1">
      <c r="A41" s="51"/>
      <c r="B41" s="52"/>
      <c r="C41" s="52"/>
      <c r="D41" s="53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>
        <v>40091740</v>
      </c>
      <c r="Y41" s="82"/>
      <c r="Z41" s="82"/>
      <c r="AA41" s="82"/>
      <c r="AB41" s="83"/>
      <c r="AC41" s="81" t="s">
        <v>173</v>
      </c>
      <c r="AD41" s="82"/>
      <c r="AE41" s="82"/>
      <c r="AF41" s="82"/>
      <c r="AG41" s="83"/>
      <c r="AH41" s="81" t="s">
        <v>173</v>
      </c>
      <c r="AI41" s="82"/>
      <c r="AJ41" s="82"/>
      <c r="AK41" s="82"/>
      <c r="AL41" s="83"/>
      <c r="AM41" s="81">
        <f>IF(ISNUMBER(X41),X41,0)+IF(ISNUMBER(AC41),AC41,0)</f>
        <v>40091740</v>
      </c>
      <c r="AN41" s="82"/>
      <c r="AO41" s="82"/>
      <c r="AP41" s="82"/>
      <c r="AQ41" s="83"/>
      <c r="AR41" s="81">
        <v>43299079</v>
      </c>
      <c r="AS41" s="82"/>
      <c r="AT41" s="82"/>
      <c r="AU41" s="82"/>
      <c r="AV41" s="83"/>
      <c r="AW41" s="81" t="s">
        <v>173</v>
      </c>
      <c r="AX41" s="82"/>
      <c r="AY41" s="82"/>
      <c r="AZ41" s="82"/>
      <c r="BA41" s="83"/>
      <c r="BB41" s="81" t="s">
        <v>173</v>
      </c>
      <c r="BC41" s="82"/>
      <c r="BD41" s="82"/>
      <c r="BE41" s="82"/>
      <c r="BF41" s="83"/>
      <c r="BG41" s="84">
        <f>IF(ISNUMBER(AR41),AR41,0)+IF(ISNUMBER(AW41),AW41,0)</f>
        <v>43299079</v>
      </c>
      <c r="BH41" s="84"/>
      <c r="BI41" s="84"/>
      <c r="BJ41" s="84"/>
      <c r="BK41" s="84"/>
      <c r="CA41" s="25" t="s">
        <v>24</v>
      </c>
    </row>
    <row r="42" spans="1:79" s="25" customFormat="1" ht="25.5" customHeight="1">
      <c r="A42" s="51"/>
      <c r="B42" s="52"/>
      <c r="C42" s="52"/>
      <c r="D42" s="53"/>
      <c r="E42" s="35" t="s">
        <v>180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81" t="s">
        <v>173</v>
      </c>
      <c r="Y42" s="82"/>
      <c r="Z42" s="82"/>
      <c r="AA42" s="82"/>
      <c r="AB42" s="83"/>
      <c r="AC42" s="81">
        <v>0</v>
      </c>
      <c r="AD42" s="82"/>
      <c r="AE42" s="82"/>
      <c r="AF42" s="82"/>
      <c r="AG42" s="83"/>
      <c r="AH42" s="81">
        <v>0</v>
      </c>
      <c r="AI42" s="82"/>
      <c r="AJ42" s="82"/>
      <c r="AK42" s="82"/>
      <c r="AL42" s="83"/>
      <c r="AM42" s="81">
        <f>IF(ISNUMBER(X42),X42,0)+IF(ISNUMBER(AC42),AC42,0)</f>
        <v>0</v>
      </c>
      <c r="AN42" s="82"/>
      <c r="AO42" s="82"/>
      <c r="AP42" s="82"/>
      <c r="AQ42" s="83"/>
      <c r="AR42" s="81" t="s">
        <v>173</v>
      </c>
      <c r="AS42" s="82"/>
      <c r="AT42" s="82"/>
      <c r="AU42" s="82"/>
      <c r="AV42" s="83"/>
      <c r="AW42" s="81">
        <v>0</v>
      </c>
      <c r="AX42" s="82"/>
      <c r="AY42" s="82"/>
      <c r="AZ42" s="82"/>
      <c r="BA42" s="83"/>
      <c r="BB42" s="81">
        <v>0</v>
      </c>
      <c r="BC42" s="82"/>
      <c r="BD42" s="82"/>
      <c r="BE42" s="82"/>
      <c r="BF42" s="83"/>
      <c r="BG42" s="84">
        <f>IF(ISNUMBER(AR42),AR42,0)+IF(ISNUMBER(AW42),AW42,0)</f>
        <v>0</v>
      </c>
      <c r="BH42" s="84"/>
      <c r="BI42" s="84"/>
      <c r="BJ42" s="84"/>
      <c r="BK42" s="84"/>
    </row>
    <row r="43" spans="1:79" s="25" customFormat="1" ht="12.75" customHeight="1">
      <c r="A43" s="51">
        <v>21080500</v>
      </c>
      <c r="B43" s="52"/>
      <c r="C43" s="52"/>
      <c r="D43" s="53"/>
      <c r="E43" s="35" t="s">
        <v>181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 t="s">
        <v>173</v>
      </c>
      <c r="Y43" s="82"/>
      <c r="Z43" s="82"/>
      <c r="AA43" s="82"/>
      <c r="AB43" s="83"/>
      <c r="AC43" s="81">
        <v>0</v>
      </c>
      <c r="AD43" s="82"/>
      <c r="AE43" s="82"/>
      <c r="AF43" s="82"/>
      <c r="AG43" s="83"/>
      <c r="AH43" s="81">
        <v>0</v>
      </c>
      <c r="AI43" s="82"/>
      <c r="AJ43" s="82"/>
      <c r="AK43" s="82"/>
      <c r="AL43" s="83"/>
      <c r="AM43" s="81">
        <f>IF(ISNUMBER(X43),X43,0)+IF(ISNUMBER(AC43),AC43,0)</f>
        <v>0</v>
      </c>
      <c r="AN43" s="82"/>
      <c r="AO43" s="82"/>
      <c r="AP43" s="82"/>
      <c r="AQ43" s="83"/>
      <c r="AR43" s="81" t="s">
        <v>173</v>
      </c>
      <c r="AS43" s="82"/>
      <c r="AT43" s="82"/>
      <c r="AU43" s="82"/>
      <c r="AV43" s="83"/>
      <c r="AW43" s="81">
        <v>0</v>
      </c>
      <c r="AX43" s="82"/>
      <c r="AY43" s="82"/>
      <c r="AZ43" s="82"/>
      <c r="BA43" s="83"/>
      <c r="BB43" s="81">
        <v>0</v>
      </c>
      <c r="BC43" s="82"/>
      <c r="BD43" s="82"/>
      <c r="BE43" s="82"/>
      <c r="BF43" s="83"/>
      <c r="BG43" s="84">
        <f>IF(ISNUMBER(AR43),AR43,0)+IF(ISNUMBER(AW43),AW43,0)</f>
        <v>0</v>
      </c>
      <c r="BH43" s="84"/>
      <c r="BI43" s="84"/>
      <c r="BJ43" s="84"/>
      <c r="BK43" s="84"/>
    </row>
    <row r="44" spans="1:79" s="6" customFormat="1" ht="12.75" customHeight="1">
      <c r="A44" s="47"/>
      <c r="B44" s="48"/>
      <c r="C44" s="48"/>
      <c r="D44" s="49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75">
        <v>40091740</v>
      </c>
      <c r="Y44" s="76"/>
      <c r="Z44" s="76"/>
      <c r="AA44" s="76"/>
      <c r="AB44" s="77"/>
      <c r="AC44" s="75">
        <v>0</v>
      </c>
      <c r="AD44" s="76"/>
      <c r="AE44" s="76"/>
      <c r="AF44" s="76"/>
      <c r="AG44" s="77"/>
      <c r="AH44" s="75">
        <v>0</v>
      </c>
      <c r="AI44" s="76"/>
      <c r="AJ44" s="76"/>
      <c r="AK44" s="76"/>
      <c r="AL44" s="77"/>
      <c r="AM44" s="75">
        <f>IF(ISNUMBER(X44),X44,0)+IF(ISNUMBER(AC44),AC44,0)</f>
        <v>40091740</v>
      </c>
      <c r="AN44" s="76"/>
      <c r="AO44" s="76"/>
      <c r="AP44" s="76"/>
      <c r="AQ44" s="77"/>
      <c r="AR44" s="75">
        <v>43299079</v>
      </c>
      <c r="AS44" s="76"/>
      <c r="AT44" s="76"/>
      <c r="AU44" s="76"/>
      <c r="AV44" s="77"/>
      <c r="AW44" s="75">
        <v>0</v>
      </c>
      <c r="AX44" s="76"/>
      <c r="AY44" s="76"/>
      <c r="AZ44" s="76"/>
      <c r="BA44" s="77"/>
      <c r="BB44" s="75">
        <v>0</v>
      </c>
      <c r="BC44" s="76"/>
      <c r="BD44" s="76"/>
      <c r="BE44" s="76"/>
      <c r="BF44" s="77"/>
      <c r="BG44" s="78">
        <f>IF(ISNUMBER(AR44),AR44,0)+IF(ISNUMBER(AW44),AW44,0)</f>
        <v>43299079</v>
      </c>
      <c r="BH44" s="78"/>
      <c r="BI44" s="78"/>
      <c r="BJ44" s="78"/>
      <c r="BK44" s="78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67" t="s">
        <v>117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ht="14.25" customHeight="1">
      <c r="A48" s="67" t="s">
        <v>266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106" t="s">
        <v>253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</row>
    <row r="50" spans="1:79" ht="23.1" customHeight="1">
      <c r="A50" s="116" t="s">
        <v>118</v>
      </c>
      <c r="B50" s="117"/>
      <c r="C50" s="117"/>
      <c r="D50" s="118"/>
      <c r="E50" s="57" t="s">
        <v>19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6" t="s">
        <v>254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6" t="s">
        <v>257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8"/>
      <c r="BG50" s="86" t="s">
        <v>265</v>
      </c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8"/>
    </row>
    <row r="51" spans="1:79" ht="48.75" customHeight="1">
      <c r="A51" s="119"/>
      <c r="B51" s="120"/>
      <c r="C51" s="120"/>
      <c r="D51" s="12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6" t="s">
        <v>4</v>
      </c>
      <c r="V51" s="87"/>
      <c r="W51" s="87"/>
      <c r="X51" s="87"/>
      <c r="Y51" s="88"/>
      <c r="Z51" s="86" t="s">
        <v>3</v>
      </c>
      <c r="AA51" s="87"/>
      <c r="AB51" s="87"/>
      <c r="AC51" s="87"/>
      <c r="AD51" s="88"/>
      <c r="AE51" s="92" t="s">
        <v>116</v>
      </c>
      <c r="AF51" s="93"/>
      <c r="AG51" s="93"/>
      <c r="AH51" s="94"/>
      <c r="AI51" s="86" t="s">
        <v>5</v>
      </c>
      <c r="AJ51" s="87"/>
      <c r="AK51" s="87"/>
      <c r="AL51" s="87"/>
      <c r="AM51" s="88"/>
      <c r="AN51" s="86" t="s">
        <v>4</v>
      </c>
      <c r="AO51" s="87"/>
      <c r="AP51" s="87"/>
      <c r="AQ51" s="87"/>
      <c r="AR51" s="88"/>
      <c r="AS51" s="86" t="s">
        <v>3</v>
      </c>
      <c r="AT51" s="87"/>
      <c r="AU51" s="87"/>
      <c r="AV51" s="87"/>
      <c r="AW51" s="88"/>
      <c r="AX51" s="92" t="s">
        <v>116</v>
      </c>
      <c r="AY51" s="93"/>
      <c r="AZ51" s="93"/>
      <c r="BA51" s="94"/>
      <c r="BB51" s="86" t="s">
        <v>96</v>
      </c>
      <c r="BC51" s="87"/>
      <c r="BD51" s="87"/>
      <c r="BE51" s="87"/>
      <c r="BF51" s="88"/>
      <c r="BG51" s="86" t="s">
        <v>4</v>
      </c>
      <c r="BH51" s="87"/>
      <c r="BI51" s="87"/>
      <c r="BJ51" s="87"/>
      <c r="BK51" s="88"/>
      <c r="BL51" s="86" t="s">
        <v>3</v>
      </c>
      <c r="BM51" s="87"/>
      <c r="BN51" s="87"/>
      <c r="BO51" s="87"/>
      <c r="BP51" s="88"/>
      <c r="BQ51" s="92" t="s">
        <v>116</v>
      </c>
      <c r="BR51" s="93"/>
      <c r="BS51" s="93"/>
      <c r="BT51" s="94"/>
      <c r="BU51" s="86" t="s">
        <v>97</v>
      </c>
      <c r="BV51" s="87"/>
      <c r="BW51" s="87"/>
      <c r="BX51" s="87"/>
      <c r="BY51" s="88"/>
    </row>
    <row r="52" spans="1:79" ht="15" customHeight="1">
      <c r="A52" s="86">
        <v>1</v>
      </c>
      <c r="B52" s="87"/>
      <c r="C52" s="87"/>
      <c r="D52" s="88"/>
      <c r="E52" s="86">
        <v>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6">
        <v>3</v>
      </c>
      <c r="V52" s="87"/>
      <c r="W52" s="87"/>
      <c r="X52" s="87"/>
      <c r="Y52" s="88"/>
      <c r="Z52" s="86">
        <v>4</v>
      </c>
      <c r="AA52" s="87"/>
      <c r="AB52" s="87"/>
      <c r="AC52" s="87"/>
      <c r="AD52" s="88"/>
      <c r="AE52" s="86">
        <v>5</v>
      </c>
      <c r="AF52" s="87"/>
      <c r="AG52" s="87"/>
      <c r="AH52" s="88"/>
      <c r="AI52" s="86">
        <v>6</v>
      </c>
      <c r="AJ52" s="87"/>
      <c r="AK52" s="87"/>
      <c r="AL52" s="87"/>
      <c r="AM52" s="88"/>
      <c r="AN52" s="86">
        <v>7</v>
      </c>
      <c r="AO52" s="87"/>
      <c r="AP52" s="87"/>
      <c r="AQ52" s="87"/>
      <c r="AR52" s="88"/>
      <c r="AS52" s="86">
        <v>8</v>
      </c>
      <c r="AT52" s="87"/>
      <c r="AU52" s="87"/>
      <c r="AV52" s="87"/>
      <c r="AW52" s="88"/>
      <c r="AX52" s="86">
        <v>9</v>
      </c>
      <c r="AY52" s="87"/>
      <c r="AZ52" s="87"/>
      <c r="BA52" s="88"/>
      <c r="BB52" s="86">
        <v>10</v>
      </c>
      <c r="BC52" s="87"/>
      <c r="BD52" s="87"/>
      <c r="BE52" s="87"/>
      <c r="BF52" s="88"/>
      <c r="BG52" s="86">
        <v>11</v>
      </c>
      <c r="BH52" s="87"/>
      <c r="BI52" s="87"/>
      <c r="BJ52" s="87"/>
      <c r="BK52" s="88"/>
      <c r="BL52" s="86">
        <v>12</v>
      </c>
      <c r="BM52" s="87"/>
      <c r="BN52" s="87"/>
      <c r="BO52" s="87"/>
      <c r="BP52" s="88"/>
      <c r="BQ52" s="86">
        <v>13</v>
      </c>
      <c r="BR52" s="87"/>
      <c r="BS52" s="87"/>
      <c r="BT52" s="88"/>
      <c r="BU52" s="86">
        <v>14</v>
      </c>
      <c r="BV52" s="87"/>
      <c r="BW52" s="87"/>
      <c r="BX52" s="87"/>
      <c r="BY52" s="88"/>
    </row>
    <row r="53" spans="1:79" s="1" customFormat="1" ht="12.75" hidden="1" customHeight="1">
      <c r="A53" s="79" t="s">
        <v>64</v>
      </c>
      <c r="B53" s="80"/>
      <c r="C53" s="80"/>
      <c r="D53" s="85"/>
      <c r="E53" s="79" t="s">
        <v>57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5"/>
      <c r="U53" s="79" t="s">
        <v>65</v>
      </c>
      <c r="V53" s="80"/>
      <c r="W53" s="80"/>
      <c r="X53" s="80"/>
      <c r="Y53" s="85"/>
      <c r="Z53" s="79" t="s">
        <v>66</v>
      </c>
      <c r="AA53" s="80"/>
      <c r="AB53" s="80"/>
      <c r="AC53" s="80"/>
      <c r="AD53" s="85"/>
      <c r="AE53" s="79" t="s">
        <v>91</v>
      </c>
      <c r="AF53" s="80"/>
      <c r="AG53" s="80"/>
      <c r="AH53" s="85"/>
      <c r="AI53" s="89" t="s">
        <v>170</v>
      </c>
      <c r="AJ53" s="90"/>
      <c r="AK53" s="90"/>
      <c r="AL53" s="90"/>
      <c r="AM53" s="91"/>
      <c r="AN53" s="79" t="s">
        <v>67</v>
      </c>
      <c r="AO53" s="80"/>
      <c r="AP53" s="80"/>
      <c r="AQ53" s="80"/>
      <c r="AR53" s="85"/>
      <c r="AS53" s="79" t="s">
        <v>68</v>
      </c>
      <c r="AT53" s="80"/>
      <c r="AU53" s="80"/>
      <c r="AV53" s="80"/>
      <c r="AW53" s="85"/>
      <c r="AX53" s="79" t="s">
        <v>92</v>
      </c>
      <c r="AY53" s="80"/>
      <c r="AZ53" s="80"/>
      <c r="BA53" s="85"/>
      <c r="BB53" s="89" t="s">
        <v>170</v>
      </c>
      <c r="BC53" s="90"/>
      <c r="BD53" s="90"/>
      <c r="BE53" s="90"/>
      <c r="BF53" s="91"/>
      <c r="BG53" s="79" t="s">
        <v>58</v>
      </c>
      <c r="BH53" s="80"/>
      <c r="BI53" s="80"/>
      <c r="BJ53" s="80"/>
      <c r="BK53" s="85"/>
      <c r="BL53" s="79" t="s">
        <v>59</v>
      </c>
      <c r="BM53" s="80"/>
      <c r="BN53" s="80"/>
      <c r="BO53" s="80"/>
      <c r="BP53" s="85"/>
      <c r="BQ53" s="79" t="s">
        <v>93</v>
      </c>
      <c r="BR53" s="80"/>
      <c r="BS53" s="80"/>
      <c r="BT53" s="85"/>
      <c r="BU53" s="89" t="s">
        <v>170</v>
      </c>
      <c r="BV53" s="90"/>
      <c r="BW53" s="90"/>
      <c r="BX53" s="90"/>
      <c r="BY53" s="91"/>
      <c r="CA53" t="s">
        <v>25</v>
      </c>
    </row>
    <row r="54" spans="1:79" s="25" customFormat="1" ht="25.5" customHeight="1">
      <c r="A54" s="51">
        <v>2610</v>
      </c>
      <c r="B54" s="52"/>
      <c r="C54" s="52"/>
      <c r="D54" s="53"/>
      <c r="E54" s="35" t="s">
        <v>311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81">
        <v>38465930.57</v>
      </c>
      <c r="V54" s="82"/>
      <c r="W54" s="82"/>
      <c r="X54" s="82"/>
      <c r="Y54" s="83"/>
      <c r="Z54" s="81">
        <v>0</v>
      </c>
      <c r="AA54" s="82"/>
      <c r="AB54" s="82"/>
      <c r="AC54" s="82"/>
      <c r="AD54" s="83"/>
      <c r="AE54" s="81">
        <v>0</v>
      </c>
      <c r="AF54" s="82"/>
      <c r="AG54" s="82"/>
      <c r="AH54" s="83"/>
      <c r="AI54" s="81">
        <f>IF(ISNUMBER(U54),U54,0)+IF(ISNUMBER(Z54),Z54,0)</f>
        <v>38465930.57</v>
      </c>
      <c r="AJ54" s="82"/>
      <c r="AK54" s="82"/>
      <c r="AL54" s="82"/>
      <c r="AM54" s="83"/>
      <c r="AN54" s="81">
        <v>39582000</v>
      </c>
      <c r="AO54" s="82"/>
      <c r="AP54" s="82"/>
      <c r="AQ54" s="82"/>
      <c r="AR54" s="83"/>
      <c r="AS54" s="81">
        <v>0</v>
      </c>
      <c r="AT54" s="82"/>
      <c r="AU54" s="82"/>
      <c r="AV54" s="82"/>
      <c r="AW54" s="83"/>
      <c r="AX54" s="81">
        <v>0</v>
      </c>
      <c r="AY54" s="82"/>
      <c r="AZ54" s="82"/>
      <c r="BA54" s="83"/>
      <c r="BB54" s="81">
        <f>IF(ISNUMBER(AN54),AN54,0)+IF(ISNUMBER(AS54),AS54,0)</f>
        <v>39582000</v>
      </c>
      <c r="BC54" s="82"/>
      <c r="BD54" s="82"/>
      <c r="BE54" s="82"/>
      <c r="BF54" s="83"/>
      <c r="BG54" s="81">
        <v>36480200</v>
      </c>
      <c r="BH54" s="82"/>
      <c r="BI54" s="82"/>
      <c r="BJ54" s="82"/>
      <c r="BK54" s="83"/>
      <c r="BL54" s="81">
        <v>0</v>
      </c>
      <c r="BM54" s="82"/>
      <c r="BN54" s="82"/>
      <c r="BO54" s="82"/>
      <c r="BP54" s="83"/>
      <c r="BQ54" s="81">
        <v>0</v>
      </c>
      <c r="BR54" s="82"/>
      <c r="BS54" s="82"/>
      <c r="BT54" s="83"/>
      <c r="BU54" s="81">
        <f>IF(ISNUMBER(BG54),BG54,0)+IF(ISNUMBER(BL54),BL54,0)</f>
        <v>36480200</v>
      </c>
      <c r="BV54" s="82"/>
      <c r="BW54" s="82"/>
      <c r="BX54" s="82"/>
      <c r="BY54" s="83"/>
      <c r="CA54" s="25" t="s">
        <v>26</v>
      </c>
    </row>
    <row r="55" spans="1:79" s="25" customFormat="1" ht="25.5" customHeight="1">
      <c r="A55" s="51">
        <v>3210</v>
      </c>
      <c r="B55" s="52"/>
      <c r="C55" s="52"/>
      <c r="D55" s="53"/>
      <c r="E55" s="35" t="s">
        <v>183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81">
        <v>0</v>
      </c>
      <c r="V55" s="82"/>
      <c r="W55" s="82"/>
      <c r="X55" s="82"/>
      <c r="Y55" s="83"/>
      <c r="Z55" s="81">
        <v>0</v>
      </c>
      <c r="AA55" s="82"/>
      <c r="AB55" s="82"/>
      <c r="AC55" s="82"/>
      <c r="AD55" s="83"/>
      <c r="AE55" s="81">
        <v>0</v>
      </c>
      <c r="AF55" s="82"/>
      <c r="AG55" s="82"/>
      <c r="AH55" s="83"/>
      <c r="AI55" s="81">
        <f>IF(ISNUMBER(U55),U55,0)+IF(ISNUMBER(Z55),Z55,0)</f>
        <v>0</v>
      </c>
      <c r="AJ55" s="82"/>
      <c r="AK55" s="82"/>
      <c r="AL55" s="82"/>
      <c r="AM55" s="83"/>
      <c r="AN55" s="81">
        <v>0</v>
      </c>
      <c r="AO55" s="82"/>
      <c r="AP55" s="82"/>
      <c r="AQ55" s="82"/>
      <c r="AR55" s="83"/>
      <c r="AS55" s="81">
        <v>0</v>
      </c>
      <c r="AT55" s="82"/>
      <c r="AU55" s="82"/>
      <c r="AV55" s="82"/>
      <c r="AW55" s="83"/>
      <c r="AX55" s="81">
        <v>0</v>
      </c>
      <c r="AY55" s="82"/>
      <c r="AZ55" s="82"/>
      <c r="BA55" s="83"/>
      <c r="BB55" s="81">
        <f>IF(ISNUMBER(AN55),AN55,0)+IF(ISNUMBER(AS55),AS55,0)</f>
        <v>0</v>
      </c>
      <c r="BC55" s="82"/>
      <c r="BD55" s="82"/>
      <c r="BE55" s="82"/>
      <c r="BF55" s="83"/>
      <c r="BG55" s="81">
        <v>0</v>
      </c>
      <c r="BH55" s="82"/>
      <c r="BI55" s="82"/>
      <c r="BJ55" s="82"/>
      <c r="BK55" s="83"/>
      <c r="BL55" s="81">
        <v>0</v>
      </c>
      <c r="BM55" s="82"/>
      <c r="BN55" s="82"/>
      <c r="BO55" s="82"/>
      <c r="BP55" s="83"/>
      <c r="BQ55" s="81">
        <v>0</v>
      </c>
      <c r="BR55" s="82"/>
      <c r="BS55" s="82"/>
      <c r="BT55" s="83"/>
      <c r="BU55" s="81">
        <f>IF(ISNUMBER(BG55),BG55,0)+IF(ISNUMBER(BL55),BL55,0)</f>
        <v>0</v>
      </c>
      <c r="BV55" s="82"/>
      <c r="BW55" s="82"/>
      <c r="BX55" s="82"/>
      <c r="BY55" s="83"/>
    </row>
    <row r="56" spans="1:79" s="6" customFormat="1" ht="12.75" customHeight="1">
      <c r="A56" s="47"/>
      <c r="B56" s="48"/>
      <c r="C56" s="48"/>
      <c r="D56" s="49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75">
        <v>38465930.57</v>
      </c>
      <c r="V56" s="76"/>
      <c r="W56" s="76"/>
      <c r="X56" s="76"/>
      <c r="Y56" s="77"/>
      <c r="Z56" s="75">
        <v>0</v>
      </c>
      <c r="AA56" s="76"/>
      <c r="AB56" s="76"/>
      <c r="AC56" s="76"/>
      <c r="AD56" s="77"/>
      <c r="AE56" s="75">
        <v>0</v>
      </c>
      <c r="AF56" s="76"/>
      <c r="AG56" s="76"/>
      <c r="AH56" s="77"/>
      <c r="AI56" s="75">
        <f>IF(ISNUMBER(U56),U56,0)+IF(ISNUMBER(Z56),Z56,0)</f>
        <v>38465930.57</v>
      </c>
      <c r="AJ56" s="76"/>
      <c r="AK56" s="76"/>
      <c r="AL56" s="76"/>
      <c r="AM56" s="77"/>
      <c r="AN56" s="75">
        <v>39582000</v>
      </c>
      <c r="AO56" s="76"/>
      <c r="AP56" s="76"/>
      <c r="AQ56" s="76"/>
      <c r="AR56" s="77"/>
      <c r="AS56" s="75">
        <v>0</v>
      </c>
      <c r="AT56" s="76"/>
      <c r="AU56" s="76"/>
      <c r="AV56" s="76"/>
      <c r="AW56" s="77"/>
      <c r="AX56" s="75">
        <v>0</v>
      </c>
      <c r="AY56" s="76"/>
      <c r="AZ56" s="76"/>
      <c r="BA56" s="77"/>
      <c r="BB56" s="75">
        <f>IF(ISNUMBER(AN56),AN56,0)+IF(ISNUMBER(AS56),AS56,0)</f>
        <v>39582000</v>
      </c>
      <c r="BC56" s="76"/>
      <c r="BD56" s="76"/>
      <c r="BE56" s="76"/>
      <c r="BF56" s="77"/>
      <c r="BG56" s="75">
        <v>36480200</v>
      </c>
      <c r="BH56" s="76"/>
      <c r="BI56" s="76"/>
      <c r="BJ56" s="76"/>
      <c r="BK56" s="77"/>
      <c r="BL56" s="75">
        <v>0</v>
      </c>
      <c r="BM56" s="76"/>
      <c r="BN56" s="76"/>
      <c r="BO56" s="76"/>
      <c r="BP56" s="77"/>
      <c r="BQ56" s="75">
        <v>0</v>
      </c>
      <c r="BR56" s="76"/>
      <c r="BS56" s="76"/>
      <c r="BT56" s="77"/>
      <c r="BU56" s="75">
        <f>IF(ISNUMBER(BG56),BG56,0)+IF(ISNUMBER(BL56),BL56,0)</f>
        <v>36480200</v>
      </c>
      <c r="BV56" s="76"/>
      <c r="BW56" s="76"/>
      <c r="BX56" s="76"/>
      <c r="BY56" s="77"/>
    </row>
    <row r="58" spans="1:79" ht="14.25" customHeight="1">
      <c r="A58" s="67" t="s">
        <v>267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>
      <c r="A59" s="68" t="s">
        <v>253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9" ht="23.1" customHeight="1">
      <c r="A60" s="116" t="s">
        <v>119</v>
      </c>
      <c r="B60" s="117"/>
      <c r="C60" s="117"/>
      <c r="D60" s="117"/>
      <c r="E60" s="118"/>
      <c r="F60" s="57" t="s">
        <v>19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86" t="s">
        <v>254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/>
      <c r="AN60" s="86" t="s">
        <v>257</v>
      </c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8"/>
      <c r="BG60" s="86" t="s">
        <v>265</v>
      </c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8"/>
    </row>
    <row r="61" spans="1:79" ht="51.75" customHeight="1">
      <c r="A61" s="119"/>
      <c r="B61" s="120"/>
      <c r="C61" s="120"/>
      <c r="D61" s="120"/>
      <c r="E61" s="121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6" t="s">
        <v>4</v>
      </c>
      <c r="V61" s="87"/>
      <c r="W61" s="87"/>
      <c r="X61" s="87"/>
      <c r="Y61" s="88"/>
      <c r="Z61" s="86" t="s">
        <v>3</v>
      </c>
      <c r="AA61" s="87"/>
      <c r="AB61" s="87"/>
      <c r="AC61" s="87"/>
      <c r="AD61" s="88"/>
      <c r="AE61" s="92" t="s">
        <v>116</v>
      </c>
      <c r="AF61" s="93"/>
      <c r="AG61" s="93"/>
      <c r="AH61" s="94"/>
      <c r="AI61" s="86" t="s">
        <v>5</v>
      </c>
      <c r="AJ61" s="87"/>
      <c r="AK61" s="87"/>
      <c r="AL61" s="87"/>
      <c r="AM61" s="88"/>
      <c r="AN61" s="86" t="s">
        <v>4</v>
      </c>
      <c r="AO61" s="87"/>
      <c r="AP61" s="87"/>
      <c r="AQ61" s="87"/>
      <c r="AR61" s="88"/>
      <c r="AS61" s="86" t="s">
        <v>3</v>
      </c>
      <c r="AT61" s="87"/>
      <c r="AU61" s="87"/>
      <c r="AV61" s="87"/>
      <c r="AW61" s="88"/>
      <c r="AX61" s="92" t="s">
        <v>116</v>
      </c>
      <c r="AY61" s="93"/>
      <c r="AZ61" s="93"/>
      <c r="BA61" s="94"/>
      <c r="BB61" s="86" t="s">
        <v>96</v>
      </c>
      <c r="BC61" s="87"/>
      <c r="BD61" s="87"/>
      <c r="BE61" s="87"/>
      <c r="BF61" s="88"/>
      <c r="BG61" s="86" t="s">
        <v>4</v>
      </c>
      <c r="BH61" s="87"/>
      <c r="BI61" s="87"/>
      <c r="BJ61" s="87"/>
      <c r="BK61" s="88"/>
      <c r="BL61" s="86" t="s">
        <v>3</v>
      </c>
      <c r="BM61" s="87"/>
      <c r="BN61" s="87"/>
      <c r="BO61" s="87"/>
      <c r="BP61" s="88"/>
      <c r="BQ61" s="92" t="s">
        <v>116</v>
      </c>
      <c r="BR61" s="93"/>
      <c r="BS61" s="93"/>
      <c r="BT61" s="94"/>
      <c r="BU61" s="57" t="s">
        <v>97</v>
      </c>
      <c r="BV61" s="57"/>
      <c r="BW61" s="57"/>
      <c r="BX61" s="57"/>
      <c r="BY61" s="57"/>
    </row>
    <row r="62" spans="1:79" ht="15" customHeight="1">
      <c r="A62" s="86">
        <v>1</v>
      </c>
      <c r="B62" s="87"/>
      <c r="C62" s="87"/>
      <c r="D62" s="87"/>
      <c r="E62" s="88"/>
      <c r="F62" s="86">
        <v>2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6">
        <v>3</v>
      </c>
      <c r="V62" s="87"/>
      <c r="W62" s="87"/>
      <c r="X62" s="87"/>
      <c r="Y62" s="88"/>
      <c r="Z62" s="86">
        <v>4</v>
      </c>
      <c r="AA62" s="87"/>
      <c r="AB62" s="87"/>
      <c r="AC62" s="87"/>
      <c r="AD62" s="88"/>
      <c r="AE62" s="86">
        <v>5</v>
      </c>
      <c r="AF62" s="87"/>
      <c r="AG62" s="87"/>
      <c r="AH62" s="88"/>
      <c r="AI62" s="86">
        <v>6</v>
      </c>
      <c r="AJ62" s="87"/>
      <c r="AK62" s="87"/>
      <c r="AL62" s="87"/>
      <c r="AM62" s="88"/>
      <c r="AN62" s="86">
        <v>7</v>
      </c>
      <c r="AO62" s="87"/>
      <c r="AP62" s="87"/>
      <c r="AQ62" s="87"/>
      <c r="AR62" s="88"/>
      <c r="AS62" s="86">
        <v>8</v>
      </c>
      <c r="AT62" s="87"/>
      <c r="AU62" s="87"/>
      <c r="AV62" s="87"/>
      <c r="AW62" s="88"/>
      <c r="AX62" s="86">
        <v>9</v>
      </c>
      <c r="AY62" s="87"/>
      <c r="AZ62" s="87"/>
      <c r="BA62" s="88"/>
      <c r="BB62" s="86">
        <v>10</v>
      </c>
      <c r="BC62" s="87"/>
      <c r="BD62" s="87"/>
      <c r="BE62" s="87"/>
      <c r="BF62" s="88"/>
      <c r="BG62" s="86">
        <v>11</v>
      </c>
      <c r="BH62" s="87"/>
      <c r="BI62" s="87"/>
      <c r="BJ62" s="87"/>
      <c r="BK62" s="88"/>
      <c r="BL62" s="86">
        <v>12</v>
      </c>
      <c r="BM62" s="87"/>
      <c r="BN62" s="87"/>
      <c r="BO62" s="87"/>
      <c r="BP62" s="88"/>
      <c r="BQ62" s="86">
        <v>13</v>
      </c>
      <c r="BR62" s="87"/>
      <c r="BS62" s="87"/>
      <c r="BT62" s="88"/>
      <c r="BU62" s="57">
        <v>14</v>
      </c>
      <c r="BV62" s="57"/>
      <c r="BW62" s="57"/>
      <c r="BX62" s="57"/>
      <c r="BY62" s="57"/>
    </row>
    <row r="63" spans="1:79" s="1" customFormat="1" ht="13.5" hidden="1" customHeight="1">
      <c r="A63" s="79" t="s">
        <v>64</v>
      </c>
      <c r="B63" s="80"/>
      <c r="C63" s="80"/>
      <c r="D63" s="80"/>
      <c r="E63" s="85"/>
      <c r="F63" s="79" t="s">
        <v>57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5"/>
      <c r="U63" s="79" t="s">
        <v>65</v>
      </c>
      <c r="V63" s="80"/>
      <c r="W63" s="80"/>
      <c r="X63" s="80"/>
      <c r="Y63" s="85"/>
      <c r="Z63" s="79" t="s">
        <v>66</v>
      </c>
      <c r="AA63" s="80"/>
      <c r="AB63" s="80"/>
      <c r="AC63" s="80"/>
      <c r="AD63" s="85"/>
      <c r="AE63" s="79" t="s">
        <v>91</v>
      </c>
      <c r="AF63" s="80"/>
      <c r="AG63" s="80"/>
      <c r="AH63" s="85"/>
      <c r="AI63" s="89" t="s">
        <v>170</v>
      </c>
      <c r="AJ63" s="90"/>
      <c r="AK63" s="90"/>
      <c r="AL63" s="90"/>
      <c r="AM63" s="91"/>
      <c r="AN63" s="79" t="s">
        <v>67</v>
      </c>
      <c r="AO63" s="80"/>
      <c r="AP63" s="80"/>
      <c r="AQ63" s="80"/>
      <c r="AR63" s="85"/>
      <c r="AS63" s="79" t="s">
        <v>68</v>
      </c>
      <c r="AT63" s="80"/>
      <c r="AU63" s="80"/>
      <c r="AV63" s="80"/>
      <c r="AW63" s="85"/>
      <c r="AX63" s="79" t="s">
        <v>92</v>
      </c>
      <c r="AY63" s="80"/>
      <c r="AZ63" s="80"/>
      <c r="BA63" s="85"/>
      <c r="BB63" s="89" t="s">
        <v>170</v>
      </c>
      <c r="BC63" s="90"/>
      <c r="BD63" s="90"/>
      <c r="BE63" s="90"/>
      <c r="BF63" s="91"/>
      <c r="BG63" s="79" t="s">
        <v>58</v>
      </c>
      <c r="BH63" s="80"/>
      <c r="BI63" s="80"/>
      <c r="BJ63" s="80"/>
      <c r="BK63" s="85"/>
      <c r="BL63" s="79" t="s">
        <v>59</v>
      </c>
      <c r="BM63" s="80"/>
      <c r="BN63" s="80"/>
      <c r="BO63" s="80"/>
      <c r="BP63" s="85"/>
      <c r="BQ63" s="79" t="s">
        <v>93</v>
      </c>
      <c r="BR63" s="80"/>
      <c r="BS63" s="80"/>
      <c r="BT63" s="85"/>
      <c r="BU63" s="72" t="s">
        <v>170</v>
      </c>
      <c r="BV63" s="72"/>
      <c r="BW63" s="72"/>
      <c r="BX63" s="72"/>
      <c r="BY63" s="72"/>
      <c r="CA63" t="s">
        <v>27</v>
      </c>
    </row>
    <row r="64" spans="1:79" s="6" customFormat="1" ht="12.75" customHeight="1">
      <c r="A64" s="47"/>
      <c r="B64" s="48"/>
      <c r="C64" s="48"/>
      <c r="D64" s="48"/>
      <c r="E64" s="49"/>
      <c r="F64" s="47" t="s">
        <v>147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75"/>
      <c r="V64" s="76"/>
      <c r="W64" s="76"/>
      <c r="X64" s="76"/>
      <c r="Y64" s="77"/>
      <c r="Z64" s="75"/>
      <c r="AA64" s="76"/>
      <c r="AB64" s="76"/>
      <c r="AC64" s="76"/>
      <c r="AD64" s="77"/>
      <c r="AE64" s="75"/>
      <c r="AF64" s="76"/>
      <c r="AG64" s="76"/>
      <c r="AH64" s="77"/>
      <c r="AI64" s="75">
        <f>IF(ISNUMBER(U64),U64,0)+IF(ISNUMBER(Z64),Z64,0)</f>
        <v>0</v>
      </c>
      <c r="AJ64" s="76"/>
      <c r="AK64" s="76"/>
      <c r="AL64" s="76"/>
      <c r="AM64" s="77"/>
      <c r="AN64" s="75"/>
      <c r="AO64" s="76"/>
      <c r="AP64" s="76"/>
      <c r="AQ64" s="76"/>
      <c r="AR64" s="77"/>
      <c r="AS64" s="75"/>
      <c r="AT64" s="76"/>
      <c r="AU64" s="76"/>
      <c r="AV64" s="76"/>
      <c r="AW64" s="77"/>
      <c r="AX64" s="75"/>
      <c r="AY64" s="76"/>
      <c r="AZ64" s="76"/>
      <c r="BA64" s="77"/>
      <c r="BB64" s="75">
        <f>IF(ISNUMBER(AN64),AN64,0)+IF(ISNUMBER(AS64),AS64,0)</f>
        <v>0</v>
      </c>
      <c r="BC64" s="76"/>
      <c r="BD64" s="76"/>
      <c r="BE64" s="76"/>
      <c r="BF64" s="77"/>
      <c r="BG64" s="75"/>
      <c r="BH64" s="76"/>
      <c r="BI64" s="76"/>
      <c r="BJ64" s="76"/>
      <c r="BK64" s="77"/>
      <c r="BL64" s="75"/>
      <c r="BM64" s="76"/>
      <c r="BN64" s="76"/>
      <c r="BO64" s="76"/>
      <c r="BP64" s="77"/>
      <c r="BQ64" s="75"/>
      <c r="BR64" s="76"/>
      <c r="BS64" s="76"/>
      <c r="BT64" s="77"/>
      <c r="BU64" s="75">
        <f>IF(ISNUMBER(BG64),BG64,0)+IF(ISNUMBER(BL64),BL64,0)</f>
        <v>0</v>
      </c>
      <c r="BV64" s="76"/>
      <c r="BW64" s="76"/>
      <c r="BX64" s="76"/>
      <c r="BY64" s="77"/>
      <c r="CA64" s="6" t="s">
        <v>28</v>
      </c>
    </row>
    <row r="66" spans="1:79" ht="14.25" customHeight="1">
      <c r="A66" s="67" t="s">
        <v>281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>
      <c r="A67" s="68" t="s">
        <v>253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</row>
    <row r="68" spans="1:79" ht="23.1" customHeight="1">
      <c r="A68" s="116" t="s">
        <v>118</v>
      </c>
      <c r="B68" s="117"/>
      <c r="C68" s="117"/>
      <c r="D68" s="118"/>
      <c r="E68" s="58" t="s">
        <v>19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4"/>
      <c r="X68" s="86" t="s">
        <v>275</v>
      </c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8"/>
      <c r="AR68" s="57" t="s">
        <v>280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>
      <c r="A69" s="119"/>
      <c r="B69" s="120"/>
      <c r="C69" s="120"/>
      <c r="D69" s="121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6"/>
      <c r="X69" s="58" t="s">
        <v>4</v>
      </c>
      <c r="Y69" s="59"/>
      <c r="Z69" s="59"/>
      <c r="AA69" s="59"/>
      <c r="AB69" s="64"/>
      <c r="AC69" s="58" t="s">
        <v>3</v>
      </c>
      <c r="AD69" s="59"/>
      <c r="AE69" s="59"/>
      <c r="AF69" s="59"/>
      <c r="AG69" s="64"/>
      <c r="AH69" s="92" t="s">
        <v>116</v>
      </c>
      <c r="AI69" s="93"/>
      <c r="AJ69" s="93"/>
      <c r="AK69" s="93"/>
      <c r="AL69" s="94"/>
      <c r="AM69" s="86" t="s">
        <v>5</v>
      </c>
      <c r="AN69" s="87"/>
      <c r="AO69" s="87"/>
      <c r="AP69" s="87"/>
      <c r="AQ69" s="88"/>
      <c r="AR69" s="86" t="s">
        <v>4</v>
      </c>
      <c r="AS69" s="87"/>
      <c r="AT69" s="87"/>
      <c r="AU69" s="87"/>
      <c r="AV69" s="88"/>
      <c r="AW69" s="86" t="s">
        <v>3</v>
      </c>
      <c r="AX69" s="87"/>
      <c r="AY69" s="87"/>
      <c r="AZ69" s="87"/>
      <c r="BA69" s="88"/>
      <c r="BB69" s="92" t="s">
        <v>116</v>
      </c>
      <c r="BC69" s="93"/>
      <c r="BD69" s="93"/>
      <c r="BE69" s="93"/>
      <c r="BF69" s="94"/>
      <c r="BG69" s="86" t="s">
        <v>96</v>
      </c>
      <c r="BH69" s="87"/>
      <c r="BI69" s="87"/>
      <c r="BJ69" s="87"/>
      <c r="BK69" s="88"/>
    </row>
    <row r="70" spans="1:79" ht="12.75" customHeight="1">
      <c r="A70" s="86">
        <v>1</v>
      </c>
      <c r="B70" s="87"/>
      <c r="C70" s="87"/>
      <c r="D70" s="88"/>
      <c r="E70" s="86">
        <v>2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6">
        <v>3</v>
      </c>
      <c r="Y70" s="87"/>
      <c r="Z70" s="87"/>
      <c r="AA70" s="87"/>
      <c r="AB70" s="88"/>
      <c r="AC70" s="86">
        <v>4</v>
      </c>
      <c r="AD70" s="87"/>
      <c r="AE70" s="87"/>
      <c r="AF70" s="87"/>
      <c r="AG70" s="88"/>
      <c r="AH70" s="86">
        <v>5</v>
      </c>
      <c r="AI70" s="87"/>
      <c r="AJ70" s="87"/>
      <c r="AK70" s="87"/>
      <c r="AL70" s="88"/>
      <c r="AM70" s="86">
        <v>6</v>
      </c>
      <c r="AN70" s="87"/>
      <c r="AO70" s="87"/>
      <c r="AP70" s="87"/>
      <c r="AQ70" s="88"/>
      <c r="AR70" s="86">
        <v>7</v>
      </c>
      <c r="AS70" s="87"/>
      <c r="AT70" s="87"/>
      <c r="AU70" s="87"/>
      <c r="AV70" s="88"/>
      <c r="AW70" s="86">
        <v>8</v>
      </c>
      <c r="AX70" s="87"/>
      <c r="AY70" s="87"/>
      <c r="AZ70" s="87"/>
      <c r="BA70" s="88"/>
      <c r="BB70" s="86">
        <v>9</v>
      </c>
      <c r="BC70" s="87"/>
      <c r="BD70" s="87"/>
      <c r="BE70" s="87"/>
      <c r="BF70" s="88"/>
      <c r="BG70" s="86">
        <v>10</v>
      </c>
      <c r="BH70" s="87"/>
      <c r="BI70" s="87"/>
      <c r="BJ70" s="87"/>
      <c r="BK70" s="88"/>
    </row>
    <row r="71" spans="1:79" s="1" customFormat="1" ht="12.75" hidden="1" customHeight="1">
      <c r="A71" s="79" t="s">
        <v>64</v>
      </c>
      <c r="B71" s="80"/>
      <c r="C71" s="80"/>
      <c r="D71" s="85"/>
      <c r="E71" s="79" t="s">
        <v>57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5"/>
      <c r="X71" s="122" t="s">
        <v>60</v>
      </c>
      <c r="Y71" s="123"/>
      <c r="Z71" s="123"/>
      <c r="AA71" s="123"/>
      <c r="AB71" s="124"/>
      <c r="AC71" s="122" t="s">
        <v>61</v>
      </c>
      <c r="AD71" s="123"/>
      <c r="AE71" s="123"/>
      <c r="AF71" s="123"/>
      <c r="AG71" s="124"/>
      <c r="AH71" s="79" t="s">
        <v>94</v>
      </c>
      <c r="AI71" s="80"/>
      <c r="AJ71" s="80"/>
      <c r="AK71" s="80"/>
      <c r="AL71" s="85"/>
      <c r="AM71" s="89" t="s">
        <v>171</v>
      </c>
      <c r="AN71" s="90"/>
      <c r="AO71" s="90"/>
      <c r="AP71" s="90"/>
      <c r="AQ71" s="91"/>
      <c r="AR71" s="79" t="s">
        <v>62</v>
      </c>
      <c r="AS71" s="80"/>
      <c r="AT71" s="80"/>
      <c r="AU71" s="80"/>
      <c r="AV71" s="85"/>
      <c r="AW71" s="79" t="s">
        <v>63</v>
      </c>
      <c r="AX71" s="80"/>
      <c r="AY71" s="80"/>
      <c r="AZ71" s="80"/>
      <c r="BA71" s="85"/>
      <c r="BB71" s="79" t="s">
        <v>95</v>
      </c>
      <c r="BC71" s="80"/>
      <c r="BD71" s="80"/>
      <c r="BE71" s="80"/>
      <c r="BF71" s="85"/>
      <c r="BG71" s="89" t="s">
        <v>171</v>
      </c>
      <c r="BH71" s="90"/>
      <c r="BI71" s="90"/>
      <c r="BJ71" s="90"/>
      <c r="BK71" s="91"/>
      <c r="CA71" t="s">
        <v>29</v>
      </c>
    </row>
    <row r="72" spans="1:79" s="25" customFormat="1" ht="25.5" customHeight="1">
      <c r="A72" s="51">
        <v>2610</v>
      </c>
      <c r="B72" s="52"/>
      <c r="C72" s="52"/>
      <c r="D72" s="53"/>
      <c r="E72" s="35" t="s">
        <v>311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81">
        <v>40091740</v>
      </c>
      <c r="Y72" s="82"/>
      <c r="Z72" s="82"/>
      <c r="AA72" s="82"/>
      <c r="AB72" s="83"/>
      <c r="AC72" s="81">
        <v>0</v>
      </c>
      <c r="AD72" s="82"/>
      <c r="AE72" s="82"/>
      <c r="AF72" s="82"/>
      <c r="AG72" s="83"/>
      <c r="AH72" s="81">
        <v>0</v>
      </c>
      <c r="AI72" s="82"/>
      <c r="AJ72" s="82"/>
      <c r="AK72" s="82"/>
      <c r="AL72" s="83"/>
      <c r="AM72" s="81">
        <f>IF(ISNUMBER(X72),X72,0)+IF(ISNUMBER(AC72),AC72,0)</f>
        <v>40091740</v>
      </c>
      <c r="AN72" s="82"/>
      <c r="AO72" s="82"/>
      <c r="AP72" s="82"/>
      <c r="AQ72" s="83"/>
      <c r="AR72" s="81">
        <v>43299079</v>
      </c>
      <c r="AS72" s="82"/>
      <c r="AT72" s="82"/>
      <c r="AU72" s="82"/>
      <c r="AV72" s="83"/>
      <c r="AW72" s="81">
        <v>0</v>
      </c>
      <c r="AX72" s="82"/>
      <c r="AY72" s="82"/>
      <c r="AZ72" s="82"/>
      <c r="BA72" s="83"/>
      <c r="BB72" s="81">
        <v>0</v>
      </c>
      <c r="BC72" s="82"/>
      <c r="BD72" s="82"/>
      <c r="BE72" s="82"/>
      <c r="BF72" s="83"/>
      <c r="BG72" s="84">
        <f>IF(ISNUMBER(AR72),AR72,0)+IF(ISNUMBER(AW72),AW72,0)</f>
        <v>43299079</v>
      </c>
      <c r="BH72" s="84"/>
      <c r="BI72" s="84"/>
      <c r="BJ72" s="84"/>
      <c r="BK72" s="84"/>
      <c r="CA72" s="25" t="s">
        <v>30</v>
      </c>
    </row>
    <row r="73" spans="1:79" s="25" customFormat="1" ht="25.5" customHeight="1">
      <c r="A73" s="51">
        <v>3210</v>
      </c>
      <c r="B73" s="52"/>
      <c r="C73" s="52"/>
      <c r="D73" s="53"/>
      <c r="E73" s="35" t="s">
        <v>183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81">
        <v>0</v>
      </c>
      <c r="Y73" s="82"/>
      <c r="Z73" s="82"/>
      <c r="AA73" s="82"/>
      <c r="AB73" s="83"/>
      <c r="AC73" s="81">
        <v>0</v>
      </c>
      <c r="AD73" s="82"/>
      <c r="AE73" s="82"/>
      <c r="AF73" s="82"/>
      <c r="AG73" s="83"/>
      <c r="AH73" s="81">
        <v>0</v>
      </c>
      <c r="AI73" s="82"/>
      <c r="AJ73" s="82"/>
      <c r="AK73" s="82"/>
      <c r="AL73" s="83"/>
      <c r="AM73" s="81">
        <f>IF(ISNUMBER(X73),X73,0)+IF(ISNUMBER(AC73),AC73,0)</f>
        <v>0</v>
      </c>
      <c r="AN73" s="82"/>
      <c r="AO73" s="82"/>
      <c r="AP73" s="82"/>
      <c r="AQ73" s="83"/>
      <c r="AR73" s="81">
        <v>0</v>
      </c>
      <c r="AS73" s="82"/>
      <c r="AT73" s="82"/>
      <c r="AU73" s="82"/>
      <c r="AV73" s="83"/>
      <c r="AW73" s="81">
        <v>0</v>
      </c>
      <c r="AX73" s="82"/>
      <c r="AY73" s="82"/>
      <c r="AZ73" s="82"/>
      <c r="BA73" s="83"/>
      <c r="BB73" s="81">
        <v>0</v>
      </c>
      <c r="BC73" s="82"/>
      <c r="BD73" s="82"/>
      <c r="BE73" s="82"/>
      <c r="BF73" s="83"/>
      <c r="BG73" s="84">
        <f>IF(ISNUMBER(AR73),AR73,0)+IF(ISNUMBER(AW73),AW73,0)</f>
        <v>0</v>
      </c>
      <c r="BH73" s="84"/>
      <c r="BI73" s="84"/>
      <c r="BJ73" s="84"/>
      <c r="BK73" s="84"/>
    </row>
    <row r="74" spans="1:79" s="6" customFormat="1" ht="12.75" customHeight="1">
      <c r="A74" s="47"/>
      <c r="B74" s="48"/>
      <c r="C74" s="48"/>
      <c r="D74" s="49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75">
        <v>40091740</v>
      </c>
      <c r="Y74" s="76"/>
      <c r="Z74" s="76"/>
      <c r="AA74" s="76"/>
      <c r="AB74" s="77"/>
      <c r="AC74" s="75">
        <v>0</v>
      </c>
      <c r="AD74" s="76"/>
      <c r="AE74" s="76"/>
      <c r="AF74" s="76"/>
      <c r="AG74" s="77"/>
      <c r="AH74" s="75">
        <v>0</v>
      </c>
      <c r="AI74" s="76"/>
      <c r="AJ74" s="76"/>
      <c r="AK74" s="76"/>
      <c r="AL74" s="77"/>
      <c r="AM74" s="75">
        <f>IF(ISNUMBER(X74),X74,0)+IF(ISNUMBER(AC74),AC74,0)</f>
        <v>40091740</v>
      </c>
      <c r="AN74" s="76"/>
      <c r="AO74" s="76"/>
      <c r="AP74" s="76"/>
      <c r="AQ74" s="77"/>
      <c r="AR74" s="75">
        <v>43299079</v>
      </c>
      <c r="AS74" s="76"/>
      <c r="AT74" s="76"/>
      <c r="AU74" s="76"/>
      <c r="AV74" s="77"/>
      <c r="AW74" s="75">
        <v>0</v>
      </c>
      <c r="AX74" s="76"/>
      <c r="AY74" s="76"/>
      <c r="AZ74" s="76"/>
      <c r="BA74" s="77"/>
      <c r="BB74" s="75">
        <v>0</v>
      </c>
      <c r="BC74" s="76"/>
      <c r="BD74" s="76"/>
      <c r="BE74" s="76"/>
      <c r="BF74" s="77"/>
      <c r="BG74" s="78">
        <f>IF(ISNUMBER(AR74),AR74,0)+IF(ISNUMBER(AW74),AW74,0)</f>
        <v>43299079</v>
      </c>
      <c r="BH74" s="78"/>
      <c r="BI74" s="78"/>
      <c r="BJ74" s="78"/>
      <c r="BK74" s="78"/>
    </row>
    <row r="76" spans="1:79" ht="14.25" customHeight="1">
      <c r="A76" s="67" t="s">
        <v>282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>
      <c r="A77" s="68" t="s">
        <v>253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</row>
    <row r="78" spans="1:79" ht="23.1" customHeight="1">
      <c r="A78" s="116" t="s">
        <v>119</v>
      </c>
      <c r="B78" s="117"/>
      <c r="C78" s="117"/>
      <c r="D78" s="117"/>
      <c r="E78" s="118"/>
      <c r="F78" s="58" t="s">
        <v>19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4"/>
      <c r="X78" s="57" t="s">
        <v>275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86" t="s">
        <v>280</v>
      </c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8"/>
    </row>
    <row r="79" spans="1:79" ht="53.25" customHeight="1">
      <c r="A79" s="119"/>
      <c r="B79" s="120"/>
      <c r="C79" s="120"/>
      <c r="D79" s="120"/>
      <c r="E79" s="121"/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6"/>
      <c r="X79" s="86" t="s">
        <v>4</v>
      </c>
      <c r="Y79" s="87"/>
      <c r="Z79" s="87"/>
      <c r="AA79" s="87"/>
      <c r="AB79" s="88"/>
      <c r="AC79" s="86" t="s">
        <v>3</v>
      </c>
      <c r="AD79" s="87"/>
      <c r="AE79" s="87"/>
      <c r="AF79" s="87"/>
      <c r="AG79" s="88"/>
      <c r="AH79" s="92" t="s">
        <v>116</v>
      </c>
      <c r="AI79" s="93"/>
      <c r="AJ79" s="93"/>
      <c r="AK79" s="93"/>
      <c r="AL79" s="94"/>
      <c r="AM79" s="86" t="s">
        <v>5</v>
      </c>
      <c r="AN79" s="87"/>
      <c r="AO79" s="87"/>
      <c r="AP79" s="87"/>
      <c r="AQ79" s="88"/>
      <c r="AR79" s="86" t="s">
        <v>4</v>
      </c>
      <c r="AS79" s="87"/>
      <c r="AT79" s="87"/>
      <c r="AU79" s="87"/>
      <c r="AV79" s="88"/>
      <c r="AW79" s="86" t="s">
        <v>3</v>
      </c>
      <c r="AX79" s="87"/>
      <c r="AY79" s="87"/>
      <c r="AZ79" s="87"/>
      <c r="BA79" s="88"/>
      <c r="BB79" s="69" t="s">
        <v>116</v>
      </c>
      <c r="BC79" s="69"/>
      <c r="BD79" s="69"/>
      <c r="BE79" s="69"/>
      <c r="BF79" s="69"/>
      <c r="BG79" s="86" t="s">
        <v>96</v>
      </c>
      <c r="BH79" s="87"/>
      <c r="BI79" s="87"/>
      <c r="BJ79" s="87"/>
      <c r="BK79" s="88"/>
    </row>
    <row r="80" spans="1:79" ht="15" customHeight="1">
      <c r="A80" s="86">
        <v>1</v>
      </c>
      <c r="B80" s="87"/>
      <c r="C80" s="87"/>
      <c r="D80" s="87"/>
      <c r="E80" s="88"/>
      <c r="F80" s="86">
        <v>2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6">
        <v>3</v>
      </c>
      <c r="Y80" s="87"/>
      <c r="Z80" s="87"/>
      <c r="AA80" s="87"/>
      <c r="AB80" s="88"/>
      <c r="AC80" s="86">
        <v>4</v>
      </c>
      <c r="AD80" s="87"/>
      <c r="AE80" s="87"/>
      <c r="AF80" s="87"/>
      <c r="AG80" s="88"/>
      <c r="AH80" s="86">
        <v>5</v>
      </c>
      <c r="AI80" s="87"/>
      <c r="AJ80" s="87"/>
      <c r="AK80" s="87"/>
      <c r="AL80" s="88"/>
      <c r="AM80" s="86">
        <v>6</v>
      </c>
      <c r="AN80" s="87"/>
      <c r="AO80" s="87"/>
      <c r="AP80" s="87"/>
      <c r="AQ80" s="88"/>
      <c r="AR80" s="86">
        <v>7</v>
      </c>
      <c r="AS80" s="87"/>
      <c r="AT80" s="87"/>
      <c r="AU80" s="87"/>
      <c r="AV80" s="88"/>
      <c r="AW80" s="86">
        <v>8</v>
      </c>
      <c r="AX80" s="87"/>
      <c r="AY80" s="87"/>
      <c r="AZ80" s="87"/>
      <c r="BA80" s="88"/>
      <c r="BB80" s="86">
        <v>9</v>
      </c>
      <c r="BC80" s="87"/>
      <c r="BD80" s="87"/>
      <c r="BE80" s="87"/>
      <c r="BF80" s="88"/>
      <c r="BG80" s="86">
        <v>10</v>
      </c>
      <c r="BH80" s="87"/>
      <c r="BI80" s="87"/>
      <c r="BJ80" s="87"/>
      <c r="BK80" s="88"/>
    </row>
    <row r="81" spans="1:79" s="1" customFormat="1" ht="15" hidden="1" customHeight="1">
      <c r="A81" s="79" t="s">
        <v>64</v>
      </c>
      <c r="B81" s="80"/>
      <c r="C81" s="80"/>
      <c r="D81" s="80"/>
      <c r="E81" s="85"/>
      <c r="F81" s="79" t="s">
        <v>57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5"/>
      <c r="X81" s="79" t="s">
        <v>60</v>
      </c>
      <c r="Y81" s="80"/>
      <c r="Z81" s="80"/>
      <c r="AA81" s="80"/>
      <c r="AB81" s="85"/>
      <c r="AC81" s="79" t="s">
        <v>61</v>
      </c>
      <c r="AD81" s="80"/>
      <c r="AE81" s="80"/>
      <c r="AF81" s="80"/>
      <c r="AG81" s="85"/>
      <c r="AH81" s="79" t="s">
        <v>94</v>
      </c>
      <c r="AI81" s="80"/>
      <c r="AJ81" s="80"/>
      <c r="AK81" s="80"/>
      <c r="AL81" s="85"/>
      <c r="AM81" s="89" t="s">
        <v>171</v>
      </c>
      <c r="AN81" s="90"/>
      <c r="AO81" s="90"/>
      <c r="AP81" s="90"/>
      <c r="AQ81" s="91"/>
      <c r="AR81" s="79" t="s">
        <v>62</v>
      </c>
      <c r="AS81" s="80"/>
      <c r="AT81" s="80"/>
      <c r="AU81" s="80"/>
      <c r="AV81" s="85"/>
      <c r="AW81" s="79" t="s">
        <v>63</v>
      </c>
      <c r="AX81" s="80"/>
      <c r="AY81" s="80"/>
      <c r="AZ81" s="80"/>
      <c r="BA81" s="85"/>
      <c r="BB81" s="79" t="s">
        <v>95</v>
      </c>
      <c r="BC81" s="80"/>
      <c r="BD81" s="80"/>
      <c r="BE81" s="80"/>
      <c r="BF81" s="85"/>
      <c r="BG81" s="89" t="s">
        <v>171</v>
      </c>
      <c r="BH81" s="90"/>
      <c r="BI81" s="90"/>
      <c r="BJ81" s="90"/>
      <c r="BK81" s="91"/>
      <c r="CA81" t="s">
        <v>31</v>
      </c>
    </row>
    <row r="82" spans="1:79" s="6" customFormat="1" ht="12.75" customHeight="1">
      <c r="A82" s="47"/>
      <c r="B82" s="48"/>
      <c r="C82" s="48"/>
      <c r="D82" s="48"/>
      <c r="E82" s="49"/>
      <c r="F82" s="47" t="s">
        <v>147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113"/>
      <c r="Y82" s="114"/>
      <c r="Z82" s="114"/>
      <c r="AA82" s="114"/>
      <c r="AB82" s="115"/>
      <c r="AC82" s="113"/>
      <c r="AD82" s="114"/>
      <c r="AE82" s="114"/>
      <c r="AF82" s="114"/>
      <c r="AG82" s="115"/>
      <c r="AH82" s="78"/>
      <c r="AI82" s="78"/>
      <c r="AJ82" s="78"/>
      <c r="AK82" s="78"/>
      <c r="AL82" s="78"/>
      <c r="AM82" s="78">
        <f>IF(ISNUMBER(X82),X82,0)+IF(ISNUMBER(AC82),AC82,0)</f>
        <v>0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>
        <f>IF(ISNUMBER(AR82),AR82,0)+IF(ISNUMBER(AW82),AW82,0)</f>
        <v>0</v>
      </c>
      <c r="BH82" s="78"/>
      <c r="BI82" s="78"/>
      <c r="BJ82" s="78"/>
      <c r="BK82" s="78"/>
      <c r="CA82" s="6" t="s">
        <v>32</v>
      </c>
    </row>
    <row r="85" spans="1:79" ht="14.25" customHeight="1">
      <c r="A85" s="67" t="s">
        <v>120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>
      <c r="A86" s="67" t="s">
        <v>268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>
      <c r="A87" s="68" t="s">
        <v>253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9" ht="23.1" customHeight="1">
      <c r="A88" s="58" t="s">
        <v>6</v>
      </c>
      <c r="B88" s="59"/>
      <c r="C88" s="59"/>
      <c r="D88" s="58" t="s">
        <v>121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4"/>
      <c r="U88" s="86" t="s">
        <v>254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8"/>
      <c r="AN88" s="86" t="s">
        <v>257</v>
      </c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8"/>
      <c r="BG88" s="57" t="s">
        <v>265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>
      <c r="A89" s="62"/>
      <c r="B89" s="63"/>
      <c r="C89" s="63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6"/>
      <c r="U89" s="86" t="s">
        <v>4</v>
      </c>
      <c r="V89" s="87"/>
      <c r="W89" s="87"/>
      <c r="X89" s="87"/>
      <c r="Y89" s="88"/>
      <c r="Z89" s="86" t="s">
        <v>3</v>
      </c>
      <c r="AA89" s="87"/>
      <c r="AB89" s="87"/>
      <c r="AC89" s="87"/>
      <c r="AD89" s="88"/>
      <c r="AE89" s="92" t="s">
        <v>116</v>
      </c>
      <c r="AF89" s="93"/>
      <c r="AG89" s="93"/>
      <c r="AH89" s="94"/>
      <c r="AI89" s="86" t="s">
        <v>5</v>
      </c>
      <c r="AJ89" s="87"/>
      <c r="AK89" s="87"/>
      <c r="AL89" s="87"/>
      <c r="AM89" s="88"/>
      <c r="AN89" s="86" t="s">
        <v>4</v>
      </c>
      <c r="AO89" s="87"/>
      <c r="AP89" s="87"/>
      <c r="AQ89" s="87"/>
      <c r="AR89" s="88"/>
      <c r="AS89" s="86" t="s">
        <v>3</v>
      </c>
      <c r="AT89" s="87"/>
      <c r="AU89" s="87"/>
      <c r="AV89" s="87"/>
      <c r="AW89" s="88"/>
      <c r="AX89" s="92" t="s">
        <v>116</v>
      </c>
      <c r="AY89" s="93"/>
      <c r="AZ89" s="93"/>
      <c r="BA89" s="94"/>
      <c r="BB89" s="86" t="s">
        <v>96</v>
      </c>
      <c r="BC89" s="87"/>
      <c r="BD89" s="87"/>
      <c r="BE89" s="87"/>
      <c r="BF89" s="88"/>
      <c r="BG89" s="86" t="s">
        <v>4</v>
      </c>
      <c r="BH89" s="87"/>
      <c r="BI89" s="87"/>
      <c r="BJ89" s="87"/>
      <c r="BK89" s="88"/>
      <c r="BL89" s="57" t="s">
        <v>3</v>
      </c>
      <c r="BM89" s="57"/>
      <c r="BN89" s="57"/>
      <c r="BO89" s="57"/>
      <c r="BP89" s="57"/>
      <c r="BQ89" s="69" t="s">
        <v>116</v>
      </c>
      <c r="BR89" s="69"/>
      <c r="BS89" s="69"/>
      <c r="BT89" s="69"/>
      <c r="BU89" s="86" t="s">
        <v>97</v>
      </c>
      <c r="BV89" s="87"/>
      <c r="BW89" s="87"/>
      <c r="BX89" s="87"/>
      <c r="BY89" s="88"/>
    </row>
    <row r="90" spans="1:79" ht="15" customHeight="1">
      <c r="A90" s="86">
        <v>1</v>
      </c>
      <c r="B90" s="87"/>
      <c r="C90" s="87"/>
      <c r="D90" s="86">
        <v>2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U90" s="86">
        <v>3</v>
      </c>
      <c r="V90" s="87"/>
      <c r="W90" s="87"/>
      <c r="X90" s="87"/>
      <c r="Y90" s="88"/>
      <c r="Z90" s="86">
        <v>4</v>
      </c>
      <c r="AA90" s="87"/>
      <c r="AB90" s="87"/>
      <c r="AC90" s="87"/>
      <c r="AD90" s="88"/>
      <c r="AE90" s="86">
        <v>5</v>
      </c>
      <c r="AF90" s="87"/>
      <c r="AG90" s="87"/>
      <c r="AH90" s="88"/>
      <c r="AI90" s="86">
        <v>6</v>
      </c>
      <c r="AJ90" s="87"/>
      <c r="AK90" s="87"/>
      <c r="AL90" s="87"/>
      <c r="AM90" s="88"/>
      <c r="AN90" s="86">
        <v>7</v>
      </c>
      <c r="AO90" s="87"/>
      <c r="AP90" s="87"/>
      <c r="AQ90" s="87"/>
      <c r="AR90" s="88"/>
      <c r="AS90" s="86">
        <v>8</v>
      </c>
      <c r="AT90" s="87"/>
      <c r="AU90" s="87"/>
      <c r="AV90" s="87"/>
      <c r="AW90" s="88"/>
      <c r="AX90" s="57">
        <v>9</v>
      </c>
      <c r="AY90" s="57"/>
      <c r="AZ90" s="57"/>
      <c r="BA90" s="57"/>
      <c r="BB90" s="86">
        <v>10</v>
      </c>
      <c r="BC90" s="87"/>
      <c r="BD90" s="87"/>
      <c r="BE90" s="87"/>
      <c r="BF90" s="88"/>
      <c r="BG90" s="86">
        <v>11</v>
      </c>
      <c r="BH90" s="87"/>
      <c r="BI90" s="87"/>
      <c r="BJ90" s="87"/>
      <c r="BK90" s="88"/>
      <c r="BL90" s="57">
        <v>12</v>
      </c>
      <c r="BM90" s="57"/>
      <c r="BN90" s="57"/>
      <c r="BO90" s="57"/>
      <c r="BP90" s="57"/>
      <c r="BQ90" s="86">
        <v>13</v>
      </c>
      <c r="BR90" s="87"/>
      <c r="BS90" s="87"/>
      <c r="BT90" s="88"/>
      <c r="BU90" s="86">
        <v>14</v>
      </c>
      <c r="BV90" s="87"/>
      <c r="BW90" s="87"/>
      <c r="BX90" s="87"/>
      <c r="BY90" s="88"/>
    </row>
    <row r="91" spans="1:79" s="1" customFormat="1" ht="14.25" hidden="1" customHeight="1">
      <c r="A91" s="79" t="s">
        <v>69</v>
      </c>
      <c r="B91" s="80"/>
      <c r="C91" s="80"/>
      <c r="D91" s="79" t="s">
        <v>57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5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72" t="s">
        <v>170</v>
      </c>
      <c r="AJ91" s="72"/>
      <c r="AK91" s="72"/>
      <c r="AL91" s="72"/>
      <c r="AM91" s="72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72" t="s">
        <v>170</v>
      </c>
      <c r="BC91" s="72"/>
      <c r="BD91" s="72"/>
      <c r="BE91" s="72"/>
      <c r="BF91" s="72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72" t="s">
        <v>170</v>
      </c>
      <c r="BV91" s="72"/>
      <c r="BW91" s="72"/>
      <c r="BX91" s="72"/>
      <c r="BY91" s="72"/>
      <c r="CA91" t="s">
        <v>33</v>
      </c>
    </row>
    <row r="92" spans="1:79" s="25" customFormat="1" ht="25.5" customHeight="1">
      <c r="A92" s="51">
        <v>1</v>
      </c>
      <c r="B92" s="52"/>
      <c r="C92" s="52"/>
      <c r="D92" s="35" t="s">
        <v>527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81">
        <v>38465930.57</v>
      </c>
      <c r="V92" s="82"/>
      <c r="W92" s="82"/>
      <c r="X92" s="82"/>
      <c r="Y92" s="83"/>
      <c r="Z92" s="81">
        <v>0</v>
      </c>
      <c r="AA92" s="82"/>
      <c r="AB92" s="82"/>
      <c r="AC92" s="82"/>
      <c r="AD92" s="83"/>
      <c r="AE92" s="81">
        <v>0</v>
      </c>
      <c r="AF92" s="82"/>
      <c r="AG92" s="82"/>
      <c r="AH92" s="83"/>
      <c r="AI92" s="81">
        <f>IF(ISNUMBER(U92),U92,0)+IF(ISNUMBER(Z92),Z92,0)</f>
        <v>38465930.57</v>
      </c>
      <c r="AJ92" s="82"/>
      <c r="AK92" s="82"/>
      <c r="AL92" s="82"/>
      <c r="AM92" s="83"/>
      <c r="AN92" s="81">
        <v>39582000</v>
      </c>
      <c r="AO92" s="82"/>
      <c r="AP92" s="82"/>
      <c r="AQ92" s="82"/>
      <c r="AR92" s="83"/>
      <c r="AS92" s="81">
        <v>0</v>
      </c>
      <c r="AT92" s="82"/>
      <c r="AU92" s="82"/>
      <c r="AV92" s="82"/>
      <c r="AW92" s="83"/>
      <c r="AX92" s="81">
        <v>0</v>
      </c>
      <c r="AY92" s="82"/>
      <c r="AZ92" s="82"/>
      <c r="BA92" s="83"/>
      <c r="BB92" s="81">
        <f>IF(ISNUMBER(AN92),AN92,0)+IF(ISNUMBER(AS92),AS92,0)</f>
        <v>39582000</v>
      </c>
      <c r="BC92" s="82"/>
      <c r="BD92" s="82"/>
      <c r="BE92" s="82"/>
      <c r="BF92" s="83"/>
      <c r="BG92" s="81">
        <v>36480200</v>
      </c>
      <c r="BH92" s="82"/>
      <c r="BI92" s="82"/>
      <c r="BJ92" s="82"/>
      <c r="BK92" s="83"/>
      <c r="BL92" s="81">
        <v>0</v>
      </c>
      <c r="BM92" s="82"/>
      <c r="BN92" s="82"/>
      <c r="BO92" s="82"/>
      <c r="BP92" s="83"/>
      <c r="BQ92" s="81">
        <v>0</v>
      </c>
      <c r="BR92" s="82"/>
      <c r="BS92" s="82"/>
      <c r="BT92" s="83"/>
      <c r="BU92" s="81">
        <f>IF(ISNUMBER(BG92),BG92,0)+IF(ISNUMBER(BL92),BL92,0)</f>
        <v>36480200</v>
      </c>
      <c r="BV92" s="82"/>
      <c r="BW92" s="82"/>
      <c r="BX92" s="82"/>
      <c r="BY92" s="83"/>
      <c r="CA92" s="25" t="s">
        <v>34</v>
      </c>
    </row>
    <row r="93" spans="1:79" s="25" customFormat="1" ht="25.5" customHeight="1">
      <c r="A93" s="51">
        <v>2</v>
      </c>
      <c r="B93" s="52"/>
      <c r="C93" s="52"/>
      <c r="D93" s="35" t="s">
        <v>185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81">
        <v>0</v>
      </c>
      <c r="V93" s="82"/>
      <c r="W93" s="82"/>
      <c r="X93" s="82"/>
      <c r="Y93" s="83"/>
      <c r="Z93" s="81">
        <v>0</v>
      </c>
      <c r="AA93" s="82"/>
      <c r="AB93" s="82"/>
      <c r="AC93" s="82"/>
      <c r="AD93" s="83"/>
      <c r="AE93" s="81">
        <v>0</v>
      </c>
      <c r="AF93" s="82"/>
      <c r="AG93" s="82"/>
      <c r="AH93" s="83"/>
      <c r="AI93" s="81">
        <f>IF(ISNUMBER(U93),U93,0)+IF(ISNUMBER(Z93),Z93,0)</f>
        <v>0</v>
      </c>
      <c r="AJ93" s="82"/>
      <c r="AK93" s="82"/>
      <c r="AL93" s="82"/>
      <c r="AM93" s="83"/>
      <c r="AN93" s="81">
        <v>0</v>
      </c>
      <c r="AO93" s="82"/>
      <c r="AP93" s="82"/>
      <c r="AQ93" s="82"/>
      <c r="AR93" s="83"/>
      <c r="AS93" s="81">
        <v>0</v>
      </c>
      <c r="AT93" s="82"/>
      <c r="AU93" s="82"/>
      <c r="AV93" s="82"/>
      <c r="AW93" s="83"/>
      <c r="AX93" s="81">
        <v>0</v>
      </c>
      <c r="AY93" s="82"/>
      <c r="AZ93" s="82"/>
      <c r="BA93" s="83"/>
      <c r="BB93" s="81">
        <f>IF(ISNUMBER(AN93),AN93,0)+IF(ISNUMBER(AS93),AS93,0)</f>
        <v>0</v>
      </c>
      <c r="BC93" s="82"/>
      <c r="BD93" s="82"/>
      <c r="BE93" s="82"/>
      <c r="BF93" s="83"/>
      <c r="BG93" s="81">
        <v>0</v>
      </c>
      <c r="BH93" s="82"/>
      <c r="BI93" s="82"/>
      <c r="BJ93" s="82"/>
      <c r="BK93" s="83"/>
      <c r="BL93" s="81">
        <v>0</v>
      </c>
      <c r="BM93" s="82"/>
      <c r="BN93" s="82"/>
      <c r="BO93" s="82"/>
      <c r="BP93" s="83"/>
      <c r="BQ93" s="81">
        <v>0</v>
      </c>
      <c r="BR93" s="82"/>
      <c r="BS93" s="82"/>
      <c r="BT93" s="83"/>
      <c r="BU93" s="81">
        <f>IF(ISNUMBER(BG93),BG93,0)+IF(ISNUMBER(BL93),BL93,0)</f>
        <v>0</v>
      </c>
      <c r="BV93" s="82"/>
      <c r="BW93" s="82"/>
      <c r="BX93" s="82"/>
      <c r="BY93" s="83"/>
    </row>
    <row r="94" spans="1:79" s="6" customFormat="1" ht="12.75" customHeight="1">
      <c r="A94" s="47"/>
      <c r="B94" s="48"/>
      <c r="C94" s="48"/>
      <c r="D94" s="27" t="s">
        <v>147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  <c r="U94" s="75">
        <v>38465930.57</v>
      </c>
      <c r="V94" s="76"/>
      <c r="W94" s="76"/>
      <c r="X94" s="76"/>
      <c r="Y94" s="77"/>
      <c r="Z94" s="75">
        <v>0</v>
      </c>
      <c r="AA94" s="76"/>
      <c r="AB94" s="76"/>
      <c r="AC94" s="76"/>
      <c r="AD94" s="77"/>
      <c r="AE94" s="75">
        <v>0</v>
      </c>
      <c r="AF94" s="76"/>
      <c r="AG94" s="76"/>
      <c r="AH94" s="77"/>
      <c r="AI94" s="75">
        <f>IF(ISNUMBER(U94),U94,0)+IF(ISNUMBER(Z94),Z94,0)</f>
        <v>38465930.57</v>
      </c>
      <c r="AJ94" s="76"/>
      <c r="AK94" s="76"/>
      <c r="AL94" s="76"/>
      <c r="AM94" s="77"/>
      <c r="AN94" s="75">
        <v>39582000</v>
      </c>
      <c r="AO94" s="76"/>
      <c r="AP94" s="76"/>
      <c r="AQ94" s="76"/>
      <c r="AR94" s="77"/>
      <c r="AS94" s="75">
        <v>0</v>
      </c>
      <c r="AT94" s="76"/>
      <c r="AU94" s="76"/>
      <c r="AV94" s="76"/>
      <c r="AW94" s="77"/>
      <c r="AX94" s="75">
        <v>0</v>
      </c>
      <c r="AY94" s="76"/>
      <c r="AZ94" s="76"/>
      <c r="BA94" s="77"/>
      <c r="BB94" s="75">
        <f>IF(ISNUMBER(AN94),AN94,0)+IF(ISNUMBER(AS94),AS94,0)</f>
        <v>39582000</v>
      </c>
      <c r="BC94" s="76"/>
      <c r="BD94" s="76"/>
      <c r="BE94" s="76"/>
      <c r="BF94" s="77"/>
      <c r="BG94" s="75">
        <v>36480200</v>
      </c>
      <c r="BH94" s="76"/>
      <c r="BI94" s="76"/>
      <c r="BJ94" s="76"/>
      <c r="BK94" s="77"/>
      <c r="BL94" s="75">
        <v>0</v>
      </c>
      <c r="BM94" s="76"/>
      <c r="BN94" s="76"/>
      <c r="BO94" s="76"/>
      <c r="BP94" s="77"/>
      <c r="BQ94" s="75">
        <v>0</v>
      </c>
      <c r="BR94" s="76"/>
      <c r="BS94" s="76"/>
      <c r="BT94" s="77"/>
      <c r="BU94" s="75">
        <f>IF(ISNUMBER(BG94),BG94,0)+IF(ISNUMBER(BL94),BL94,0)</f>
        <v>36480200</v>
      </c>
      <c r="BV94" s="76"/>
      <c r="BW94" s="76"/>
      <c r="BX94" s="76"/>
      <c r="BY94" s="77"/>
    </row>
    <row r="96" spans="1:79" ht="14.25" customHeight="1">
      <c r="A96" s="67" t="s">
        <v>283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>
      <c r="A97" s="109" t="s">
        <v>253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79" ht="23.1" customHeight="1">
      <c r="A98" s="58" t="s">
        <v>6</v>
      </c>
      <c r="B98" s="59"/>
      <c r="C98" s="59"/>
      <c r="D98" s="58" t="s">
        <v>121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4"/>
      <c r="U98" s="57" t="s">
        <v>275</v>
      </c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 t="s">
        <v>280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</row>
    <row r="99" spans="1:79" ht="54" customHeight="1">
      <c r="A99" s="62"/>
      <c r="B99" s="63"/>
      <c r="C99" s="63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6"/>
      <c r="U99" s="86" t="s">
        <v>4</v>
      </c>
      <c r="V99" s="87"/>
      <c r="W99" s="87"/>
      <c r="X99" s="87"/>
      <c r="Y99" s="88"/>
      <c r="Z99" s="86" t="s">
        <v>3</v>
      </c>
      <c r="AA99" s="87"/>
      <c r="AB99" s="87"/>
      <c r="AC99" s="87"/>
      <c r="AD99" s="88"/>
      <c r="AE99" s="92" t="s">
        <v>116</v>
      </c>
      <c r="AF99" s="93"/>
      <c r="AG99" s="93"/>
      <c r="AH99" s="93"/>
      <c r="AI99" s="94"/>
      <c r="AJ99" s="86" t="s">
        <v>5</v>
      </c>
      <c r="AK99" s="87"/>
      <c r="AL99" s="87"/>
      <c r="AM99" s="87"/>
      <c r="AN99" s="88"/>
      <c r="AO99" s="86" t="s">
        <v>4</v>
      </c>
      <c r="AP99" s="87"/>
      <c r="AQ99" s="87"/>
      <c r="AR99" s="87"/>
      <c r="AS99" s="88"/>
      <c r="AT99" s="86" t="s">
        <v>3</v>
      </c>
      <c r="AU99" s="87"/>
      <c r="AV99" s="87"/>
      <c r="AW99" s="87"/>
      <c r="AX99" s="88"/>
      <c r="AY99" s="92" t="s">
        <v>116</v>
      </c>
      <c r="AZ99" s="93"/>
      <c r="BA99" s="93"/>
      <c r="BB99" s="93"/>
      <c r="BC99" s="94"/>
      <c r="BD99" s="57" t="s">
        <v>96</v>
      </c>
      <c r="BE99" s="57"/>
      <c r="BF99" s="57"/>
      <c r="BG99" s="57"/>
      <c r="BH99" s="57"/>
    </row>
    <row r="100" spans="1:79" ht="15" customHeight="1">
      <c r="A100" s="86" t="s">
        <v>169</v>
      </c>
      <c r="B100" s="87"/>
      <c r="C100" s="87"/>
      <c r="D100" s="86">
        <v>2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86">
        <v>3</v>
      </c>
      <c r="V100" s="87"/>
      <c r="W100" s="87"/>
      <c r="X100" s="87"/>
      <c r="Y100" s="88"/>
      <c r="Z100" s="86">
        <v>4</v>
      </c>
      <c r="AA100" s="87"/>
      <c r="AB100" s="87"/>
      <c r="AC100" s="87"/>
      <c r="AD100" s="88"/>
      <c r="AE100" s="86">
        <v>5</v>
      </c>
      <c r="AF100" s="87"/>
      <c r="AG100" s="87"/>
      <c r="AH100" s="87"/>
      <c r="AI100" s="88"/>
      <c r="AJ100" s="86">
        <v>6</v>
      </c>
      <c r="AK100" s="87"/>
      <c r="AL100" s="87"/>
      <c r="AM100" s="87"/>
      <c r="AN100" s="88"/>
      <c r="AO100" s="86">
        <v>7</v>
      </c>
      <c r="AP100" s="87"/>
      <c r="AQ100" s="87"/>
      <c r="AR100" s="87"/>
      <c r="AS100" s="88"/>
      <c r="AT100" s="86">
        <v>8</v>
      </c>
      <c r="AU100" s="87"/>
      <c r="AV100" s="87"/>
      <c r="AW100" s="87"/>
      <c r="AX100" s="88"/>
      <c r="AY100" s="86">
        <v>9</v>
      </c>
      <c r="AZ100" s="87"/>
      <c r="BA100" s="87"/>
      <c r="BB100" s="87"/>
      <c r="BC100" s="88"/>
      <c r="BD100" s="86">
        <v>10</v>
      </c>
      <c r="BE100" s="87"/>
      <c r="BF100" s="87"/>
      <c r="BG100" s="87"/>
      <c r="BH100" s="88"/>
    </row>
    <row r="101" spans="1:79" s="1" customFormat="1" ht="12.75" hidden="1" customHeight="1">
      <c r="A101" s="79" t="s">
        <v>69</v>
      </c>
      <c r="B101" s="80"/>
      <c r="C101" s="80"/>
      <c r="D101" s="79" t="s">
        <v>57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5"/>
      <c r="U101" s="79" t="s">
        <v>60</v>
      </c>
      <c r="V101" s="80"/>
      <c r="W101" s="80"/>
      <c r="X101" s="80"/>
      <c r="Y101" s="85"/>
      <c r="Z101" s="79" t="s">
        <v>61</v>
      </c>
      <c r="AA101" s="80"/>
      <c r="AB101" s="80"/>
      <c r="AC101" s="80"/>
      <c r="AD101" s="85"/>
      <c r="AE101" s="79" t="s">
        <v>94</v>
      </c>
      <c r="AF101" s="80"/>
      <c r="AG101" s="80"/>
      <c r="AH101" s="80"/>
      <c r="AI101" s="85"/>
      <c r="AJ101" s="89" t="s">
        <v>171</v>
      </c>
      <c r="AK101" s="90"/>
      <c r="AL101" s="90"/>
      <c r="AM101" s="90"/>
      <c r="AN101" s="91"/>
      <c r="AO101" s="79" t="s">
        <v>62</v>
      </c>
      <c r="AP101" s="80"/>
      <c r="AQ101" s="80"/>
      <c r="AR101" s="80"/>
      <c r="AS101" s="85"/>
      <c r="AT101" s="79" t="s">
        <v>63</v>
      </c>
      <c r="AU101" s="80"/>
      <c r="AV101" s="80"/>
      <c r="AW101" s="80"/>
      <c r="AX101" s="85"/>
      <c r="AY101" s="79" t="s">
        <v>95</v>
      </c>
      <c r="AZ101" s="80"/>
      <c r="BA101" s="80"/>
      <c r="BB101" s="80"/>
      <c r="BC101" s="85"/>
      <c r="BD101" s="72" t="s">
        <v>171</v>
      </c>
      <c r="BE101" s="72"/>
      <c r="BF101" s="72"/>
      <c r="BG101" s="72"/>
      <c r="BH101" s="72"/>
      <c r="CA101" s="1" t="s">
        <v>35</v>
      </c>
    </row>
    <row r="102" spans="1:79" s="25" customFormat="1" ht="25.5" customHeight="1">
      <c r="A102" s="51">
        <v>1</v>
      </c>
      <c r="B102" s="52"/>
      <c r="C102" s="52"/>
      <c r="D102" s="35" t="s">
        <v>527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81">
        <v>40091740</v>
      </c>
      <c r="V102" s="82"/>
      <c r="W102" s="82"/>
      <c r="X102" s="82"/>
      <c r="Y102" s="83"/>
      <c r="Z102" s="81">
        <v>0</v>
      </c>
      <c r="AA102" s="82"/>
      <c r="AB102" s="82"/>
      <c r="AC102" s="82"/>
      <c r="AD102" s="83"/>
      <c r="AE102" s="84">
        <v>0</v>
      </c>
      <c r="AF102" s="84"/>
      <c r="AG102" s="84"/>
      <c r="AH102" s="84"/>
      <c r="AI102" s="84"/>
      <c r="AJ102" s="34">
        <f>IF(ISNUMBER(U102),U102,0)+IF(ISNUMBER(Z102),Z102,0)</f>
        <v>40091740</v>
      </c>
      <c r="AK102" s="34"/>
      <c r="AL102" s="34"/>
      <c r="AM102" s="34"/>
      <c r="AN102" s="34"/>
      <c r="AO102" s="84">
        <v>43299079</v>
      </c>
      <c r="AP102" s="84"/>
      <c r="AQ102" s="84"/>
      <c r="AR102" s="84"/>
      <c r="AS102" s="84"/>
      <c r="AT102" s="34">
        <v>0</v>
      </c>
      <c r="AU102" s="34"/>
      <c r="AV102" s="34"/>
      <c r="AW102" s="34"/>
      <c r="AX102" s="34"/>
      <c r="AY102" s="84">
        <v>0</v>
      </c>
      <c r="AZ102" s="84"/>
      <c r="BA102" s="84"/>
      <c r="BB102" s="84"/>
      <c r="BC102" s="84"/>
      <c r="BD102" s="34">
        <f>IF(ISNUMBER(AO102),AO102,0)+IF(ISNUMBER(AT102),AT102,0)</f>
        <v>43299079</v>
      </c>
      <c r="BE102" s="34"/>
      <c r="BF102" s="34"/>
      <c r="BG102" s="34"/>
      <c r="BH102" s="34"/>
      <c r="CA102" s="25" t="s">
        <v>36</v>
      </c>
    </row>
    <row r="103" spans="1:79" s="25" customFormat="1" ht="25.5" customHeight="1">
      <c r="A103" s="51">
        <v>2</v>
      </c>
      <c r="B103" s="52"/>
      <c r="C103" s="52"/>
      <c r="D103" s="35" t="s">
        <v>185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81">
        <v>0</v>
      </c>
      <c r="V103" s="82"/>
      <c r="W103" s="82"/>
      <c r="X103" s="82"/>
      <c r="Y103" s="83"/>
      <c r="Z103" s="81">
        <v>0</v>
      </c>
      <c r="AA103" s="82"/>
      <c r="AB103" s="82"/>
      <c r="AC103" s="82"/>
      <c r="AD103" s="83"/>
      <c r="AE103" s="84">
        <v>0</v>
      </c>
      <c r="AF103" s="84"/>
      <c r="AG103" s="84"/>
      <c r="AH103" s="84"/>
      <c r="AI103" s="84"/>
      <c r="AJ103" s="34">
        <f>IF(ISNUMBER(U103),U103,0)+IF(ISNUMBER(Z103),Z103,0)</f>
        <v>0</v>
      </c>
      <c r="AK103" s="34"/>
      <c r="AL103" s="34"/>
      <c r="AM103" s="34"/>
      <c r="AN103" s="34"/>
      <c r="AO103" s="84">
        <v>0</v>
      </c>
      <c r="AP103" s="84"/>
      <c r="AQ103" s="84"/>
      <c r="AR103" s="84"/>
      <c r="AS103" s="84"/>
      <c r="AT103" s="34">
        <v>0</v>
      </c>
      <c r="AU103" s="34"/>
      <c r="AV103" s="34"/>
      <c r="AW103" s="34"/>
      <c r="AX103" s="34"/>
      <c r="AY103" s="84">
        <v>0</v>
      </c>
      <c r="AZ103" s="84"/>
      <c r="BA103" s="84"/>
      <c r="BB103" s="84"/>
      <c r="BC103" s="84"/>
      <c r="BD103" s="34">
        <f>IF(ISNUMBER(AO103),AO103,0)+IF(ISNUMBER(AT103),AT103,0)</f>
        <v>0</v>
      </c>
      <c r="BE103" s="34"/>
      <c r="BF103" s="34"/>
      <c r="BG103" s="34"/>
      <c r="BH103" s="34"/>
    </row>
    <row r="104" spans="1:79" s="6" customFormat="1" ht="12.75" customHeight="1">
      <c r="A104" s="47"/>
      <c r="B104" s="48"/>
      <c r="C104" s="48"/>
      <c r="D104" s="27" t="s">
        <v>147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75">
        <v>40091740</v>
      </c>
      <c r="V104" s="76"/>
      <c r="W104" s="76"/>
      <c r="X104" s="76"/>
      <c r="Y104" s="77"/>
      <c r="Z104" s="75">
        <v>0</v>
      </c>
      <c r="AA104" s="76"/>
      <c r="AB104" s="76"/>
      <c r="AC104" s="76"/>
      <c r="AD104" s="77"/>
      <c r="AE104" s="78">
        <v>0</v>
      </c>
      <c r="AF104" s="78"/>
      <c r="AG104" s="78"/>
      <c r="AH104" s="78"/>
      <c r="AI104" s="78"/>
      <c r="AJ104" s="26">
        <f>IF(ISNUMBER(U104),U104,0)+IF(ISNUMBER(Z104),Z104,0)</f>
        <v>40091740</v>
      </c>
      <c r="AK104" s="26"/>
      <c r="AL104" s="26"/>
      <c r="AM104" s="26"/>
      <c r="AN104" s="26"/>
      <c r="AO104" s="78">
        <v>43299079</v>
      </c>
      <c r="AP104" s="78"/>
      <c r="AQ104" s="78"/>
      <c r="AR104" s="78"/>
      <c r="AS104" s="78"/>
      <c r="AT104" s="26">
        <v>0</v>
      </c>
      <c r="AU104" s="26"/>
      <c r="AV104" s="26"/>
      <c r="AW104" s="26"/>
      <c r="AX104" s="26"/>
      <c r="AY104" s="78">
        <v>0</v>
      </c>
      <c r="AZ104" s="78"/>
      <c r="BA104" s="78"/>
      <c r="BB104" s="78"/>
      <c r="BC104" s="78"/>
      <c r="BD104" s="26">
        <f>IF(ISNUMBER(AO104),AO104,0)+IF(ISNUMBER(AT104),AT104,0)</f>
        <v>43299079</v>
      </c>
      <c r="BE104" s="26"/>
      <c r="BF104" s="26"/>
      <c r="BG104" s="26"/>
      <c r="BH104" s="26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67" t="s">
        <v>152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4.25" customHeight="1">
      <c r="A108" s="67" t="s">
        <v>269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23.1" customHeight="1">
      <c r="A109" s="58" t="s">
        <v>6</v>
      </c>
      <c r="B109" s="59"/>
      <c r="C109" s="59"/>
      <c r="D109" s="57" t="s">
        <v>9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8</v>
      </c>
      <c r="R109" s="57"/>
      <c r="S109" s="57"/>
      <c r="T109" s="57"/>
      <c r="U109" s="57"/>
      <c r="V109" s="57" t="s">
        <v>7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86" t="s">
        <v>254</v>
      </c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8"/>
      <c r="AU109" s="86" t="s">
        <v>257</v>
      </c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8"/>
      <c r="BJ109" s="86" t="s">
        <v>265</v>
      </c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8"/>
    </row>
    <row r="110" spans="1:79" ht="32.25" customHeight="1">
      <c r="A110" s="62"/>
      <c r="B110" s="63"/>
      <c r="C110" s="63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4</v>
      </c>
      <c r="AG110" s="57"/>
      <c r="AH110" s="57"/>
      <c r="AI110" s="57"/>
      <c r="AJ110" s="57"/>
      <c r="AK110" s="57" t="s">
        <v>3</v>
      </c>
      <c r="AL110" s="57"/>
      <c r="AM110" s="57"/>
      <c r="AN110" s="57"/>
      <c r="AO110" s="57"/>
      <c r="AP110" s="57" t="s">
        <v>123</v>
      </c>
      <c r="AQ110" s="57"/>
      <c r="AR110" s="57"/>
      <c r="AS110" s="57"/>
      <c r="AT110" s="57"/>
      <c r="AU110" s="57" t="s">
        <v>4</v>
      </c>
      <c r="AV110" s="57"/>
      <c r="AW110" s="57"/>
      <c r="AX110" s="57"/>
      <c r="AY110" s="57"/>
      <c r="AZ110" s="57" t="s">
        <v>3</v>
      </c>
      <c r="BA110" s="57"/>
      <c r="BB110" s="57"/>
      <c r="BC110" s="57"/>
      <c r="BD110" s="57"/>
      <c r="BE110" s="57" t="s">
        <v>90</v>
      </c>
      <c r="BF110" s="57"/>
      <c r="BG110" s="57"/>
      <c r="BH110" s="57"/>
      <c r="BI110" s="57"/>
      <c r="BJ110" s="57" t="s">
        <v>4</v>
      </c>
      <c r="BK110" s="57"/>
      <c r="BL110" s="57"/>
      <c r="BM110" s="57"/>
      <c r="BN110" s="57"/>
      <c r="BO110" s="57" t="s">
        <v>3</v>
      </c>
      <c r="BP110" s="57"/>
      <c r="BQ110" s="57"/>
      <c r="BR110" s="57"/>
      <c r="BS110" s="57"/>
      <c r="BT110" s="57" t="s">
        <v>97</v>
      </c>
      <c r="BU110" s="57"/>
      <c r="BV110" s="57"/>
      <c r="BW110" s="57"/>
      <c r="BX110" s="57"/>
    </row>
    <row r="111" spans="1:79" ht="15" customHeight="1">
      <c r="A111" s="86">
        <v>1</v>
      </c>
      <c r="B111" s="87"/>
      <c r="C111" s="87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>
      <c r="A112" s="79" t="s">
        <v>154</v>
      </c>
      <c r="B112" s="80"/>
      <c r="C112" s="80"/>
      <c r="D112" s="57" t="s">
        <v>57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70</v>
      </c>
      <c r="R112" s="57"/>
      <c r="S112" s="57"/>
      <c r="T112" s="57"/>
      <c r="U112" s="57"/>
      <c r="V112" s="57" t="s">
        <v>71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39" t="s">
        <v>111</v>
      </c>
      <c r="AG112" s="39"/>
      <c r="AH112" s="39"/>
      <c r="AI112" s="39"/>
      <c r="AJ112" s="39"/>
      <c r="AK112" s="32" t="s">
        <v>112</v>
      </c>
      <c r="AL112" s="32"/>
      <c r="AM112" s="32"/>
      <c r="AN112" s="32"/>
      <c r="AO112" s="32"/>
      <c r="AP112" s="72" t="s">
        <v>187</v>
      </c>
      <c r="AQ112" s="72"/>
      <c r="AR112" s="72"/>
      <c r="AS112" s="72"/>
      <c r="AT112" s="72"/>
      <c r="AU112" s="39" t="s">
        <v>113</v>
      </c>
      <c r="AV112" s="39"/>
      <c r="AW112" s="39"/>
      <c r="AX112" s="39"/>
      <c r="AY112" s="39"/>
      <c r="AZ112" s="32" t="s">
        <v>114</v>
      </c>
      <c r="BA112" s="32"/>
      <c r="BB112" s="32"/>
      <c r="BC112" s="32"/>
      <c r="BD112" s="32"/>
      <c r="BE112" s="72" t="s">
        <v>187</v>
      </c>
      <c r="BF112" s="72"/>
      <c r="BG112" s="72"/>
      <c r="BH112" s="72"/>
      <c r="BI112" s="72"/>
      <c r="BJ112" s="39" t="s">
        <v>105</v>
      </c>
      <c r="BK112" s="39"/>
      <c r="BL112" s="39"/>
      <c r="BM112" s="39"/>
      <c r="BN112" s="39"/>
      <c r="BO112" s="32" t="s">
        <v>106</v>
      </c>
      <c r="BP112" s="32"/>
      <c r="BQ112" s="32"/>
      <c r="BR112" s="32"/>
      <c r="BS112" s="32"/>
      <c r="BT112" s="72" t="s">
        <v>187</v>
      </c>
      <c r="BU112" s="72"/>
      <c r="BV112" s="72"/>
      <c r="BW112" s="72"/>
      <c r="BX112" s="72"/>
      <c r="CA112" t="s">
        <v>37</v>
      </c>
    </row>
    <row r="113" spans="1:79" s="6" customFormat="1" ht="15" customHeight="1">
      <c r="A113" s="47">
        <v>0</v>
      </c>
      <c r="B113" s="48"/>
      <c r="C113" s="48"/>
      <c r="D113" s="71" t="s">
        <v>186</v>
      </c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CA113" s="6" t="s">
        <v>38</v>
      </c>
    </row>
    <row r="114" spans="1:79" s="25" customFormat="1" ht="15" customHeight="1">
      <c r="A114" s="51">
        <v>1</v>
      </c>
      <c r="B114" s="52"/>
      <c r="C114" s="52"/>
      <c r="D114" s="56" t="s">
        <v>528</v>
      </c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4"/>
      <c r="Q114" s="57" t="s">
        <v>189</v>
      </c>
      <c r="R114" s="57"/>
      <c r="S114" s="57"/>
      <c r="T114" s="57"/>
      <c r="U114" s="57"/>
      <c r="V114" s="56" t="s">
        <v>190</v>
      </c>
      <c r="W114" s="73"/>
      <c r="X114" s="73"/>
      <c r="Y114" s="73"/>
      <c r="Z114" s="73"/>
      <c r="AA114" s="73"/>
      <c r="AB114" s="73"/>
      <c r="AC114" s="73"/>
      <c r="AD114" s="73"/>
      <c r="AE114" s="74"/>
      <c r="AF114" s="54">
        <v>1</v>
      </c>
      <c r="AG114" s="54"/>
      <c r="AH114" s="54"/>
      <c r="AI114" s="54"/>
      <c r="AJ114" s="54"/>
      <c r="AK114" s="54">
        <v>0</v>
      </c>
      <c r="AL114" s="54"/>
      <c r="AM114" s="54"/>
      <c r="AN114" s="54"/>
      <c r="AO114" s="54"/>
      <c r="AP114" s="54">
        <v>1</v>
      </c>
      <c r="AQ114" s="54"/>
      <c r="AR114" s="54"/>
      <c r="AS114" s="54"/>
      <c r="AT114" s="54"/>
      <c r="AU114" s="54">
        <v>1</v>
      </c>
      <c r="AV114" s="54"/>
      <c r="AW114" s="54"/>
      <c r="AX114" s="54"/>
      <c r="AY114" s="54"/>
      <c r="AZ114" s="54">
        <v>0</v>
      </c>
      <c r="BA114" s="54"/>
      <c r="BB114" s="54"/>
      <c r="BC114" s="54"/>
      <c r="BD114" s="54"/>
      <c r="BE114" s="54">
        <v>1</v>
      </c>
      <c r="BF114" s="54"/>
      <c r="BG114" s="54"/>
      <c r="BH114" s="54"/>
      <c r="BI114" s="54"/>
      <c r="BJ114" s="54">
        <v>1</v>
      </c>
      <c r="BK114" s="54"/>
      <c r="BL114" s="54"/>
      <c r="BM114" s="54"/>
      <c r="BN114" s="54"/>
      <c r="BO114" s="54">
        <v>0</v>
      </c>
      <c r="BP114" s="54"/>
      <c r="BQ114" s="54"/>
      <c r="BR114" s="54"/>
      <c r="BS114" s="54"/>
      <c r="BT114" s="54">
        <v>1</v>
      </c>
      <c r="BU114" s="54"/>
      <c r="BV114" s="54"/>
      <c r="BW114" s="54"/>
      <c r="BX114" s="54"/>
    </row>
    <row r="115" spans="1:79" s="6" customFormat="1" ht="15" customHeight="1">
      <c r="A115" s="47">
        <v>0</v>
      </c>
      <c r="B115" s="48"/>
      <c r="C115" s="48"/>
      <c r="D115" s="70" t="s">
        <v>529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  <c r="Q115" s="71" t="s">
        <v>189</v>
      </c>
      <c r="R115" s="71"/>
      <c r="S115" s="71"/>
      <c r="T115" s="71"/>
      <c r="U115" s="71"/>
      <c r="V115" s="70"/>
      <c r="W115" s="148"/>
      <c r="X115" s="148"/>
      <c r="Y115" s="148"/>
      <c r="Z115" s="148"/>
      <c r="AA115" s="148"/>
      <c r="AB115" s="148"/>
      <c r="AC115" s="148"/>
      <c r="AD115" s="148"/>
      <c r="AE115" s="149"/>
      <c r="AF115" s="55">
        <v>210.75</v>
      </c>
      <c r="AG115" s="55"/>
      <c r="AH115" s="55"/>
      <c r="AI115" s="55"/>
      <c r="AJ115" s="55"/>
      <c r="AK115" s="55">
        <v>0</v>
      </c>
      <c r="AL115" s="55"/>
      <c r="AM115" s="55"/>
      <c r="AN115" s="55"/>
      <c r="AO115" s="55"/>
      <c r="AP115" s="55">
        <v>210.75</v>
      </c>
      <c r="AQ115" s="55"/>
      <c r="AR115" s="55"/>
      <c r="AS115" s="55"/>
      <c r="AT115" s="55"/>
      <c r="AU115" s="55">
        <v>210.75</v>
      </c>
      <c r="AV115" s="55"/>
      <c r="AW115" s="55"/>
      <c r="AX115" s="55"/>
      <c r="AY115" s="55"/>
      <c r="AZ115" s="55">
        <v>0</v>
      </c>
      <c r="BA115" s="55"/>
      <c r="BB115" s="55"/>
      <c r="BC115" s="55"/>
      <c r="BD115" s="55"/>
      <c r="BE115" s="55">
        <v>210.75</v>
      </c>
      <c r="BF115" s="55"/>
      <c r="BG115" s="55"/>
      <c r="BH115" s="55"/>
      <c r="BI115" s="55"/>
      <c r="BJ115" s="55">
        <v>210.75</v>
      </c>
      <c r="BK115" s="55"/>
      <c r="BL115" s="55"/>
      <c r="BM115" s="55"/>
      <c r="BN115" s="55"/>
      <c r="BO115" s="55">
        <v>0</v>
      </c>
      <c r="BP115" s="55"/>
      <c r="BQ115" s="55"/>
      <c r="BR115" s="55"/>
      <c r="BS115" s="55"/>
      <c r="BT115" s="55">
        <v>210.75</v>
      </c>
      <c r="BU115" s="55"/>
      <c r="BV115" s="55"/>
      <c r="BW115" s="55"/>
      <c r="BX115" s="55"/>
    </row>
    <row r="116" spans="1:79" s="25" customFormat="1" ht="15" customHeight="1">
      <c r="A116" s="51">
        <v>2</v>
      </c>
      <c r="B116" s="52"/>
      <c r="C116" s="52"/>
      <c r="D116" s="56" t="s">
        <v>207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57" t="s">
        <v>189</v>
      </c>
      <c r="R116" s="57"/>
      <c r="S116" s="57"/>
      <c r="T116" s="57"/>
      <c r="U116" s="57"/>
      <c r="V116" s="56" t="s">
        <v>194</v>
      </c>
      <c r="W116" s="73"/>
      <c r="X116" s="73"/>
      <c r="Y116" s="73"/>
      <c r="Z116" s="73"/>
      <c r="AA116" s="73"/>
      <c r="AB116" s="73"/>
      <c r="AC116" s="73"/>
      <c r="AD116" s="73"/>
      <c r="AE116" s="74"/>
      <c r="AF116" s="54">
        <v>200.75</v>
      </c>
      <c r="AG116" s="54"/>
      <c r="AH116" s="54"/>
      <c r="AI116" s="54"/>
      <c r="AJ116" s="54"/>
      <c r="AK116" s="54">
        <v>0</v>
      </c>
      <c r="AL116" s="54"/>
      <c r="AM116" s="54"/>
      <c r="AN116" s="54"/>
      <c r="AO116" s="54"/>
      <c r="AP116" s="54">
        <v>200.75</v>
      </c>
      <c r="AQ116" s="54"/>
      <c r="AR116" s="54"/>
      <c r="AS116" s="54"/>
      <c r="AT116" s="54"/>
      <c r="AU116" s="54">
        <v>201</v>
      </c>
      <c r="AV116" s="54"/>
      <c r="AW116" s="54"/>
      <c r="AX116" s="54"/>
      <c r="AY116" s="54"/>
      <c r="AZ116" s="54">
        <v>0</v>
      </c>
      <c r="BA116" s="54"/>
      <c r="BB116" s="54"/>
      <c r="BC116" s="54"/>
      <c r="BD116" s="54"/>
      <c r="BE116" s="54">
        <v>201</v>
      </c>
      <c r="BF116" s="54"/>
      <c r="BG116" s="54"/>
      <c r="BH116" s="54"/>
      <c r="BI116" s="54"/>
      <c r="BJ116" s="54">
        <v>201</v>
      </c>
      <c r="BK116" s="54"/>
      <c r="BL116" s="54"/>
      <c r="BM116" s="54"/>
      <c r="BN116" s="54"/>
      <c r="BO116" s="54">
        <v>0</v>
      </c>
      <c r="BP116" s="54"/>
      <c r="BQ116" s="54"/>
      <c r="BR116" s="54"/>
      <c r="BS116" s="54"/>
      <c r="BT116" s="54">
        <v>201</v>
      </c>
      <c r="BU116" s="54"/>
      <c r="BV116" s="54"/>
      <c r="BW116" s="54"/>
      <c r="BX116" s="54"/>
    </row>
    <row r="117" spans="1:79" s="25" customFormat="1" ht="15" customHeight="1">
      <c r="A117" s="51">
        <v>2</v>
      </c>
      <c r="B117" s="52"/>
      <c r="C117" s="52"/>
      <c r="D117" s="56" t="s">
        <v>205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189</v>
      </c>
      <c r="R117" s="57"/>
      <c r="S117" s="57"/>
      <c r="T117" s="57"/>
      <c r="U117" s="57"/>
      <c r="V117" s="56" t="s">
        <v>194</v>
      </c>
      <c r="W117" s="73"/>
      <c r="X117" s="73"/>
      <c r="Y117" s="73"/>
      <c r="Z117" s="73"/>
      <c r="AA117" s="73"/>
      <c r="AB117" s="73"/>
      <c r="AC117" s="73"/>
      <c r="AD117" s="73"/>
      <c r="AE117" s="74"/>
      <c r="AF117" s="54">
        <v>10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10</v>
      </c>
      <c r="AQ117" s="54"/>
      <c r="AR117" s="54"/>
      <c r="AS117" s="54"/>
      <c r="AT117" s="54"/>
      <c r="AU117" s="54">
        <v>9.75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9.75</v>
      </c>
      <c r="BF117" s="54"/>
      <c r="BG117" s="54"/>
      <c r="BH117" s="54"/>
      <c r="BI117" s="54"/>
      <c r="BJ117" s="54">
        <v>9.75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9.75</v>
      </c>
      <c r="BU117" s="54"/>
      <c r="BV117" s="54"/>
      <c r="BW117" s="54"/>
      <c r="BX117" s="54"/>
    </row>
    <row r="118" spans="1:79" s="25" customFormat="1" ht="15" customHeight="1">
      <c r="A118" s="51">
        <v>3</v>
      </c>
      <c r="B118" s="52"/>
      <c r="C118" s="52"/>
      <c r="D118" s="56" t="s">
        <v>530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57" t="s">
        <v>189</v>
      </c>
      <c r="R118" s="57"/>
      <c r="S118" s="57"/>
      <c r="T118" s="57"/>
      <c r="U118" s="57"/>
      <c r="V118" s="56" t="s">
        <v>443</v>
      </c>
      <c r="W118" s="73"/>
      <c r="X118" s="73"/>
      <c r="Y118" s="73"/>
      <c r="Z118" s="73"/>
      <c r="AA118" s="73"/>
      <c r="AB118" s="73"/>
      <c r="AC118" s="73"/>
      <c r="AD118" s="73"/>
      <c r="AE118" s="74"/>
      <c r="AF118" s="54">
        <v>75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75</v>
      </c>
      <c r="AQ118" s="54"/>
      <c r="AR118" s="54"/>
      <c r="AS118" s="54"/>
      <c r="AT118" s="54"/>
      <c r="AU118" s="54">
        <v>75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75</v>
      </c>
      <c r="BF118" s="54"/>
      <c r="BG118" s="54"/>
      <c r="BH118" s="54"/>
      <c r="BI118" s="54"/>
      <c r="BJ118" s="54">
        <v>75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75</v>
      </c>
      <c r="BU118" s="54"/>
      <c r="BV118" s="54"/>
      <c r="BW118" s="54"/>
      <c r="BX118" s="54"/>
    </row>
    <row r="119" spans="1:79" s="6" customFormat="1" ht="15" customHeight="1">
      <c r="A119" s="47">
        <v>0</v>
      </c>
      <c r="B119" s="48"/>
      <c r="C119" s="48"/>
      <c r="D119" s="70" t="s">
        <v>202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9"/>
      <c r="Q119" s="71"/>
      <c r="R119" s="71"/>
      <c r="S119" s="71"/>
      <c r="T119" s="71"/>
      <c r="U119" s="71"/>
      <c r="V119" s="70"/>
      <c r="W119" s="148"/>
      <c r="X119" s="148"/>
      <c r="Y119" s="148"/>
      <c r="Z119" s="148"/>
      <c r="AA119" s="148"/>
      <c r="AB119" s="148"/>
      <c r="AC119" s="148"/>
      <c r="AD119" s="148"/>
      <c r="AE119" s="149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</row>
    <row r="120" spans="1:79" s="25" customFormat="1" ht="15" customHeight="1">
      <c r="A120" s="51">
        <v>1</v>
      </c>
      <c r="B120" s="52"/>
      <c r="C120" s="52"/>
      <c r="D120" s="56" t="s">
        <v>531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57" t="s">
        <v>454</v>
      </c>
      <c r="R120" s="57"/>
      <c r="S120" s="57"/>
      <c r="T120" s="57"/>
      <c r="U120" s="57"/>
      <c r="V120" s="56" t="s">
        <v>532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54">
        <v>27.4</v>
      </c>
      <c r="AG120" s="54"/>
      <c r="AH120" s="54"/>
      <c r="AI120" s="54"/>
      <c r="AJ120" s="54"/>
      <c r="AK120" s="54">
        <v>0</v>
      </c>
      <c r="AL120" s="54"/>
      <c r="AM120" s="54"/>
      <c r="AN120" s="54"/>
      <c r="AO120" s="54"/>
      <c r="AP120" s="54">
        <v>27.4</v>
      </c>
      <c r="AQ120" s="54"/>
      <c r="AR120" s="54"/>
      <c r="AS120" s="54"/>
      <c r="AT120" s="54"/>
      <c r="AU120" s="54">
        <v>27.26</v>
      </c>
      <c r="AV120" s="54"/>
      <c r="AW120" s="54"/>
      <c r="AX120" s="54"/>
      <c r="AY120" s="54"/>
      <c r="AZ120" s="54">
        <v>0</v>
      </c>
      <c r="BA120" s="54"/>
      <c r="BB120" s="54"/>
      <c r="BC120" s="54"/>
      <c r="BD120" s="54"/>
      <c r="BE120" s="54">
        <v>27.26</v>
      </c>
      <c r="BF120" s="54"/>
      <c r="BG120" s="54"/>
      <c r="BH120" s="54"/>
      <c r="BI120" s="54"/>
      <c r="BJ120" s="54">
        <v>27.2</v>
      </c>
      <c r="BK120" s="54"/>
      <c r="BL120" s="54"/>
      <c r="BM120" s="54"/>
      <c r="BN120" s="54"/>
      <c r="BO120" s="54">
        <v>0</v>
      </c>
      <c r="BP120" s="54"/>
      <c r="BQ120" s="54"/>
      <c r="BR120" s="54"/>
      <c r="BS120" s="54"/>
      <c r="BT120" s="54">
        <v>27.2</v>
      </c>
      <c r="BU120" s="54"/>
      <c r="BV120" s="54"/>
      <c r="BW120" s="54"/>
      <c r="BX120" s="54"/>
    </row>
    <row r="121" spans="1:79" s="25" customFormat="1" ht="30" customHeight="1">
      <c r="A121" s="51">
        <v>2</v>
      </c>
      <c r="B121" s="52"/>
      <c r="C121" s="52"/>
      <c r="D121" s="56" t="s">
        <v>533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57" t="s">
        <v>204</v>
      </c>
      <c r="R121" s="57"/>
      <c r="S121" s="57"/>
      <c r="T121" s="57"/>
      <c r="U121" s="57"/>
      <c r="V121" s="56" t="s">
        <v>534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54">
        <v>75</v>
      </c>
      <c r="AG121" s="54"/>
      <c r="AH121" s="54"/>
      <c r="AI121" s="54"/>
      <c r="AJ121" s="54"/>
      <c r="AK121" s="54">
        <v>0</v>
      </c>
      <c r="AL121" s="54"/>
      <c r="AM121" s="54"/>
      <c r="AN121" s="54"/>
      <c r="AO121" s="54"/>
      <c r="AP121" s="54">
        <v>75</v>
      </c>
      <c r="AQ121" s="54"/>
      <c r="AR121" s="54"/>
      <c r="AS121" s="54"/>
      <c r="AT121" s="54"/>
      <c r="AU121" s="54">
        <v>78</v>
      </c>
      <c r="AV121" s="54"/>
      <c r="AW121" s="54"/>
      <c r="AX121" s="54"/>
      <c r="AY121" s="54"/>
      <c r="AZ121" s="54">
        <v>0</v>
      </c>
      <c r="BA121" s="54"/>
      <c r="BB121" s="54"/>
      <c r="BC121" s="54"/>
      <c r="BD121" s="54"/>
      <c r="BE121" s="54">
        <v>78</v>
      </c>
      <c r="BF121" s="54"/>
      <c r="BG121" s="54"/>
      <c r="BH121" s="54"/>
      <c r="BI121" s="54"/>
      <c r="BJ121" s="54">
        <v>75</v>
      </c>
      <c r="BK121" s="54"/>
      <c r="BL121" s="54"/>
      <c r="BM121" s="54"/>
      <c r="BN121" s="54"/>
      <c r="BO121" s="54">
        <v>0</v>
      </c>
      <c r="BP121" s="54"/>
      <c r="BQ121" s="54"/>
      <c r="BR121" s="54"/>
      <c r="BS121" s="54"/>
      <c r="BT121" s="54">
        <v>75</v>
      </c>
      <c r="BU121" s="54"/>
      <c r="BV121" s="54"/>
      <c r="BW121" s="54"/>
      <c r="BX121" s="54"/>
    </row>
    <row r="122" spans="1:79" s="25" customFormat="1" ht="15" customHeight="1">
      <c r="A122" s="51">
        <v>3</v>
      </c>
      <c r="B122" s="52"/>
      <c r="C122" s="52"/>
      <c r="D122" s="56" t="s">
        <v>535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57" t="s">
        <v>204</v>
      </c>
      <c r="R122" s="57"/>
      <c r="S122" s="57"/>
      <c r="T122" s="57"/>
      <c r="U122" s="57"/>
      <c r="V122" s="56" t="s">
        <v>536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54">
        <v>24</v>
      </c>
      <c r="AG122" s="54"/>
      <c r="AH122" s="54"/>
      <c r="AI122" s="54"/>
      <c r="AJ122" s="54"/>
      <c r="AK122" s="54">
        <v>0</v>
      </c>
      <c r="AL122" s="54"/>
      <c r="AM122" s="54"/>
      <c r="AN122" s="54"/>
      <c r="AO122" s="54"/>
      <c r="AP122" s="54">
        <v>24</v>
      </c>
      <c r="AQ122" s="54"/>
      <c r="AR122" s="54"/>
      <c r="AS122" s="54"/>
      <c r="AT122" s="54"/>
      <c r="AU122" s="54">
        <v>21</v>
      </c>
      <c r="AV122" s="54"/>
      <c r="AW122" s="54"/>
      <c r="AX122" s="54"/>
      <c r="AY122" s="54"/>
      <c r="AZ122" s="54">
        <v>0</v>
      </c>
      <c r="BA122" s="54"/>
      <c r="BB122" s="54"/>
      <c r="BC122" s="54"/>
      <c r="BD122" s="54"/>
      <c r="BE122" s="54">
        <v>21</v>
      </c>
      <c r="BF122" s="54"/>
      <c r="BG122" s="54"/>
      <c r="BH122" s="54"/>
      <c r="BI122" s="54"/>
      <c r="BJ122" s="54">
        <v>21</v>
      </c>
      <c r="BK122" s="54"/>
      <c r="BL122" s="54"/>
      <c r="BM122" s="54"/>
      <c r="BN122" s="54"/>
      <c r="BO122" s="54">
        <v>0</v>
      </c>
      <c r="BP122" s="54"/>
      <c r="BQ122" s="54"/>
      <c r="BR122" s="54"/>
      <c r="BS122" s="54"/>
      <c r="BT122" s="54">
        <v>21</v>
      </c>
      <c r="BU122" s="54"/>
      <c r="BV122" s="54"/>
      <c r="BW122" s="54"/>
      <c r="BX122" s="54"/>
    </row>
    <row r="123" spans="1:79" s="25" customFormat="1" ht="15" customHeight="1">
      <c r="A123" s="51">
        <v>4</v>
      </c>
      <c r="B123" s="52"/>
      <c r="C123" s="52"/>
      <c r="D123" s="56" t="s">
        <v>537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204</v>
      </c>
      <c r="R123" s="57"/>
      <c r="S123" s="57"/>
      <c r="T123" s="57"/>
      <c r="U123" s="57"/>
      <c r="V123" s="56" t="s">
        <v>297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2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2</v>
      </c>
      <c r="AQ123" s="54"/>
      <c r="AR123" s="54"/>
      <c r="AS123" s="54"/>
      <c r="AT123" s="54"/>
      <c r="AU123" s="54">
        <v>3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3</v>
      </c>
      <c r="BF123" s="54"/>
      <c r="BG123" s="54"/>
      <c r="BH123" s="54"/>
      <c r="BI123" s="54"/>
      <c r="BJ123" s="54">
        <v>3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3</v>
      </c>
      <c r="BU123" s="54"/>
      <c r="BV123" s="54"/>
      <c r="BW123" s="54"/>
      <c r="BX123" s="54"/>
    </row>
    <row r="124" spans="1:79" s="6" customFormat="1" ht="15" customHeight="1">
      <c r="A124" s="47">
        <v>0</v>
      </c>
      <c r="B124" s="48"/>
      <c r="C124" s="48"/>
      <c r="D124" s="70" t="s">
        <v>220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9"/>
      <c r="Q124" s="71"/>
      <c r="R124" s="71"/>
      <c r="S124" s="71"/>
      <c r="T124" s="71"/>
      <c r="U124" s="71"/>
      <c r="V124" s="70"/>
      <c r="W124" s="28"/>
      <c r="X124" s="28"/>
      <c r="Y124" s="28"/>
      <c r="Z124" s="28"/>
      <c r="AA124" s="28"/>
      <c r="AB124" s="28"/>
      <c r="AC124" s="28"/>
      <c r="AD124" s="28"/>
      <c r="AE124" s="29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</row>
    <row r="125" spans="1:79" s="25" customFormat="1" ht="28.5" customHeight="1">
      <c r="A125" s="51">
        <v>1</v>
      </c>
      <c r="B125" s="52"/>
      <c r="C125" s="52"/>
      <c r="D125" s="56" t="s">
        <v>538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469</v>
      </c>
      <c r="R125" s="57"/>
      <c r="S125" s="57"/>
      <c r="T125" s="57"/>
      <c r="U125" s="57"/>
      <c r="V125" s="56" t="s">
        <v>539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365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365</v>
      </c>
      <c r="AQ125" s="54"/>
      <c r="AR125" s="54"/>
      <c r="AS125" s="54"/>
      <c r="AT125" s="54"/>
      <c r="AU125" s="54">
        <v>366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366</v>
      </c>
      <c r="BF125" s="54"/>
      <c r="BG125" s="54"/>
      <c r="BH125" s="54"/>
      <c r="BI125" s="54"/>
      <c r="BJ125" s="54">
        <v>365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365</v>
      </c>
      <c r="BU125" s="54"/>
      <c r="BV125" s="54"/>
      <c r="BW125" s="54"/>
      <c r="BX125" s="54"/>
    </row>
    <row r="126" spans="1:79" s="25" customFormat="1" ht="30" customHeight="1">
      <c r="A126" s="51">
        <v>2</v>
      </c>
      <c r="B126" s="52"/>
      <c r="C126" s="52"/>
      <c r="D126" s="56" t="s">
        <v>540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222</v>
      </c>
      <c r="R126" s="57"/>
      <c r="S126" s="57"/>
      <c r="T126" s="57"/>
      <c r="U126" s="57"/>
      <c r="V126" s="56" t="s">
        <v>541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513213.33</v>
      </c>
      <c r="AG126" s="54"/>
      <c r="AH126" s="54"/>
      <c r="AI126" s="54"/>
      <c r="AJ126" s="54"/>
      <c r="AK126" s="54">
        <v>0</v>
      </c>
      <c r="AL126" s="54"/>
      <c r="AM126" s="54"/>
      <c r="AN126" s="54"/>
      <c r="AO126" s="54"/>
      <c r="AP126" s="54">
        <v>513213.33</v>
      </c>
      <c r="AQ126" s="54"/>
      <c r="AR126" s="54"/>
      <c r="AS126" s="54"/>
      <c r="AT126" s="54"/>
      <c r="AU126" s="54">
        <v>527760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527760</v>
      </c>
      <c r="BF126" s="54"/>
      <c r="BG126" s="54"/>
      <c r="BH126" s="54"/>
      <c r="BI126" s="54"/>
      <c r="BJ126" s="54">
        <v>564703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564703</v>
      </c>
      <c r="BU126" s="54"/>
      <c r="BV126" s="54"/>
      <c r="BW126" s="54"/>
      <c r="BX126" s="54"/>
    </row>
    <row r="127" spans="1:79" s="6" customFormat="1" ht="15" customHeight="1">
      <c r="A127" s="47">
        <v>0</v>
      </c>
      <c r="B127" s="48"/>
      <c r="C127" s="48"/>
      <c r="D127" s="70" t="s">
        <v>224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71"/>
      <c r="R127" s="71"/>
      <c r="S127" s="71"/>
      <c r="T127" s="71"/>
      <c r="U127" s="71"/>
      <c r="V127" s="70"/>
      <c r="W127" s="28"/>
      <c r="X127" s="28"/>
      <c r="Y127" s="28"/>
      <c r="Z127" s="28"/>
      <c r="AA127" s="28"/>
      <c r="AB127" s="28"/>
      <c r="AC127" s="28"/>
      <c r="AD127" s="28"/>
      <c r="AE127" s="29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</row>
    <row r="128" spans="1:79" s="25" customFormat="1" ht="42.75" customHeight="1">
      <c r="A128" s="51">
        <v>1</v>
      </c>
      <c r="B128" s="52"/>
      <c r="C128" s="52"/>
      <c r="D128" s="56" t="s">
        <v>542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57" t="s">
        <v>226</v>
      </c>
      <c r="R128" s="57"/>
      <c r="S128" s="57"/>
      <c r="T128" s="57"/>
      <c r="U128" s="57"/>
      <c r="V128" s="56" t="s">
        <v>297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54">
        <v>10</v>
      </c>
      <c r="AG128" s="54"/>
      <c r="AH128" s="54"/>
      <c r="AI128" s="54"/>
      <c r="AJ128" s="54"/>
      <c r="AK128" s="54">
        <v>0</v>
      </c>
      <c r="AL128" s="54"/>
      <c r="AM128" s="54"/>
      <c r="AN128" s="54"/>
      <c r="AO128" s="54"/>
      <c r="AP128" s="54">
        <v>10</v>
      </c>
      <c r="AQ128" s="54"/>
      <c r="AR128" s="54"/>
      <c r="AS128" s="54"/>
      <c r="AT128" s="54"/>
      <c r="AU128" s="54">
        <v>9</v>
      </c>
      <c r="AV128" s="54"/>
      <c r="AW128" s="54"/>
      <c r="AX128" s="54"/>
      <c r="AY128" s="54"/>
      <c r="AZ128" s="54">
        <v>0</v>
      </c>
      <c r="BA128" s="54"/>
      <c r="BB128" s="54"/>
      <c r="BC128" s="54"/>
      <c r="BD128" s="54"/>
      <c r="BE128" s="54">
        <v>9</v>
      </c>
      <c r="BF128" s="54"/>
      <c r="BG128" s="54"/>
      <c r="BH128" s="54"/>
      <c r="BI128" s="54"/>
      <c r="BJ128" s="54">
        <v>9</v>
      </c>
      <c r="BK128" s="54"/>
      <c r="BL128" s="54"/>
      <c r="BM128" s="54"/>
      <c r="BN128" s="54"/>
      <c r="BO128" s="54">
        <v>0</v>
      </c>
      <c r="BP128" s="54"/>
      <c r="BQ128" s="54"/>
      <c r="BR128" s="54"/>
      <c r="BS128" s="54"/>
      <c r="BT128" s="54">
        <v>9</v>
      </c>
      <c r="BU128" s="54"/>
      <c r="BV128" s="54"/>
      <c r="BW128" s="54"/>
      <c r="BX128" s="54"/>
    </row>
    <row r="130" spans="1:79" ht="14.25" customHeight="1">
      <c r="A130" s="67" t="s">
        <v>284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79" ht="23.1" customHeight="1">
      <c r="A131" s="58" t="s">
        <v>6</v>
      </c>
      <c r="B131" s="59"/>
      <c r="C131" s="59"/>
      <c r="D131" s="57" t="s">
        <v>9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 t="s">
        <v>8</v>
      </c>
      <c r="R131" s="57"/>
      <c r="S131" s="57"/>
      <c r="T131" s="57"/>
      <c r="U131" s="57"/>
      <c r="V131" s="57" t="s">
        <v>7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86" t="s">
        <v>275</v>
      </c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8"/>
      <c r="AU131" s="86" t="s">
        <v>280</v>
      </c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8"/>
    </row>
    <row r="132" spans="1:79" ht="28.5" customHeight="1">
      <c r="A132" s="62"/>
      <c r="B132" s="63"/>
      <c r="C132" s="63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 t="s">
        <v>4</v>
      </c>
      <c r="AG132" s="57"/>
      <c r="AH132" s="57"/>
      <c r="AI132" s="57"/>
      <c r="AJ132" s="57"/>
      <c r="AK132" s="57" t="s">
        <v>3</v>
      </c>
      <c r="AL132" s="57"/>
      <c r="AM132" s="57"/>
      <c r="AN132" s="57"/>
      <c r="AO132" s="57"/>
      <c r="AP132" s="57" t="s">
        <v>123</v>
      </c>
      <c r="AQ132" s="57"/>
      <c r="AR132" s="57"/>
      <c r="AS132" s="57"/>
      <c r="AT132" s="57"/>
      <c r="AU132" s="57" t="s">
        <v>4</v>
      </c>
      <c r="AV132" s="57"/>
      <c r="AW132" s="57"/>
      <c r="AX132" s="57"/>
      <c r="AY132" s="57"/>
      <c r="AZ132" s="57" t="s">
        <v>3</v>
      </c>
      <c r="BA132" s="57"/>
      <c r="BB132" s="57"/>
      <c r="BC132" s="57"/>
      <c r="BD132" s="57"/>
      <c r="BE132" s="57" t="s">
        <v>90</v>
      </c>
      <c r="BF132" s="57"/>
      <c r="BG132" s="57"/>
      <c r="BH132" s="57"/>
      <c r="BI132" s="57"/>
    </row>
    <row r="133" spans="1:79" ht="15" customHeight="1">
      <c r="A133" s="86">
        <v>1</v>
      </c>
      <c r="B133" s="87"/>
      <c r="C133" s="87"/>
      <c r="D133" s="57">
        <v>2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>
        <v>3</v>
      </c>
      <c r="R133" s="57"/>
      <c r="S133" s="57"/>
      <c r="T133" s="57"/>
      <c r="U133" s="57"/>
      <c r="V133" s="57">
        <v>4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57">
        <v>5</v>
      </c>
      <c r="AG133" s="57"/>
      <c r="AH133" s="57"/>
      <c r="AI133" s="57"/>
      <c r="AJ133" s="57"/>
      <c r="AK133" s="57">
        <v>6</v>
      </c>
      <c r="AL133" s="57"/>
      <c r="AM133" s="57"/>
      <c r="AN133" s="57"/>
      <c r="AO133" s="57"/>
      <c r="AP133" s="57">
        <v>7</v>
      </c>
      <c r="AQ133" s="57"/>
      <c r="AR133" s="57"/>
      <c r="AS133" s="57"/>
      <c r="AT133" s="57"/>
      <c r="AU133" s="57">
        <v>8</v>
      </c>
      <c r="AV133" s="57"/>
      <c r="AW133" s="57"/>
      <c r="AX133" s="57"/>
      <c r="AY133" s="57"/>
      <c r="AZ133" s="57">
        <v>9</v>
      </c>
      <c r="BA133" s="57"/>
      <c r="BB133" s="57"/>
      <c r="BC133" s="57"/>
      <c r="BD133" s="57"/>
      <c r="BE133" s="57">
        <v>10</v>
      </c>
      <c r="BF133" s="57"/>
      <c r="BG133" s="57"/>
      <c r="BH133" s="57"/>
      <c r="BI133" s="57"/>
    </row>
    <row r="134" spans="1:79" ht="15.75" hidden="1" customHeight="1">
      <c r="A134" s="79" t="s">
        <v>154</v>
      </c>
      <c r="B134" s="80"/>
      <c r="C134" s="80"/>
      <c r="D134" s="57" t="s">
        <v>57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 t="s">
        <v>70</v>
      </c>
      <c r="R134" s="57"/>
      <c r="S134" s="57"/>
      <c r="T134" s="57"/>
      <c r="U134" s="57"/>
      <c r="V134" s="57" t="s">
        <v>71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39" t="s">
        <v>107</v>
      </c>
      <c r="AG134" s="39"/>
      <c r="AH134" s="39"/>
      <c r="AI134" s="39"/>
      <c r="AJ134" s="39"/>
      <c r="AK134" s="32" t="s">
        <v>108</v>
      </c>
      <c r="AL134" s="32"/>
      <c r="AM134" s="32"/>
      <c r="AN134" s="32"/>
      <c r="AO134" s="32"/>
      <c r="AP134" s="72" t="s">
        <v>187</v>
      </c>
      <c r="AQ134" s="72"/>
      <c r="AR134" s="72"/>
      <c r="AS134" s="72"/>
      <c r="AT134" s="72"/>
      <c r="AU134" s="39" t="s">
        <v>109</v>
      </c>
      <c r="AV134" s="39"/>
      <c r="AW134" s="39"/>
      <c r="AX134" s="39"/>
      <c r="AY134" s="39"/>
      <c r="AZ134" s="32" t="s">
        <v>110</v>
      </c>
      <c r="BA134" s="32"/>
      <c r="BB134" s="32"/>
      <c r="BC134" s="32"/>
      <c r="BD134" s="32"/>
      <c r="BE134" s="72" t="s">
        <v>187</v>
      </c>
      <c r="BF134" s="72"/>
      <c r="BG134" s="72"/>
      <c r="BH134" s="72"/>
      <c r="BI134" s="72"/>
      <c r="CA134" t="s">
        <v>39</v>
      </c>
    </row>
    <row r="135" spans="1:79" s="6" customFormat="1" ht="14.25">
      <c r="A135" s="47">
        <v>0</v>
      </c>
      <c r="B135" s="48"/>
      <c r="C135" s="48"/>
      <c r="D135" s="71" t="s">
        <v>186</v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CA135" s="6" t="s">
        <v>40</v>
      </c>
    </row>
    <row r="136" spans="1:79" s="25" customFormat="1" ht="14.25" customHeight="1">
      <c r="A136" s="51">
        <v>1</v>
      </c>
      <c r="B136" s="52"/>
      <c r="C136" s="52"/>
      <c r="D136" s="56" t="s">
        <v>528</v>
      </c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4"/>
      <c r="Q136" s="57" t="s">
        <v>189</v>
      </c>
      <c r="R136" s="57"/>
      <c r="S136" s="57"/>
      <c r="T136" s="57"/>
      <c r="U136" s="57"/>
      <c r="V136" s="56" t="s">
        <v>190</v>
      </c>
      <c r="W136" s="73"/>
      <c r="X136" s="73"/>
      <c r="Y136" s="73"/>
      <c r="Z136" s="73"/>
      <c r="AA136" s="73"/>
      <c r="AB136" s="73"/>
      <c r="AC136" s="73"/>
      <c r="AD136" s="73"/>
      <c r="AE136" s="74"/>
      <c r="AF136" s="54">
        <v>1</v>
      </c>
      <c r="AG136" s="54"/>
      <c r="AH136" s="54"/>
      <c r="AI136" s="54"/>
      <c r="AJ136" s="54"/>
      <c r="AK136" s="54">
        <v>0</v>
      </c>
      <c r="AL136" s="54"/>
      <c r="AM136" s="54"/>
      <c r="AN136" s="54"/>
      <c r="AO136" s="54"/>
      <c r="AP136" s="54">
        <v>1</v>
      </c>
      <c r="AQ136" s="54"/>
      <c r="AR136" s="54"/>
      <c r="AS136" s="54"/>
      <c r="AT136" s="54"/>
      <c r="AU136" s="54">
        <v>1</v>
      </c>
      <c r="AV136" s="54"/>
      <c r="AW136" s="54"/>
      <c r="AX136" s="54"/>
      <c r="AY136" s="54"/>
      <c r="AZ136" s="54">
        <v>0</v>
      </c>
      <c r="BA136" s="54"/>
      <c r="BB136" s="54"/>
      <c r="BC136" s="54"/>
      <c r="BD136" s="54"/>
      <c r="BE136" s="54">
        <v>1</v>
      </c>
      <c r="BF136" s="54"/>
      <c r="BG136" s="54"/>
      <c r="BH136" s="54"/>
      <c r="BI136" s="54"/>
    </row>
    <row r="137" spans="1:79" s="6" customFormat="1" ht="15" customHeight="1">
      <c r="A137" s="47">
        <v>0</v>
      </c>
      <c r="B137" s="48"/>
      <c r="C137" s="48"/>
      <c r="D137" s="70" t="s">
        <v>529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71" t="s">
        <v>189</v>
      </c>
      <c r="R137" s="71"/>
      <c r="S137" s="71"/>
      <c r="T137" s="71"/>
      <c r="U137" s="71"/>
      <c r="V137" s="70"/>
      <c r="W137" s="148"/>
      <c r="X137" s="148"/>
      <c r="Y137" s="148"/>
      <c r="Z137" s="148"/>
      <c r="AA137" s="148"/>
      <c r="AB137" s="148"/>
      <c r="AC137" s="148"/>
      <c r="AD137" s="148"/>
      <c r="AE137" s="149"/>
      <c r="AF137" s="55">
        <v>210.75</v>
      </c>
      <c r="AG137" s="55"/>
      <c r="AH137" s="55"/>
      <c r="AI137" s="55"/>
      <c r="AJ137" s="55"/>
      <c r="AK137" s="55">
        <v>0</v>
      </c>
      <c r="AL137" s="55"/>
      <c r="AM137" s="55"/>
      <c r="AN137" s="55"/>
      <c r="AO137" s="55"/>
      <c r="AP137" s="55">
        <v>210.75</v>
      </c>
      <c r="AQ137" s="55"/>
      <c r="AR137" s="55"/>
      <c r="AS137" s="55"/>
      <c r="AT137" s="55"/>
      <c r="AU137" s="55">
        <v>210.75</v>
      </c>
      <c r="AV137" s="55"/>
      <c r="AW137" s="55"/>
      <c r="AX137" s="55"/>
      <c r="AY137" s="55"/>
      <c r="AZ137" s="55">
        <v>0</v>
      </c>
      <c r="BA137" s="55"/>
      <c r="BB137" s="55"/>
      <c r="BC137" s="55"/>
      <c r="BD137" s="55"/>
      <c r="BE137" s="55">
        <v>210.75</v>
      </c>
      <c r="BF137" s="55"/>
      <c r="BG137" s="55"/>
      <c r="BH137" s="55"/>
      <c r="BI137" s="55"/>
    </row>
    <row r="138" spans="1:79" s="25" customFormat="1" ht="15">
      <c r="A138" s="51">
        <v>2</v>
      </c>
      <c r="B138" s="52"/>
      <c r="C138" s="52"/>
      <c r="D138" s="56" t="s">
        <v>207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57" t="s">
        <v>189</v>
      </c>
      <c r="R138" s="57"/>
      <c r="S138" s="57"/>
      <c r="T138" s="57"/>
      <c r="U138" s="57"/>
      <c r="V138" s="56" t="s">
        <v>194</v>
      </c>
      <c r="W138" s="73"/>
      <c r="X138" s="73"/>
      <c r="Y138" s="73"/>
      <c r="Z138" s="73"/>
      <c r="AA138" s="73"/>
      <c r="AB138" s="73"/>
      <c r="AC138" s="73"/>
      <c r="AD138" s="73"/>
      <c r="AE138" s="74"/>
      <c r="AF138" s="54">
        <v>201</v>
      </c>
      <c r="AG138" s="54"/>
      <c r="AH138" s="54"/>
      <c r="AI138" s="54"/>
      <c r="AJ138" s="54"/>
      <c r="AK138" s="54">
        <v>0</v>
      </c>
      <c r="AL138" s="54"/>
      <c r="AM138" s="54"/>
      <c r="AN138" s="54"/>
      <c r="AO138" s="54"/>
      <c r="AP138" s="54">
        <v>201</v>
      </c>
      <c r="AQ138" s="54"/>
      <c r="AR138" s="54"/>
      <c r="AS138" s="54"/>
      <c r="AT138" s="54"/>
      <c r="AU138" s="54">
        <v>201</v>
      </c>
      <c r="AV138" s="54"/>
      <c r="AW138" s="54"/>
      <c r="AX138" s="54"/>
      <c r="AY138" s="54"/>
      <c r="AZ138" s="54">
        <v>0</v>
      </c>
      <c r="BA138" s="54"/>
      <c r="BB138" s="54"/>
      <c r="BC138" s="54"/>
      <c r="BD138" s="54"/>
      <c r="BE138" s="54">
        <v>201</v>
      </c>
      <c r="BF138" s="54"/>
      <c r="BG138" s="54"/>
      <c r="BH138" s="54"/>
      <c r="BI138" s="54"/>
    </row>
    <row r="139" spans="1:79" s="25" customFormat="1" ht="15">
      <c r="A139" s="51">
        <v>2</v>
      </c>
      <c r="B139" s="52"/>
      <c r="C139" s="52"/>
      <c r="D139" s="56" t="s">
        <v>205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57" t="s">
        <v>189</v>
      </c>
      <c r="R139" s="57"/>
      <c r="S139" s="57"/>
      <c r="T139" s="57"/>
      <c r="U139" s="57"/>
      <c r="V139" s="56" t="s">
        <v>194</v>
      </c>
      <c r="W139" s="73"/>
      <c r="X139" s="73"/>
      <c r="Y139" s="73"/>
      <c r="Z139" s="73"/>
      <c r="AA139" s="73"/>
      <c r="AB139" s="73"/>
      <c r="AC139" s="73"/>
      <c r="AD139" s="73"/>
      <c r="AE139" s="74"/>
      <c r="AF139" s="54">
        <v>9.75</v>
      </c>
      <c r="AG139" s="54"/>
      <c r="AH139" s="54"/>
      <c r="AI139" s="54"/>
      <c r="AJ139" s="54"/>
      <c r="AK139" s="54">
        <v>0</v>
      </c>
      <c r="AL139" s="54"/>
      <c r="AM139" s="54"/>
      <c r="AN139" s="54"/>
      <c r="AO139" s="54"/>
      <c r="AP139" s="54">
        <v>9.75</v>
      </c>
      <c r="AQ139" s="54"/>
      <c r="AR139" s="54"/>
      <c r="AS139" s="54"/>
      <c r="AT139" s="54"/>
      <c r="AU139" s="54">
        <v>9.75</v>
      </c>
      <c r="AV139" s="54"/>
      <c r="AW139" s="54"/>
      <c r="AX139" s="54"/>
      <c r="AY139" s="54"/>
      <c r="AZ139" s="54">
        <v>0</v>
      </c>
      <c r="BA139" s="54"/>
      <c r="BB139" s="54"/>
      <c r="BC139" s="54"/>
      <c r="BD139" s="54"/>
      <c r="BE139" s="54">
        <v>9.75</v>
      </c>
      <c r="BF139" s="54"/>
      <c r="BG139" s="54"/>
      <c r="BH139" s="54"/>
      <c r="BI139" s="54"/>
    </row>
    <row r="140" spans="1:79" s="25" customFormat="1" ht="15" customHeight="1">
      <c r="A140" s="51">
        <v>3</v>
      </c>
      <c r="B140" s="52"/>
      <c r="C140" s="52"/>
      <c r="D140" s="56" t="s">
        <v>530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57" t="s">
        <v>189</v>
      </c>
      <c r="R140" s="57"/>
      <c r="S140" s="57"/>
      <c r="T140" s="57"/>
      <c r="U140" s="57"/>
      <c r="V140" s="56" t="s">
        <v>443</v>
      </c>
      <c r="W140" s="73"/>
      <c r="X140" s="73"/>
      <c r="Y140" s="73"/>
      <c r="Z140" s="73"/>
      <c r="AA140" s="73"/>
      <c r="AB140" s="73"/>
      <c r="AC140" s="73"/>
      <c r="AD140" s="73"/>
      <c r="AE140" s="74"/>
      <c r="AF140" s="54">
        <v>75</v>
      </c>
      <c r="AG140" s="54"/>
      <c r="AH140" s="54"/>
      <c r="AI140" s="54"/>
      <c r="AJ140" s="54"/>
      <c r="AK140" s="54">
        <v>0</v>
      </c>
      <c r="AL140" s="54"/>
      <c r="AM140" s="54"/>
      <c r="AN140" s="54"/>
      <c r="AO140" s="54"/>
      <c r="AP140" s="54">
        <v>75</v>
      </c>
      <c r="AQ140" s="54"/>
      <c r="AR140" s="54"/>
      <c r="AS140" s="54"/>
      <c r="AT140" s="54"/>
      <c r="AU140" s="54">
        <v>75</v>
      </c>
      <c r="AV140" s="54"/>
      <c r="AW140" s="54"/>
      <c r="AX140" s="54"/>
      <c r="AY140" s="54"/>
      <c r="AZ140" s="54">
        <v>0</v>
      </c>
      <c r="BA140" s="54"/>
      <c r="BB140" s="54"/>
      <c r="BC140" s="54"/>
      <c r="BD140" s="54"/>
      <c r="BE140" s="54">
        <v>75</v>
      </c>
      <c r="BF140" s="54"/>
      <c r="BG140" s="54"/>
      <c r="BH140" s="54"/>
      <c r="BI140" s="54"/>
    </row>
    <row r="141" spans="1:79" s="6" customFormat="1" ht="14.25">
      <c r="A141" s="47">
        <v>0</v>
      </c>
      <c r="B141" s="48"/>
      <c r="C141" s="48"/>
      <c r="D141" s="70" t="s">
        <v>202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  <c r="Q141" s="71"/>
      <c r="R141" s="71"/>
      <c r="S141" s="71"/>
      <c r="T141" s="71"/>
      <c r="U141" s="71"/>
      <c r="V141" s="70"/>
      <c r="W141" s="148"/>
      <c r="X141" s="148"/>
      <c r="Y141" s="148"/>
      <c r="Z141" s="148"/>
      <c r="AA141" s="148"/>
      <c r="AB141" s="148"/>
      <c r="AC141" s="148"/>
      <c r="AD141" s="148"/>
      <c r="AE141" s="149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</row>
    <row r="142" spans="1:79" s="25" customFormat="1" ht="14.25" customHeight="1">
      <c r="A142" s="51">
        <v>1</v>
      </c>
      <c r="B142" s="52"/>
      <c r="C142" s="52"/>
      <c r="D142" s="56" t="s">
        <v>531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454</v>
      </c>
      <c r="R142" s="57"/>
      <c r="S142" s="57"/>
      <c r="T142" s="57"/>
      <c r="U142" s="57"/>
      <c r="V142" s="56" t="s">
        <v>532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54">
        <v>27.2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27.2</v>
      </c>
      <c r="AQ142" s="54"/>
      <c r="AR142" s="54"/>
      <c r="AS142" s="54"/>
      <c r="AT142" s="54"/>
      <c r="AU142" s="54">
        <v>27.26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27.26</v>
      </c>
      <c r="BF142" s="54"/>
      <c r="BG142" s="54"/>
      <c r="BH142" s="54"/>
      <c r="BI142" s="54"/>
    </row>
    <row r="143" spans="1:79" s="25" customFormat="1" ht="30" customHeight="1">
      <c r="A143" s="51">
        <v>2</v>
      </c>
      <c r="B143" s="52"/>
      <c r="C143" s="52"/>
      <c r="D143" s="56" t="s">
        <v>533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204</v>
      </c>
      <c r="R143" s="57"/>
      <c r="S143" s="57"/>
      <c r="T143" s="57"/>
      <c r="U143" s="57"/>
      <c r="V143" s="56" t="s">
        <v>534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75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75</v>
      </c>
      <c r="AQ143" s="54"/>
      <c r="AR143" s="54"/>
      <c r="AS143" s="54"/>
      <c r="AT143" s="54"/>
      <c r="AU143" s="54">
        <v>78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78</v>
      </c>
      <c r="BF143" s="54"/>
      <c r="BG143" s="54"/>
      <c r="BH143" s="54"/>
      <c r="BI143" s="54"/>
    </row>
    <row r="144" spans="1:79" s="25" customFormat="1" ht="15" customHeight="1">
      <c r="A144" s="51">
        <v>3</v>
      </c>
      <c r="B144" s="52"/>
      <c r="C144" s="52"/>
      <c r="D144" s="56" t="s">
        <v>535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204</v>
      </c>
      <c r="R144" s="57"/>
      <c r="S144" s="57"/>
      <c r="T144" s="57"/>
      <c r="U144" s="57"/>
      <c r="V144" s="56" t="s">
        <v>536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21</v>
      </c>
      <c r="AG144" s="54"/>
      <c r="AH144" s="54"/>
      <c r="AI144" s="54"/>
      <c r="AJ144" s="54"/>
      <c r="AK144" s="54">
        <v>0</v>
      </c>
      <c r="AL144" s="54"/>
      <c r="AM144" s="54"/>
      <c r="AN144" s="54"/>
      <c r="AO144" s="54"/>
      <c r="AP144" s="54">
        <v>21</v>
      </c>
      <c r="AQ144" s="54"/>
      <c r="AR144" s="54"/>
      <c r="AS144" s="54"/>
      <c r="AT144" s="54"/>
      <c r="AU144" s="54">
        <v>21</v>
      </c>
      <c r="AV144" s="54"/>
      <c r="AW144" s="54"/>
      <c r="AX144" s="54"/>
      <c r="AY144" s="54"/>
      <c r="AZ144" s="54">
        <v>0</v>
      </c>
      <c r="BA144" s="54"/>
      <c r="BB144" s="54"/>
      <c r="BC144" s="54"/>
      <c r="BD144" s="54"/>
      <c r="BE144" s="54">
        <v>21</v>
      </c>
      <c r="BF144" s="54"/>
      <c r="BG144" s="54"/>
      <c r="BH144" s="54"/>
      <c r="BI144" s="54"/>
    </row>
    <row r="145" spans="1:79" s="25" customFormat="1" ht="15" customHeight="1">
      <c r="A145" s="51">
        <v>4</v>
      </c>
      <c r="B145" s="52"/>
      <c r="C145" s="52"/>
      <c r="D145" s="56" t="s">
        <v>537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57" t="s">
        <v>204</v>
      </c>
      <c r="R145" s="57"/>
      <c r="S145" s="57"/>
      <c r="T145" s="57"/>
      <c r="U145" s="57"/>
      <c r="V145" s="56" t="s">
        <v>297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54">
        <v>3</v>
      </c>
      <c r="AG145" s="54"/>
      <c r="AH145" s="54"/>
      <c r="AI145" s="54"/>
      <c r="AJ145" s="54"/>
      <c r="AK145" s="54">
        <v>0</v>
      </c>
      <c r="AL145" s="54"/>
      <c r="AM145" s="54"/>
      <c r="AN145" s="54"/>
      <c r="AO145" s="54"/>
      <c r="AP145" s="54">
        <v>3</v>
      </c>
      <c r="AQ145" s="54"/>
      <c r="AR145" s="54"/>
      <c r="AS145" s="54"/>
      <c r="AT145" s="54"/>
      <c r="AU145" s="54">
        <v>3</v>
      </c>
      <c r="AV145" s="54"/>
      <c r="AW145" s="54"/>
      <c r="AX145" s="54"/>
      <c r="AY145" s="54"/>
      <c r="AZ145" s="54">
        <v>0</v>
      </c>
      <c r="BA145" s="54"/>
      <c r="BB145" s="54"/>
      <c r="BC145" s="54"/>
      <c r="BD145" s="54"/>
      <c r="BE145" s="54">
        <v>3</v>
      </c>
      <c r="BF145" s="54"/>
      <c r="BG145" s="54"/>
      <c r="BH145" s="54"/>
      <c r="BI145" s="54"/>
    </row>
    <row r="146" spans="1:79" s="6" customFormat="1" ht="14.25">
      <c r="A146" s="47">
        <v>0</v>
      </c>
      <c r="B146" s="48"/>
      <c r="C146" s="48"/>
      <c r="D146" s="70" t="s">
        <v>220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  <c r="Q146" s="71"/>
      <c r="R146" s="71"/>
      <c r="S146" s="71"/>
      <c r="T146" s="71"/>
      <c r="U146" s="71"/>
      <c r="V146" s="70"/>
      <c r="W146" s="28"/>
      <c r="X146" s="28"/>
      <c r="Y146" s="28"/>
      <c r="Z146" s="28"/>
      <c r="AA146" s="28"/>
      <c r="AB146" s="28"/>
      <c r="AC146" s="28"/>
      <c r="AD146" s="28"/>
      <c r="AE146" s="29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</row>
    <row r="147" spans="1:79" s="25" customFormat="1" ht="28.5" customHeight="1">
      <c r="A147" s="51">
        <v>1</v>
      </c>
      <c r="B147" s="52"/>
      <c r="C147" s="52"/>
      <c r="D147" s="56" t="s">
        <v>538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469</v>
      </c>
      <c r="R147" s="57"/>
      <c r="S147" s="57"/>
      <c r="T147" s="57"/>
      <c r="U147" s="57"/>
      <c r="V147" s="56" t="s">
        <v>539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365</v>
      </c>
      <c r="AG147" s="54"/>
      <c r="AH147" s="54"/>
      <c r="AI147" s="54"/>
      <c r="AJ147" s="54"/>
      <c r="AK147" s="54">
        <v>0</v>
      </c>
      <c r="AL147" s="54"/>
      <c r="AM147" s="54"/>
      <c r="AN147" s="54"/>
      <c r="AO147" s="54"/>
      <c r="AP147" s="54">
        <v>365</v>
      </c>
      <c r="AQ147" s="54"/>
      <c r="AR147" s="54"/>
      <c r="AS147" s="54"/>
      <c r="AT147" s="54"/>
      <c r="AU147" s="54">
        <v>365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365</v>
      </c>
      <c r="BF147" s="54"/>
      <c r="BG147" s="54"/>
      <c r="BH147" s="54"/>
      <c r="BI147" s="54"/>
    </row>
    <row r="148" spans="1:79" s="25" customFormat="1" ht="30" customHeight="1">
      <c r="A148" s="51">
        <v>2</v>
      </c>
      <c r="B148" s="52"/>
      <c r="C148" s="52"/>
      <c r="D148" s="56" t="s">
        <v>540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222</v>
      </c>
      <c r="R148" s="57"/>
      <c r="S148" s="57"/>
      <c r="T148" s="57"/>
      <c r="U148" s="57"/>
      <c r="V148" s="56" t="s">
        <v>541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620608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620608</v>
      </c>
      <c r="AQ148" s="54"/>
      <c r="AR148" s="54"/>
      <c r="AS148" s="54"/>
      <c r="AT148" s="54"/>
      <c r="AU148" s="54">
        <v>670257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670257</v>
      </c>
      <c r="BF148" s="54"/>
      <c r="BG148" s="54"/>
      <c r="BH148" s="54"/>
      <c r="BI148" s="54"/>
    </row>
    <row r="149" spans="1:79" s="6" customFormat="1" ht="14.25">
      <c r="A149" s="47">
        <v>0</v>
      </c>
      <c r="B149" s="48"/>
      <c r="C149" s="48"/>
      <c r="D149" s="70" t="s">
        <v>224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  <c r="Q149" s="71"/>
      <c r="R149" s="71"/>
      <c r="S149" s="71"/>
      <c r="T149" s="71"/>
      <c r="U149" s="71"/>
      <c r="V149" s="70"/>
      <c r="W149" s="28"/>
      <c r="X149" s="28"/>
      <c r="Y149" s="28"/>
      <c r="Z149" s="28"/>
      <c r="AA149" s="28"/>
      <c r="AB149" s="28"/>
      <c r="AC149" s="28"/>
      <c r="AD149" s="28"/>
      <c r="AE149" s="29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</row>
    <row r="150" spans="1:79" s="25" customFormat="1" ht="42.75" customHeight="1">
      <c r="A150" s="51">
        <v>1</v>
      </c>
      <c r="B150" s="52"/>
      <c r="C150" s="52"/>
      <c r="D150" s="56" t="s">
        <v>542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226</v>
      </c>
      <c r="R150" s="57"/>
      <c r="S150" s="57"/>
      <c r="T150" s="57"/>
      <c r="U150" s="57"/>
      <c r="V150" s="56" t="s">
        <v>297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9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9</v>
      </c>
      <c r="AQ150" s="54"/>
      <c r="AR150" s="54"/>
      <c r="AS150" s="54"/>
      <c r="AT150" s="54"/>
      <c r="AU150" s="54">
        <v>9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9</v>
      </c>
      <c r="BF150" s="54"/>
      <c r="BG150" s="54"/>
      <c r="BH150" s="54"/>
      <c r="BI150" s="54"/>
    </row>
    <row r="152" spans="1:79" ht="14.25" customHeight="1">
      <c r="A152" s="67" t="s">
        <v>124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>
      <c r="A153" s="68" t="s">
        <v>253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</row>
    <row r="154" spans="1:79" ht="12.95" customHeight="1">
      <c r="A154" s="58" t="s">
        <v>19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64"/>
      <c r="U154" s="57" t="s">
        <v>254</v>
      </c>
      <c r="V154" s="57"/>
      <c r="W154" s="57"/>
      <c r="X154" s="57"/>
      <c r="Y154" s="57"/>
      <c r="Z154" s="57"/>
      <c r="AA154" s="57"/>
      <c r="AB154" s="57"/>
      <c r="AC154" s="57"/>
      <c r="AD154" s="57"/>
      <c r="AE154" s="57" t="s">
        <v>257</v>
      </c>
      <c r="AF154" s="57"/>
      <c r="AG154" s="57"/>
      <c r="AH154" s="57"/>
      <c r="AI154" s="57"/>
      <c r="AJ154" s="57"/>
      <c r="AK154" s="57"/>
      <c r="AL154" s="57"/>
      <c r="AM154" s="57"/>
      <c r="AN154" s="57"/>
      <c r="AO154" s="57" t="s">
        <v>265</v>
      </c>
      <c r="AP154" s="57"/>
      <c r="AQ154" s="57"/>
      <c r="AR154" s="57"/>
      <c r="AS154" s="57"/>
      <c r="AT154" s="57"/>
      <c r="AU154" s="57"/>
      <c r="AV154" s="57"/>
      <c r="AW154" s="57"/>
      <c r="AX154" s="57"/>
      <c r="AY154" s="57" t="s">
        <v>275</v>
      </c>
      <c r="AZ154" s="57"/>
      <c r="BA154" s="57"/>
      <c r="BB154" s="57"/>
      <c r="BC154" s="57"/>
      <c r="BD154" s="57"/>
      <c r="BE154" s="57"/>
      <c r="BF154" s="57"/>
      <c r="BG154" s="57"/>
      <c r="BH154" s="57"/>
      <c r="BI154" s="57" t="s">
        <v>280</v>
      </c>
      <c r="BJ154" s="57"/>
      <c r="BK154" s="57"/>
      <c r="BL154" s="57"/>
      <c r="BM154" s="57"/>
      <c r="BN154" s="57"/>
      <c r="BO154" s="57"/>
      <c r="BP154" s="57"/>
      <c r="BQ154" s="57"/>
      <c r="BR154" s="57"/>
    </row>
    <row r="155" spans="1:79" ht="30" customHeight="1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6"/>
      <c r="U155" s="57" t="s">
        <v>4</v>
      </c>
      <c r="V155" s="57"/>
      <c r="W155" s="57"/>
      <c r="X155" s="57"/>
      <c r="Y155" s="57"/>
      <c r="Z155" s="57" t="s">
        <v>3</v>
      </c>
      <c r="AA155" s="57"/>
      <c r="AB155" s="57"/>
      <c r="AC155" s="57"/>
      <c r="AD155" s="57"/>
      <c r="AE155" s="57" t="s">
        <v>4</v>
      </c>
      <c r="AF155" s="57"/>
      <c r="AG155" s="57"/>
      <c r="AH155" s="57"/>
      <c r="AI155" s="57"/>
      <c r="AJ155" s="57" t="s">
        <v>3</v>
      </c>
      <c r="AK155" s="57"/>
      <c r="AL155" s="57"/>
      <c r="AM155" s="57"/>
      <c r="AN155" s="57"/>
      <c r="AO155" s="57" t="s">
        <v>4</v>
      </c>
      <c r="AP155" s="57"/>
      <c r="AQ155" s="57"/>
      <c r="AR155" s="57"/>
      <c r="AS155" s="57"/>
      <c r="AT155" s="57" t="s">
        <v>3</v>
      </c>
      <c r="AU155" s="57"/>
      <c r="AV155" s="57"/>
      <c r="AW155" s="57"/>
      <c r="AX155" s="57"/>
      <c r="AY155" s="57" t="s">
        <v>4</v>
      </c>
      <c r="AZ155" s="57"/>
      <c r="BA155" s="57"/>
      <c r="BB155" s="57"/>
      <c r="BC155" s="57"/>
      <c r="BD155" s="57" t="s">
        <v>3</v>
      </c>
      <c r="BE155" s="57"/>
      <c r="BF155" s="57"/>
      <c r="BG155" s="57"/>
      <c r="BH155" s="57"/>
      <c r="BI155" s="57" t="s">
        <v>4</v>
      </c>
      <c r="BJ155" s="57"/>
      <c r="BK155" s="57"/>
      <c r="BL155" s="57"/>
      <c r="BM155" s="57"/>
      <c r="BN155" s="57" t="s">
        <v>3</v>
      </c>
      <c r="BO155" s="57"/>
      <c r="BP155" s="57"/>
      <c r="BQ155" s="57"/>
      <c r="BR155" s="57"/>
    </row>
    <row r="156" spans="1:79" ht="15" customHeight="1">
      <c r="A156" s="86">
        <v>1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8"/>
      <c r="U156" s="57">
        <v>2</v>
      </c>
      <c r="V156" s="57"/>
      <c r="W156" s="57"/>
      <c r="X156" s="57"/>
      <c r="Y156" s="57"/>
      <c r="Z156" s="57">
        <v>3</v>
      </c>
      <c r="AA156" s="57"/>
      <c r="AB156" s="57"/>
      <c r="AC156" s="57"/>
      <c r="AD156" s="57"/>
      <c r="AE156" s="57">
        <v>4</v>
      </c>
      <c r="AF156" s="57"/>
      <c r="AG156" s="57"/>
      <c r="AH156" s="57"/>
      <c r="AI156" s="57"/>
      <c r="AJ156" s="57">
        <v>5</v>
      </c>
      <c r="AK156" s="57"/>
      <c r="AL156" s="57"/>
      <c r="AM156" s="57"/>
      <c r="AN156" s="57"/>
      <c r="AO156" s="57">
        <v>6</v>
      </c>
      <c r="AP156" s="57"/>
      <c r="AQ156" s="57"/>
      <c r="AR156" s="57"/>
      <c r="AS156" s="57"/>
      <c r="AT156" s="57">
        <v>7</v>
      </c>
      <c r="AU156" s="57"/>
      <c r="AV156" s="57"/>
      <c r="AW156" s="57"/>
      <c r="AX156" s="57"/>
      <c r="AY156" s="57">
        <v>8</v>
      </c>
      <c r="AZ156" s="57"/>
      <c r="BA156" s="57"/>
      <c r="BB156" s="57"/>
      <c r="BC156" s="57"/>
      <c r="BD156" s="57">
        <v>9</v>
      </c>
      <c r="BE156" s="57"/>
      <c r="BF156" s="57"/>
      <c r="BG156" s="57"/>
      <c r="BH156" s="57"/>
      <c r="BI156" s="57">
        <v>10</v>
      </c>
      <c r="BJ156" s="57"/>
      <c r="BK156" s="57"/>
      <c r="BL156" s="57"/>
      <c r="BM156" s="57"/>
      <c r="BN156" s="57">
        <v>11</v>
      </c>
      <c r="BO156" s="57"/>
      <c r="BP156" s="57"/>
      <c r="BQ156" s="57"/>
      <c r="BR156" s="57"/>
    </row>
    <row r="157" spans="1:79" s="1" customFormat="1" ht="15.75" hidden="1" customHeight="1">
      <c r="A157" s="79" t="s">
        <v>57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5"/>
      <c r="U157" s="39" t="s">
        <v>65</v>
      </c>
      <c r="V157" s="39"/>
      <c r="W157" s="39"/>
      <c r="X157" s="39"/>
      <c r="Y157" s="39"/>
      <c r="Z157" s="32" t="s">
        <v>66</v>
      </c>
      <c r="AA157" s="32"/>
      <c r="AB157" s="32"/>
      <c r="AC157" s="32"/>
      <c r="AD157" s="32"/>
      <c r="AE157" s="39" t="s">
        <v>67</v>
      </c>
      <c r="AF157" s="39"/>
      <c r="AG157" s="39"/>
      <c r="AH157" s="39"/>
      <c r="AI157" s="39"/>
      <c r="AJ157" s="32" t="s">
        <v>68</v>
      </c>
      <c r="AK157" s="32"/>
      <c r="AL157" s="32"/>
      <c r="AM157" s="32"/>
      <c r="AN157" s="32"/>
      <c r="AO157" s="39" t="s">
        <v>58</v>
      </c>
      <c r="AP157" s="39"/>
      <c r="AQ157" s="39"/>
      <c r="AR157" s="39"/>
      <c r="AS157" s="39"/>
      <c r="AT157" s="32" t="s">
        <v>59</v>
      </c>
      <c r="AU157" s="32"/>
      <c r="AV157" s="32"/>
      <c r="AW157" s="32"/>
      <c r="AX157" s="32"/>
      <c r="AY157" s="39" t="s">
        <v>60</v>
      </c>
      <c r="AZ157" s="39"/>
      <c r="BA157" s="39"/>
      <c r="BB157" s="39"/>
      <c r="BC157" s="39"/>
      <c r="BD157" s="32" t="s">
        <v>61</v>
      </c>
      <c r="BE157" s="32"/>
      <c r="BF157" s="32"/>
      <c r="BG157" s="32"/>
      <c r="BH157" s="32"/>
      <c r="BI157" s="39" t="s">
        <v>62</v>
      </c>
      <c r="BJ157" s="39"/>
      <c r="BK157" s="39"/>
      <c r="BL157" s="39"/>
      <c r="BM157" s="39"/>
      <c r="BN157" s="32" t="s">
        <v>63</v>
      </c>
      <c r="BO157" s="32"/>
      <c r="BP157" s="32"/>
      <c r="BQ157" s="32"/>
      <c r="BR157" s="32"/>
      <c r="CA157" t="s">
        <v>41</v>
      </c>
    </row>
    <row r="158" spans="1:79" s="6" customFormat="1" ht="12.75" customHeight="1">
      <c r="A158" s="27" t="s">
        <v>331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9"/>
      <c r="U158" s="30">
        <v>29749800</v>
      </c>
      <c r="V158" s="30"/>
      <c r="W158" s="30"/>
      <c r="X158" s="30"/>
      <c r="Y158" s="30"/>
      <c r="Z158" s="30">
        <v>0</v>
      </c>
      <c r="AA158" s="30"/>
      <c r="AB158" s="30"/>
      <c r="AC158" s="30"/>
      <c r="AD158" s="30"/>
      <c r="AE158" s="30">
        <v>30151980</v>
      </c>
      <c r="AF158" s="30"/>
      <c r="AG158" s="30"/>
      <c r="AH158" s="30"/>
      <c r="AI158" s="30"/>
      <c r="AJ158" s="30">
        <v>0</v>
      </c>
      <c r="AK158" s="30"/>
      <c r="AL158" s="30"/>
      <c r="AM158" s="30"/>
      <c r="AN158" s="30"/>
      <c r="AO158" s="30">
        <v>26467248</v>
      </c>
      <c r="AP158" s="30"/>
      <c r="AQ158" s="30"/>
      <c r="AR158" s="30"/>
      <c r="AS158" s="30"/>
      <c r="AT158" s="30">
        <v>0</v>
      </c>
      <c r="AU158" s="30"/>
      <c r="AV158" s="30"/>
      <c r="AW158" s="30"/>
      <c r="AX158" s="30"/>
      <c r="AY158" s="30">
        <v>26467248</v>
      </c>
      <c r="AZ158" s="30"/>
      <c r="BA158" s="30"/>
      <c r="BB158" s="30"/>
      <c r="BC158" s="30"/>
      <c r="BD158" s="30">
        <v>0</v>
      </c>
      <c r="BE158" s="30"/>
      <c r="BF158" s="30"/>
      <c r="BG158" s="30"/>
      <c r="BH158" s="30"/>
      <c r="BI158" s="30">
        <v>26467248</v>
      </c>
      <c r="BJ158" s="30"/>
      <c r="BK158" s="30"/>
      <c r="BL158" s="30"/>
      <c r="BM158" s="30"/>
      <c r="BN158" s="30">
        <v>0</v>
      </c>
      <c r="BO158" s="30"/>
      <c r="BP158" s="30"/>
      <c r="BQ158" s="30"/>
      <c r="BR158" s="30"/>
      <c r="CA158" s="6" t="s">
        <v>42</v>
      </c>
    </row>
    <row r="159" spans="1:79" s="25" customFormat="1" ht="12.75" customHeight="1">
      <c r="A159" s="35" t="s">
        <v>332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7"/>
      <c r="U159" s="38">
        <v>29749800</v>
      </c>
      <c r="V159" s="38"/>
      <c r="W159" s="38"/>
      <c r="X159" s="38"/>
      <c r="Y159" s="38"/>
      <c r="Z159" s="38">
        <v>0</v>
      </c>
      <c r="AA159" s="38"/>
      <c r="AB159" s="38"/>
      <c r="AC159" s="38"/>
      <c r="AD159" s="38"/>
      <c r="AE159" s="38">
        <v>30151980</v>
      </c>
      <c r="AF159" s="38"/>
      <c r="AG159" s="38"/>
      <c r="AH159" s="38"/>
      <c r="AI159" s="38"/>
      <c r="AJ159" s="38">
        <v>0</v>
      </c>
      <c r="AK159" s="38"/>
      <c r="AL159" s="38"/>
      <c r="AM159" s="38"/>
      <c r="AN159" s="38"/>
      <c r="AO159" s="38">
        <v>26467248</v>
      </c>
      <c r="AP159" s="38"/>
      <c r="AQ159" s="38"/>
      <c r="AR159" s="38"/>
      <c r="AS159" s="38"/>
      <c r="AT159" s="38">
        <v>0</v>
      </c>
      <c r="AU159" s="38"/>
      <c r="AV159" s="38"/>
      <c r="AW159" s="38"/>
      <c r="AX159" s="38"/>
      <c r="AY159" s="38">
        <v>26467248</v>
      </c>
      <c r="AZ159" s="38"/>
      <c r="BA159" s="38"/>
      <c r="BB159" s="38"/>
      <c r="BC159" s="38"/>
      <c r="BD159" s="38">
        <v>0</v>
      </c>
      <c r="BE159" s="38"/>
      <c r="BF159" s="38"/>
      <c r="BG159" s="38"/>
      <c r="BH159" s="38"/>
      <c r="BI159" s="38">
        <v>26467248</v>
      </c>
      <c r="BJ159" s="38"/>
      <c r="BK159" s="38"/>
      <c r="BL159" s="38"/>
      <c r="BM159" s="38"/>
      <c r="BN159" s="38">
        <v>0</v>
      </c>
      <c r="BO159" s="38"/>
      <c r="BP159" s="38"/>
      <c r="BQ159" s="38"/>
      <c r="BR159" s="38"/>
    </row>
    <row r="160" spans="1:79" s="6" customFormat="1" ht="12.75" customHeight="1">
      <c r="A160" s="27" t="s">
        <v>333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9"/>
      <c r="U160" s="30">
        <v>1034400</v>
      </c>
      <c r="V160" s="30"/>
      <c r="W160" s="30"/>
      <c r="X160" s="30"/>
      <c r="Y160" s="30"/>
      <c r="Z160" s="30">
        <v>0</v>
      </c>
      <c r="AA160" s="30"/>
      <c r="AB160" s="30"/>
      <c r="AC160" s="30"/>
      <c r="AD160" s="30"/>
      <c r="AE160" s="30">
        <v>1148020</v>
      </c>
      <c r="AF160" s="30"/>
      <c r="AG160" s="30"/>
      <c r="AH160" s="30"/>
      <c r="AI160" s="30"/>
      <c r="AJ160" s="30">
        <v>0</v>
      </c>
      <c r="AK160" s="30"/>
      <c r="AL160" s="30"/>
      <c r="AM160" s="30"/>
      <c r="AN160" s="30"/>
      <c r="AO160" s="30">
        <v>977952</v>
      </c>
      <c r="AP160" s="30"/>
      <c r="AQ160" s="30"/>
      <c r="AR160" s="30"/>
      <c r="AS160" s="30"/>
      <c r="AT160" s="30">
        <v>0</v>
      </c>
      <c r="AU160" s="30"/>
      <c r="AV160" s="30"/>
      <c r="AW160" s="30"/>
      <c r="AX160" s="30"/>
      <c r="AY160" s="30">
        <v>977952</v>
      </c>
      <c r="AZ160" s="30"/>
      <c r="BA160" s="30"/>
      <c r="BB160" s="30"/>
      <c r="BC160" s="30"/>
      <c r="BD160" s="30">
        <v>0</v>
      </c>
      <c r="BE160" s="30"/>
      <c r="BF160" s="30"/>
      <c r="BG160" s="30"/>
      <c r="BH160" s="30"/>
      <c r="BI160" s="30">
        <v>977952</v>
      </c>
      <c r="BJ160" s="30"/>
      <c r="BK160" s="30"/>
      <c r="BL160" s="30"/>
      <c r="BM160" s="30"/>
      <c r="BN160" s="30">
        <v>0</v>
      </c>
      <c r="BO160" s="30"/>
      <c r="BP160" s="30"/>
      <c r="BQ160" s="30"/>
      <c r="BR160" s="30"/>
    </row>
    <row r="161" spans="1:79" s="25" customFormat="1" ht="12.75" customHeight="1">
      <c r="A161" s="35" t="s">
        <v>334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7"/>
      <c r="U161" s="38">
        <v>1034400</v>
      </c>
      <c r="V161" s="38"/>
      <c r="W161" s="38"/>
      <c r="X161" s="38"/>
      <c r="Y161" s="38"/>
      <c r="Z161" s="38">
        <v>0</v>
      </c>
      <c r="AA161" s="38"/>
      <c r="AB161" s="38"/>
      <c r="AC161" s="38"/>
      <c r="AD161" s="38"/>
      <c r="AE161" s="38">
        <v>1148020</v>
      </c>
      <c r="AF161" s="38"/>
      <c r="AG161" s="38"/>
      <c r="AH161" s="38"/>
      <c r="AI161" s="38"/>
      <c r="AJ161" s="38">
        <v>0</v>
      </c>
      <c r="AK161" s="38"/>
      <c r="AL161" s="38"/>
      <c r="AM161" s="38"/>
      <c r="AN161" s="38"/>
      <c r="AO161" s="38">
        <v>977952</v>
      </c>
      <c r="AP161" s="38"/>
      <c r="AQ161" s="38"/>
      <c r="AR161" s="38"/>
      <c r="AS161" s="38"/>
      <c r="AT161" s="38">
        <v>0</v>
      </c>
      <c r="AU161" s="38"/>
      <c r="AV161" s="38"/>
      <c r="AW161" s="38"/>
      <c r="AX161" s="38"/>
      <c r="AY161" s="38">
        <v>977952</v>
      </c>
      <c r="AZ161" s="38"/>
      <c r="BA161" s="38"/>
      <c r="BB161" s="38"/>
      <c r="BC161" s="38"/>
      <c r="BD161" s="38">
        <v>0</v>
      </c>
      <c r="BE161" s="38"/>
      <c r="BF161" s="38"/>
      <c r="BG161" s="38"/>
      <c r="BH161" s="38"/>
      <c r="BI161" s="38">
        <v>977952</v>
      </c>
      <c r="BJ161" s="38"/>
      <c r="BK161" s="38"/>
      <c r="BL161" s="38"/>
      <c r="BM161" s="38"/>
      <c r="BN161" s="38">
        <v>0</v>
      </c>
      <c r="BO161" s="38"/>
      <c r="BP161" s="38"/>
      <c r="BQ161" s="38"/>
      <c r="BR161" s="38"/>
    </row>
    <row r="162" spans="1:79" s="6" customFormat="1" ht="12.75" customHeight="1">
      <c r="A162" s="27" t="s">
        <v>147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9"/>
      <c r="U162" s="30">
        <v>30784200</v>
      </c>
      <c r="V162" s="30"/>
      <c r="W162" s="30"/>
      <c r="X162" s="30"/>
      <c r="Y162" s="30"/>
      <c r="Z162" s="30">
        <v>0</v>
      </c>
      <c r="AA162" s="30"/>
      <c r="AB162" s="30"/>
      <c r="AC162" s="30"/>
      <c r="AD162" s="30"/>
      <c r="AE162" s="30">
        <v>31300000</v>
      </c>
      <c r="AF162" s="30"/>
      <c r="AG162" s="30"/>
      <c r="AH162" s="30"/>
      <c r="AI162" s="30"/>
      <c r="AJ162" s="30">
        <v>0</v>
      </c>
      <c r="AK162" s="30"/>
      <c r="AL162" s="30"/>
      <c r="AM162" s="30"/>
      <c r="AN162" s="30"/>
      <c r="AO162" s="30">
        <v>27445200</v>
      </c>
      <c r="AP162" s="30"/>
      <c r="AQ162" s="30"/>
      <c r="AR162" s="30"/>
      <c r="AS162" s="30"/>
      <c r="AT162" s="30">
        <v>0</v>
      </c>
      <c r="AU162" s="30"/>
      <c r="AV162" s="30"/>
      <c r="AW162" s="30"/>
      <c r="AX162" s="30"/>
      <c r="AY162" s="30">
        <v>27445200</v>
      </c>
      <c r="AZ162" s="30"/>
      <c r="BA162" s="30"/>
      <c r="BB162" s="30"/>
      <c r="BC162" s="30"/>
      <c r="BD162" s="30">
        <v>0</v>
      </c>
      <c r="BE162" s="30"/>
      <c r="BF162" s="30"/>
      <c r="BG162" s="30"/>
      <c r="BH162" s="30"/>
      <c r="BI162" s="30">
        <v>27445200</v>
      </c>
      <c r="BJ162" s="30"/>
      <c r="BK162" s="30"/>
      <c r="BL162" s="30"/>
      <c r="BM162" s="30"/>
      <c r="BN162" s="30">
        <v>0</v>
      </c>
      <c r="BO162" s="30"/>
      <c r="BP162" s="30"/>
      <c r="BQ162" s="30"/>
      <c r="BR162" s="30"/>
    </row>
    <row r="163" spans="1:79" s="25" customFormat="1" ht="38.25" customHeight="1">
      <c r="A163" s="35" t="s">
        <v>230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7"/>
      <c r="U163" s="38" t="s">
        <v>173</v>
      </c>
      <c r="V163" s="38"/>
      <c r="W163" s="38"/>
      <c r="X163" s="38"/>
      <c r="Y163" s="38"/>
      <c r="Z163" s="38"/>
      <c r="AA163" s="38"/>
      <c r="AB163" s="38"/>
      <c r="AC163" s="38"/>
      <c r="AD163" s="38"/>
      <c r="AE163" s="38" t="s">
        <v>173</v>
      </c>
      <c r="AF163" s="38"/>
      <c r="AG163" s="38"/>
      <c r="AH163" s="38"/>
      <c r="AI163" s="38"/>
      <c r="AJ163" s="38"/>
      <c r="AK163" s="38"/>
      <c r="AL163" s="38"/>
      <c r="AM163" s="38"/>
      <c r="AN163" s="38"/>
      <c r="AO163" s="38" t="s">
        <v>173</v>
      </c>
      <c r="AP163" s="38"/>
      <c r="AQ163" s="38"/>
      <c r="AR163" s="38"/>
      <c r="AS163" s="38"/>
      <c r="AT163" s="38"/>
      <c r="AU163" s="38"/>
      <c r="AV163" s="38"/>
      <c r="AW163" s="38"/>
      <c r="AX163" s="38"/>
      <c r="AY163" s="38" t="s">
        <v>173</v>
      </c>
      <c r="AZ163" s="38"/>
      <c r="BA163" s="38"/>
      <c r="BB163" s="38"/>
      <c r="BC163" s="38"/>
      <c r="BD163" s="38"/>
      <c r="BE163" s="38"/>
      <c r="BF163" s="38"/>
      <c r="BG163" s="38"/>
      <c r="BH163" s="38"/>
      <c r="BI163" s="38" t="s">
        <v>173</v>
      </c>
      <c r="BJ163" s="38"/>
      <c r="BK163" s="38"/>
      <c r="BL163" s="38"/>
      <c r="BM163" s="38"/>
      <c r="BN163" s="38"/>
      <c r="BO163" s="38"/>
      <c r="BP163" s="38"/>
      <c r="BQ163" s="38"/>
      <c r="BR163" s="38"/>
    </row>
    <row r="166" spans="1:79" ht="14.25" customHeight="1">
      <c r="A166" s="67" t="s">
        <v>125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>
      <c r="A167" s="58" t="s">
        <v>6</v>
      </c>
      <c r="B167" s="59"/>
      <c r="C167" s="59"/>
      <c r="D167" s="58" t="s">
        <v>10</v>
      </c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64"/>
      <c r="W167" s="57" t="s">
        <v>254</v>
      </c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 t="s">
        <v>258</v>
      </c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 t="s">
        <v>270</v>
      </c>
      <c r="AV167" s="57"/>
      <c r="AW167" s="57"/>
      <c r="AX167" s="57"/>
      <c r="AY167" s="57"/>
      <c r="AZ167" s="57"/>
      <c r="BA167" s="57" t="s">
        <v>276</v>
      </c>
      <c r="BB167" s="57"/>
      <c r="BC167" s="57"/>
      <c r="BD167" s="57"/>
      <c r="BE167" s="57"/>
      <c r="BF167" s="57"/>
      <c r="BG167" s="57" t="s">
        <v>285</v>
      </c>
      <c r="BH167" s="57"/>
      <c r="BI167" s="57"/>
      <c r="BJ167" s="57"/>
      <c r="BK167" s="57"/>
      <c r="BL167" s="57"/>
    </row>
    <row r="168" spans="1:79" ht="15" customHeight="1">
      <c r="A168" s="60"/>
      <c r="B168" s="61"/>
      <c r="C168" s="61"/>
      <c r="D168" s="60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5"/>
      <c r="W168" s="57" t="s">
        <v>4</v>
      </c>
      <c r="X168" s="57"/>
      <c r="Y168" s="57"/>
      <c r="Z168" s="57"/>
      <c r="AA168" s="57"/>
      <c r="AB168" s="57"/>
      <c r="AC168" s="57" t="s">
        <v>3</v>
      </c>
      <c r="AD168" s="57"/>
      <c r="AE168" s="57"/>
      <c r="AF168" s="57"/>
      <c r="AG168" s="57"/>
      <c r="AH168" s="57"/>
      <c r="AI168" s="57" t="s">
        <v>4</v>
      </c>
      <c r="AJ168" s="57"/>
      <c r="AK168" s="57"/>
      <c r="AL168" s="57"/>
      <c r="AM168" s="57"/>
      <c r="AN168" s="57"/>
      <c r="AO168" s="57" t="s">
        <v>3</v>
      </c>
      <c r="AP168" s="57"/>
      <c r="AQ168" s="57"/>
      <c r="AR168" s="57"/>
      <c r="AS168" s="57"/>
      <c r="AT168" s="57"/>
      <c r="AU168" s="69" t="s">
        <v>4</v>
      </c>
      <c r="AV168" s="69"/>
      <c r="AW168" s="69"/>
      <c r="AX168" s="69" t="s">
        <v>3</v>
      </c>
      <c r="AY168" s="69"/>
      <c r="AZ168" s="69"/>
      <c r="BA168" s="69" t="s">
        <v>4</v>
      </c>
      <c r="BB168" s="69"/>
      <c r="BC168" s="69"/>
      <c r="BD168" s="69" t="s">
        <v>3</v>
      </c>
      <c r="BE168" s="69"/>
      <c r="BF168" s="69"/>
      <c r="BG168" s="69" t="s">
        <v>4</v>
      </c>
      <c r="BH168" s="69"/>
      <c r="BI168" s="69"/>
      <c r="BJ168" s="69" t="s">
        <v>3</v>
      </c>
      <c r="BK168" s="69"/>
      <c r="BL168" s="69"/>
    </row>
    <row r="169" spans="1:79" ht="57" customHeight="1">
      <c r="A169" s="62"/>
      <c r="B169" s="63"/>
      <c r="C169" s="63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6"/>
      <c r="W169" s="57" t="s">
        <v>12</v>
      </c>
      <c r="X169" s="57"/>
      <c r="Y169" s="57"/>
      <c r="Z169" s="57" t="s">
        <v>11</v>
      </c>
      <c r="AA169" s="57"/>
      <c r="AB169" s="57"/>
      <c r="AC169" s="57" t="s">
        <v>12</v>
      </c>
      <c r="AD169" s="57"/>
      <c r="AE169" s="57"/>
      <c r="AF169" s="57" t="s">
        <v>11</v>
      </c>
      <c r="AG169" s="57"/>
      <c r="AH169" s="57"/>
      <c r="AI169" s="57" t="s">
        <v>12</v>
      </c>
      <c r="AJ169" s="57"/>
      <c r="AK169" s="57"/>
      <c r="AL169" s="57" t="s">
        <v>11</v>
      </c>
      <c r="AM169" s="57"/>
      <c r="AN169" s="57"/>
      <c r="AO169" s="57" t="s">
        <v>12</v>
      </c>
      <c r="AP169" s="57"/>
      <c r="AQ169" s="57"/>
      <c r="AR169" s="57" t="s">
        <v>11</v>
      </c>
      <c r="AS169" s="57"/>
      <c r="AT169" s="57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</row>
    <row r="170" spans="1:79" ht="15" customHeight="1">
      <c r="A170" s="86">
        <v>1</v>
      </c>
      <c r="B170" s="87"/>
      <c r="C170" s="87"/>
      <c r="D170" s="86">
        <v>2</v>
      </c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8"/>
      <c r="W170" s="57">
        <v>3</v>
      </c>
      <c r="X170" s="57"/>
      <c r="Y170" s="57"/>
      <c r="Z170" s="57">
        <v>4</v>
      </c>
      <c r="AA170" s="57"/>
      <c r="AB170" s="57"/>
      <c r="AC170" s="57">
        <v>5</v>
      </c>
      <c r="AD170" s="57"/>
      <c r="AE170" s="57"/>
      <c r="AF170" s="57">
        <v>6</v>
      </c>
      <c r="AG170" s="57"/>
      <c r="AH170" s="57"/>
      <c r="AI170" s="57">
        <v>7</v>
      </c>
      <c r="AJ170" s="57"/>
      <c r="AK170" s="57"/>
      <c r="AL170" s="57">
        <v>8</v>
      </c>
      <c r="AM170" s="57"/>
      <c r="AN170" s="57"/>
      <c r="AO170" s="57">
        <v>9</v>
      </c>
      <c r="AP170" s="57"/>
      <c r="AQ170" s="57"/>
      <c r="AR170" s="57">
        <v>10</v>
      </c>
      <c r="AS170" s="57"/>
      <c r="AT170" s="57"/>
      <c r="AU170" s="57">
        <v>11</v>
      </c>
      <c r="AV170" s="57"/>
      <c r="AW170" s="57"/>
      <c r="AX170" s="57">
        <v>12</v>
      </c>
      <c r="AY170" s="57"/>
      <c r="AZ170" s="57"/>
      <c r="BA170" s="57">
        <v>13</v>
      </c>
      <c r="BB170" s="57"/>
      <c r="BC170" s="57"/>
      <c r="BD170" s="57">
        <v>14</v>
      </c>
      <c r="BE170" s="57"/>
      <c r="BF170" s="57"/>
      <c r="BG170" s="57">
        <v>15</v>
      </c>
      <c r="BH170" s="57"/>
      <c r="BI170" s="57"/>
      <c r="BJ170" s="57">
        <v>16</v>
      </c>
      <c r="BK170" s="57"/>
      <c r="BL170" s="57"/>
    </row>
    <row r="171" spans="1:79" s="1" customFormat="1" ht="12.75" hidden="1" customHeight="1">
      <c r="A171" s="79" t="s">
        <v>69</v>
      </c>
      <c r="B171" s="80"/>
      <c r="C171" s="80"/>
      <c r="D171" s="79" t="s">
        <v>57</v>
      </c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5"/>
      <c r="W171" s="39" t="s">
        <v>72</v>
      </c>
      <c r="X171" s="39"/>
      <c r="Y171" s="39"/>
      <c r="Z171" s="39" t="s">
        <v>73</v>
      </c>
      <c r="AA171" s="39"/>
      <c r="AB171" s="39"/>
      <c r="AC171" s="32" t="s">
        <v>74</v>
      </c>
      <c r="AD171" s="32"/>
      <c r="AE171" s="32"/>
      <c r="AF171" s="32" t="s">
        <v>75</v>
      </c>
      <c r="AG171" s="32"/>
      <c r="AH171" s="32"/>
      <c r="AI171" s="39" t="s">
        <v>76</v>
      </c>
      <c r="AJ171" s="39"/>
      <c r="AK171" s="39"/>
      <c r="AL171" s="39" t="s">
        <v>77</v>
      </c>
      <c r="AM171" s="39"/>
      <c r="AN171" s="39"/>
      <c r="AO171" s="32" t="s">
        <v>104</v>
      </c>
      <c r="AP171" s="32"/>
      <c r="AQ171" s="32"/>
      <c r="AR171" s="32" t="s">
        <v>78</v>
      </c>
      <c r="AS171" s="32"/>
      <c r="AT171" s="32"/>
      <c r="AU171" s="39" t="s">
        <v>105</v>
      </c>
      <c r="AV171" s="39"/>
      <c r="AW171" s="39"/>
      <c r="AX171" s="32" t="s">
        <v>106</v>
      </c>
      <c r="AY171" s="32"/>
      <c r="AZ171" s="32"/>
      <c r="BA171" s="39" t="s">
        <v>107</v>
      </c>
      <c r="BB171" s="39"/>
      <c r="BC171" s="39"/>
      <c r="BD171" s="32" t="s">
        <v>108</v>
      </c>
      <c r="BE171" s="32"/>
      <c r="BF171" s="32"/>
      <c r="BG171" s="39" t="s">
        <v>109</v>
      </c>
      <c r="BH171" s="39"/>
      <c r="BI171" s="39"/>
      <c r="BJ171" s="32" t="s">
        <v>110</v>
      </c>
      <c r="BK171" s="32"/>
      <c r="BL171" s="32"/>
      <c r="CA171" s="1" t="s">
        <v>103</v>
      </c>
    </row>
    <row r="172" spans="1:79" s="25" customFormat="1" ht="12.75" customHeight="1">
      <c r="A172" s="51">
        <v>1</v>
      </c>
      <c r="B172" s="52"/>
      <c r="C172" s="52"/>
      <c r="D172" s="35" t="s">
        <v>520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  <c r="W172" s="54">
        <v>2</v>
      </c>
      <c r="X172" s="54"/>
      <c r="Y172" s="54"/>
      <c r="Z172" s="54">
        <v>2</v>
      </c>
      <c r="AA172" s="54"/>
      <c r="AB172" s="54"/>
      <c r="AC172" s="54">
        <v>0</v>
      </c>
      <c r="AD172" s="54"/>
      <c r="AE172" s="54"/>
      <c r="AF172" s="54">
        <v>0</v>
      </c>
      <c r="AG172" s="54"/>
      <c r="AH172" s="54"/>
      <c r="AI172" s="54">
        <v>1.5</v>
      </c>
      <c r="AJ172" s="54"/>
      <c r="AK172" s="54"/>
      <c r="AL172" s="54">
        <v>1.5</v>
      </c>
      <c r="AM172" s="54"/>
      <c r="AN172" s="54"/>
      <c r="AO172" s="54">
        <v>0</v>
      </c>
      <c r="AP172" s="54"/>
      <c r="AQ172" s="54"/>
      <c r="AR172" s="54">
        <v>0</v>
      </c>
      <c r="AS172" s="54"/>
      <c r="AT172" s="54"/>
      <c r="AU172" s="54">
        <v>1.5</v>
      </c>
      <c r="AV172" s="54"/>
      <c r="AW172" s="54"/>
      <c r="AX172" s="54">
        <v>0</v>
      </c>
      <c r="AY172" s="54"/>
      <c r="AZ172" s="54"/>
      <c r="BA172" s="54">
        <v>1.5</v>
      </c>
      <c r="BB172" s="54"/>
      <c r="BC172" s="54"/>
      <c r="BD172" s="54">
        <v>0</v>
      </c>
      <c r="BE172" s="54"/>
      <c r="BF172" s="54"/>
      <c r="BG172" s="54">
        <v>1.5</v>
      </c>
      <c r="BH172" s="54"/>
      <c r="BI172" s="54"/>
      <c r="BJ172" s="54">
        <v>0</v>
      </c>
      <c r="BK172" s="54"/>
      <c r="BL172" s="54"/>
      <c r="CA172" s="25" t="s">
        <v>43</v>
      </c>
    </row>
    <row r="173" spans="1:79" s="25" customFormat="1" ht="12.75" customHeight="1">
      <c r="A173" s="51">
        <v>2</v>
      </c>
      <c r="B173" s="52"/>
      <c r="C173" s="52"/>
      <c r="D173" s="35" t="s">
        <v>231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7"/>
      <c r="W173" s="54">
        <v>11.5</v>
      </c>
      <c r="X173" s="54"/>
      <c r="Y173" s="54"/>
      <c r="Z173" s="54">
        <v>11</v>
      </c>
      <c r="AA173" s="54"/>
      <c r="AB173" s="54"/>
      <c r="AC173" s="54">
        <v>0</v>
      </c>
      <c r="AD173" s="54"/>
      <c r="AE173" s="54"/>
      <c r="AF173" s="54">
        <v>0</v>
      </c>
      <c r="AG173" s="54"/>
      <c r="AH173" s="54"/>
      <c r="AI173" s="54">
        <v>11.25</v>
      </c>
      <c r="AJ173" s="54"/>
      <c r="AK173" s="54"/>
      <c r="AL173" s="54">
        <v>11</v>
      </c>
      <c r="AM173" s="54"/>
      <c r="AN173" s="54"/>
      <c r="AO173" s="54">
        <v>0</v>
      </c>
      <c r="AP173" s="54"/>
      <c r="AQ173" s="54"/>
      <c r="AR173" s="54">
        <v>0</v>
      </c>
      <c r="AS173" s="54"/>
      <c r="AT173" s="54"/>
      <c r="AU173" s="54">
        <v>11.25</v>
      </c>
      <c r="AV173" s="54"/>
      <c r="AW173" s="54"/>
      <c r="AX173" s="54">
        <v>0</v>
      </c>
      <c r="AY173" s="54"/>
      <c r="AZ173" s="54"/>
      <c r="BA173" s="54">
        <v>11.25</v>
      </c>
      <c r="BB173" s="54"/>
      <c r="BC173" s="54"/>
      <c r="BD173" s="54">
        <v>0</v>
      </c>
      <c r="BE173" s="54"/>
      <c r="BF173" s="54"/>
      <c r="BG173" s="54">
        <v>11.25</v>
      </c>
      <c r="BH173" s="54"/>
      <c r="BI173" s="54"/>
      <c r="BJ173" s="54">
        <v>0</v>
      </c>
      <c r="BK173" s="54"/>
      <c r="BL173" s="54"/>
    </row>
    <row r="174" spans="1:79" s="25" customFormat="1" ht="12.75" customHeight="1">
      <c r="A174" s="51">
        <v>3</v>
      </c>
      <c r="B174" s="52"/>
      <c r="C174" s="52"/>
      <c r="D174" s="35" t="s">
        <v>232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7"/>
      <c r="W174" s="54">
        <v>29.25</v>
      </c>
      <c r="X174" s="54"/>
      <c r="Y174" s="54"/>
      <c r="Z174" s="54">
        <v>26.75</v>
      </c>
      <c r="AA174" s="54"/>
      <c r="AB174" s="54"/>
      <c r="AC174" s="54">
        <v>0</v>
      </c>
      <c r="AD174" s="54"/>
      <c r="AE174" s="54"/>
      <c r="AF174" s="54">
        <v>0</v>
      </c>
      <c r="AG174" s="54"/>
      <c r="AH174" s="54"/>
      <c r="AI174" s="54">
        <v>25.5</v>
      </c>
      <c r="AJ174" s="54"/>
      <c r="AK174" s="54"/>
      <c r="AL174" s="54">
        <v>24.75</v>
      </c>
      <c r="AM174" s="54"/>
      <c r="AN174" s="54"/>
      <c r="AO174" s="54">
        <v>0</v>
      </c>
      <c r="AP174" s="54"/>
      <c r="AQ174" s="54"/>
      <c r="AR174" s="54">
        <v>0</v>
      </c>
      <c r="AS174" s="54"/>
      <c r="AT174" s="54"/>
      <c r="AU174" s="54">
        <v>25.5</v>
      </c>
      <c r="AV174" s="54"/>
      <c r="AW174" s="54"/>
      <c r="AX174" s="54">
        <v>0</v>
      </c>
      <c r="AY174" s="54"/>
      <c r="AZ174" s="54"/>
      <c r="BA174" s="54">
        <v>25.5</v>
      </c>
      <c r="BB174" s="54"/>
      <c r="BC174" s="54"/>
      <c r="BD174" s="54">
        <v>0</v>
      </c>
      <c r="BE174" s="54"/>
      <c r="BF174" s="54"/>
      <c r="BG174" s="54">
        <v>25.5</v>
      </c>
      <c r="BH174" s="54"/>
      <c r="BI174" s="54"/>
      <c r="BJ174" s="54">
        <v>0</v>
      </c>
      <c r="BK174" s="54"/>
      <c r="BL174" s="54"/>
    </row>
    <row r="175" spans="1:79" s="25" customFormat="1" ht="12.75" customHeight="1">
      <c r="A175" s="51">
        <v>4</v>
      </c>
      <c r="B175" s="52"/>
      <c r="C175" s="52"/>
      <c r="D175" s="35" t="s">
        <v>233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7"/>
      <c r="W175" s="54">
        <v>41.25</v>
      </c>
      <c r="X175" s="54"/>
      <c r="Y175" s="54"/>
      <c r="Z175" s="54">
        <v>38.75</v>
      </c>
      <c r="AA175" s="54"/>
      <c r="AB175" s="54"/>
      <c r="AC175" s="54">
        <v>0</v>
      </c>
      <c r="AD175" s="54"/>
      <c r="AE175" s="54"/>
      <c r="AF175" s="54">
        <v>0</v>
      </c>
      <c r="AG175" s="54"/>
      <c r="AH175" s="54"/>
      <c r="AI175" s="54">
        <v>29.75</v>
      </c>
      <c r="AJ175" s="54"/>
      <c r="AK175" s="54"/>
      <c r="AL175" s="54">
        <v>29.5</v>
      </c>
      <c r="AM175" s="54"/>
      <c r="AN175" s="54"/>
      <c r="AO175" s="54">
        <v>0</v>
      </c>
      <c r="AP175" s="54"/>
      <c r="AQ175" s="54"/>
      <c r="AR175" s="54">
        <v>0</v>
      </c>
      <c r="AS175" s="54"/>
      <c r="AT175" s="54"/>
      <c r="AU175" s="54">
        <v>29.75</v>
      </c>
      <c r="AV175" s="54"/>
      <c r="AW175" s="54"/>
      <c r="AX175" s="54">
        <v>0</v>
      </c>
      <c r="AY175" s="54"/>
      <c r="AZ175" s="54"/>
      <c r="BA175" s="54">
        <v>29.75</v>
      </c>
      <c r="BB175" s="54"/>
      <c r="BC175" s="54"/>
      <c r="BD175" s="54">
        <v>0</v>
      </c>
      <c r="BE175" s="54"/>
      <c r="BF175" s="54"/>
      <c r="BG175" s="54">
        <v>29.75</v>
      </c>
      <c r="BH175" s="54"/>
      <c r="BI175" s="54"/>
      <c r="BJ175" s="54">
        <v>0</v>
      </c>
      <c r="BK175" s="54"/>
      <c r="BL175" s="54"/>
    </row>
    <row r="176" spans="1:79" s="25" customFormat="1" ht="12.75" customHeight="1">
      <c r="A176" s="51">
        <v>5</v>
      </c>
      <c r="B176" s="52"/>
      <c r="C176" s="52"/>
      <c r="D176" s="35" t="s">
        <v>406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7"/>
      <c r="W176" s="54">
        <v>7.75</v>
      </c>
      <c r="X176" s="54"/>
      <c r="Y176" s="54"/>
      <c r="Z176" s="54">
        <v>7.5</v>
      </c>
      <c r="AA176" s="54"/>
      <c r="AB176" s="54"/>
      <c r="AC176" s="54">
        <v>0</v>
      </c>
      <c r="AD176" s="54"/>
      <c r="AE176" s="54"/>
      <c r="AF176" s="54">
        <v>0</v>
      </c>
      <c r="AG176" s="54"/>
      <c r="AH176" s="54"/>
      <c r="AI176" s="54">
        <v>10.75</v>
      </c>
      <c r="AJ176" s="54"/>
      <c r="AK176" s="54"/>
      <c r="AL176" s="54">
        <v>10.75</v>
      </c>
      <c r="AM176" s="54"/>
      <c r="AN176" s="54"/>
      <c r="AO176" s="54">
        <v>0</v>
      </c>
      <c r="AP176" s="54"/>
      <c r="AQ176" s="54"/>
      <c r="AR176" s="54">
        <v>0</v>
      </c>
      <c r="AS176" s="54"/>
      <c r="AT176" s="54"/>
      <c r="AU176" s="54">
        <v>10.75</v>
      </c>
      <c r="AV176" s="54"/>
      <c r="AW176" s="54"/>
      <c r="AX176" s="54">
        <v>0</v>
      </c>
      <c r="AY176" s="54"/>
      <c r="AZ176" s="54"/>
      <c r="BA176" s="54">
        <v>10.75</v>
      </c>
      <c r="BB176" s="54"/>
      <c r="BC176" s="54"/>
      <c r="BD176" s="54">
        <v>0</v>
      </c>
      <c r="BE176" s="54"/>
      <c r="BF176" s="54"/>
      <c r="BG176" s="54">
        <v>10.75</v>
      </c>
      <c r="BH176" s="54"/>
      <c r="BI176" s="54"/>
      <c r="BJ176" s="54">
        <v>0</v>
      </c>
      <c r="BK176" s="54"/>
      <c r="BL176" s="54"/>
    </row>
    <row r="177" spans="1:79" s="25" customFormat="1" ht="12.75" customHeight="1">
      <c r="A177" s="51">
        <v>6</v>
      </c>
      <c r="B177" s="52"/>
      <c r="C177" s="52"/>
      <c r="D177" s="35" t="s">
        <v>234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54">
        <v>66.25</v>
      </c>
      <c r="X177" s="54"/>
      <c r="Y177" s="54"/>
      <c r="Z177" s="54">
        <v>61</v>
      </c>
      <c r="AA177" s="54"/>
      <c r="AB177" s="54"/>
      <c r="AC177" s="54">
        <v>0</v>
      </c>
      <c r="AD177" s="54"/>
      <c r="AE177" s="54"/>
      <c r="AF177" s="54">
        <v>0</v>
      </c>
      <c r="AG177" s="54"/>
      <c r="AH177" s="54"/>
      <c r="AI177" s="54">
        <v>55</v>
      </c>
      <c r="AJ177" s="54"/>
      <c r="AK177" s="54"/>
      <c r="AL177" s="54">
        <v>48.75</v>
      </c>
      <c r="AM177" s="54"/>
      <c r="AN177" s="54"/>
      <c r="AO177" s="54">
        <v>0</v>
      </c>
      <c r="AP177" s="54"/>
      <c r="AQ177" s="54"/>
      <c r="AR177" s="54">
        <v>0</v>
      </c>
      <c r="AS177" s="54"/>
      <c r="AT177" s="54"/>
      <c r="AU177" s="54">
        <v>55</v>
      </c>
      <c r="AV177" s="54"/>
      <c r="AW177" s="54"/>
      <c r="AX177" s="54">
        <v>0</v>
      </c>
      <c r="AY177" s="54"/>
      <c r="AZ177" s="54"/>
      <c r="BA177" s="54">
        <v>55</v>
      </c>
      <c r="BB177" s="54"/>
      <c r="BC177" s="54"/>
      <c r="BD177" s="54">
        <v>0</v>
      </c>
      <c r="BE177" s="54"/>
      <c r="BF177" s="54"/>
      <c r="BG177" s="54">
        <v>55</v>
      </c>
      <c r="BH177" s="54"/>
      <c r="BI177" s="54"/>
      <c r="BJ177" s="54">
        <v>0</v>
      </c>
      <c r="BK177" s="54"/>
      <c r="BL177" s="54"/>
    </row>
    <row r="178" spans="1:79" s="25" customFormat="1" ht="12.75" customHeight="1">
      <c r="A178" s="51">
        <v>7</v>
      </c>
      <c r="B178" s="52"/>
      <c r="C178" s="52"/>
      <c r="D178" s="35" t="s">
        <v>407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54">
        <v>52.75</v>
      </c>
      <c r="X178" s="54"/>
      <c r="Y178" s="54"/>
      <c r="Z178" s="54">
        <v>43.25</v>
      </c>
      <c r="AA178" s="54"/>
      <c r="AB178" s="54"/>
      <c r="AC178" s="54">
        <v>0</v>
      </c>
      <c r="AD178" s="54"/>
      <c r="AE178" s="54"/>
      <c r="AF178" s="54">
        <v>0</v>
      </c>
      <c r="AG178" s="54"/>
      <c r="AH178" s="54"/>
      <c r="AI178" s="54">
        <v>40.75</v>
      </c>
      <c r="AJ178" s="54"/>
      <c r="AK178" s="54"/>
      <c r="AL178" s="54">
        <v>40</v>
      </c>
      <c r="AM178" s="54"/>
      <c r="AN178" s="54"/>
      <c r="AO178" s="54">
        <v>0</v>
      </c>
      <c r="AP178" s="54"/>
      <c r="AQ178" s="54"/>
      <c r="AR178" s="54">
        <v>0</v>
      </c>
      <c r="AS178" s="54"/>
      <c r="AT178" s="54"/>
      <c r="AU178" s="54">
        <v>40.75</v>
      </c>
      <c r="AV178" s="54"/>
      <c r="AW178" s="54"/>
      <c r="AX178" s="54">
        <v>0</v>
      </c>
      <c r="AY178" s="54"/>
      <c r="AZ178" s="54"/>
      <c r="BA178" s="54">
        <v>40.75</v>
      </c>
      <c r="BB178" s="54"/>
      <c r="BC178" s="54"/>
      <c r="BD178" s="54">
        <v>0</v>
      </c>
      <c r="BE178" s="54"/>
      <c r="BF178" s="54"/>
      <c r="BG178" s="54">
        <v>40.75</v>
      </c>
      <c r="BH178" s="54"/>
      <c r="BI178" s="54"/>
      <c r="BJ178" s="54">
        <v>0</v>
      </c>
      <c r="BK178" s="54"/>
      <c r="BL178" s="54"/>
    </row>
    <row r="179" spans="1:79" s="6" customFormat="1" ht="12.75" customHeight="1">
      <c r="A179" s="47">
        <v>8</v>
      </c>
      <c r="B179" s="48"/>
      <c r="C179" s="48"/>
      <c r="D179" s="27" t="s">
        <v>236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9"/>
      <c r="W179" s="55">
        <v>210.75</v>
      </c>
      <c r="X179" s="55"/>
      <c r="Y179" s="55"/>
      <c r="Z179" s="55">
        <v>190.25</v>
      </c>
      <c r="AA179" s="55"/>
      <c r="AB179" s="55"/>
      <c r="AC179" s="55">
        <v>0</v>
      </c>
      <c r="AD179" s="55"/>
      <c r="AE179" s="55"/>
      <c r="AF179" s="55">
        <v>0</v>
      </c>
      <c r="AG179" s="55"/>
      <c r="AH179" s="55"/>
      <c r="AI179" s="55">
        <v>174.5</v>
      </c>
      <c r="AJ179" s="55"/>
      <c r="AK179" s="55"/>
      <c r="AL179" s="55">
        <v>166.25</v>
      </c>
      <c r="AM179" s="55"/>
      <c r="AN179" s="55"/>
      <c r="AO179" s="55">
        <v>0</v>
      </c>
      <c r="AP179" s="55"/>
      <c r="AQ179" s="55"/>
      <c r="AR179" s="55">
        <v>0</v>
      </c>
      <c r="AS179" s="55"/>
      <c r="AT179" s="55"/>
      <c r="AU179" s="55">
        <v>174.5</v>
      </c>
      <c r="AV179" s="55"/>
      <c r="AW179" s="55"/>
      <c r="AX179" s="55">
        <v>0</v>
      </c>
      <c r="AY179" s="55"/>
      <c r="AZ179" s="55"/>
      <c r="BA179" s="55">
        <v>174.5</v>
      </c>
      <c r="BB179" s="55"/>
      <c r="BC179" s="55"/>
      <c r="BD179" s="55">
        <v>0</v>
      </c>
      <c r="BE179" s="55"/>
      <c r="BF179" s="55"/>
      <c r="BG179" s="55">
        <v>174.5</v>
      </c>
      <c r="BH179" s="55"/>
      <c r="BI179" s="55"/>
      <c r="BJ179" s="55">
        <v>0</v>
      </c>
      <c r="BK179" s="55"/>
      <c r="BL179" s="55"/>
    </row>
    <row r="180" spans="1:79" s="25" customFormat="1" ht="25.5" customHeight="1">
      <c r="A180" s="51">
        <v>9</v>
      </c>
      <c r="B180" s="52"/>
      <c r="C180" s="52"/>
      <c r="D180" s="35" t="s">
        <v>237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54" t="s">
        <v>173</v>
      </c>
      <c r="X180" s="54"/>
      <c r="Y180" s="54"/>
      <c r="Z180" s="54" t="s">
        <v>173</v>
      </c>
      <c r="AA180" s="54"/>
      <c r="AB180" s="54"/>
      <c r="AC180" s="54"/>
      <c r="AD180" s="54"/>
      <c r="AE180" s="54"/>
      <c r="AF180" s="54"/>
      <c r="AG180" s="54"/>
      <c r="AH180" s="54"/>
      <c r="AI180" s="54" t="s">
        <v>173</v>
      </c>
      <c r="AJ180" s="54"/>
      <c r="AK180" s="54"/>
      <c r="AL180" s="54" t="s">
        <v>173</v>
      </c>
      <c r="AM180" s="54"/>
      <c r="AN180" s="54"/>
      <c r="AO180" s="54"/>
      <c r="AP180" s="54"/>
      <c r="AQ180" s="54"/>
      <c r="AR180" s="54"/>
      <c r="AS180" s="54"/>
      <c r="AT180" s="54"/>
      <c r="AU180" s="54" t="s">
        <v>173</v>
      </c>
      <c r="AV180" s="54"/>
      <c r="AW180" s="54"/>
      <c r="AX180" s="54"/>
      <c r="AY180" s="54"/>
      <c r="AZ180" s="54"/>
      <c r="BA180" s="54" t="s">
        <v>173</v>
      </c>
      <c r="BB180" s="54"/>
      <c r="BC180" s="54"/>
      <c r="BD180" s="54"/>
      <c r="BE180" s="54"/>
      <c r="BF180" s="54"/>
      <c r="BG180" s="54" t="s">
        <v>173</v>
      </c>
      <c r="BH180" s="54"/>
      <c r="BI180" s="54"/>
      <c r="BJ180" s="54"/>
      <c r="BK180" s="54"/>
      <c r="BL180" s="54"/>
    </row>
    <row r="183" spans="1:79" ht="14.25" customHeight="1">
      <c r="A183" s="67" t="s">
        <v>153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</row>
    <row r="184" spans="1:79" ht="14.25" customHeight="1">
      <c r="A184" s="67" t="s">
        <v>271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</row>
    <row r="185" spans="1:79" ht="15" customHeight="1">
      <c r="A185" s="106" t="s">
        <v>253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</row>
    <row r="186" spans="1:79" ht="15" customHeight="1">
      <c r="A186" s="57" t="s">
        <v>6</v>
      </c>
      <c r="B186" s="57"/>
      <c r="C186" s="57"/>
      <c r="D186" s="57"/>
      <c r="E186" s="57"/>
      <c r="F186" s="57"/>
      <c r="G186" s="57" t="s">
        <v>126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13</v>
      </c>
      <c r="U186" s="57"/>
      <c r="V186" s="57"/>
      <c r="W186" s="57"/>
      <c r="X186" s="57"/>
      <c r="Y186" s="57"/>
      <c r="Z186" s="57"/>
      <c r="AA186" s="86" t="s">
        <v>254</v>
      </c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2"/>
      <c r="AP186" s="86" t="s">
        <v>257</v>
      </c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8"/>
      <c r="BE186" s="86" t="s">
        <v>265</v>
      </c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8"/>
    </row>
    <row r="187" spans="1:79" ht="32.1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 t="s">
        <v>4</v>
      </c>
      <c r="AB187" s="57"/>
      <c r="AC187" s="57"/>
      <c r="AD187" s="57"/>
      <c r="AE187" s="57"/>
      <c r="AF187" s="57" t="s">
        <v>3</v>
      </c>
      <c r="AG187" s="57"/>
      <c r="AH187" s="57"/>
      <c r="AI187" s="57"/>
      <c r="AJ187" s="57"/>
      <c r="AK187" s="57" t="s">
        <v>89</v>
      </c>
      <c r="AL187" s="57"/>
      <c r="AM187" s="57"/>
      <c r="AN187" s="57"/>
      <c r="AO187" s="57"/>
      <c r="AP187" s="57" t="s">
        <v>4</v>
      </c>
      <c r="AQ187" s="57"/>
      <c r="AR187" s="57"/>
      <c r="AS187" s="57"/>
      <c r="AT187" s="57"/>
      <c r="AU187" s="57" t="s">
        <v>3</v>
      </c>
      <c r="AV187" s="57"/>
      <c r="AW187" s="57"/>
      <c r="AX187" s="57"/>
      <c r="AY187" s="57"/>
      <c r="AZ187" s="57" t="s">
        <v>96</v>
      </c>
      <c r="BA187" s="57"/>
      <c r="BB187" s="57"/>
      <c r="BC187" s="57"/>
      <c r="BD187" s="57"/>
      <c r="BE187" s="57" t="s">
        <v>4</v>
      </c>
      <c r="BF187" s="57"/>
      <c r="BG187" s="57"/>
      <c r="BH187" s="57"/>
      <c r="BI187" s="57"/>
      <c r="BJ187" s="57" t="s">
        <v>3</v>
      </c>
      <c r="BK187" s="57"/>
      <c r="BL187" s="57"/>
      <c r="BM187" s="57"/>
      <c r="BN187" s="57"/>
      <c r="BO187" s="57" t="s">
        <v>127</v>
      </c>
      <c r="BP187" s="57"/>
      <c r="BQ187" s="57"/>
      <c r="BR187" s="57"/>
      <c r="BS187" s="57"/>
    </row>
    <row r="188" spans="1:79" ht="15" customHeight="1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/>
      <c r="AA188" s="57">
        <v>4</v>
      </c>
      <c r="AB188" s="57"/>
      <c r="AC188" s="57"/>
      <c r="AD188" s="57"/>
      <c r="AE188" s="57"/>
      <c r="AF188" s="57">
        <v>5</v>
      </c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>
        <v>7</v>
      </c>
      <c r="AQ188" s="57"/>
      <c r="AR188" s="57"/>
      <c r="AS188" s="57"/>
      <c r="AT188" s="57"/>
      <c r="AU188" s="57">
        <v>8</v>
      </c>
      <c r="AV188" s="57"/>
      <c r="AW188" s="57"/>
      <c r="AX188" s="57"/>
      <c r="AY188" s="57"/>
      <c r="AZ188" s="57">
        <v>9</v>
      </c>
      <c r="BA188" s="57"/>
      <c r="BB188" s="57"/>
      <c r="BC188" s="57"/>
      <c r="BD188" s="57"/>
      <c r="BE188" s="57">
        <v>10</v>
      </c>
      <c r="BF188" s="57"/>
      <c r="BG188" s="57"/>
      <c r="BH188" s="57"/>
      <c r="BI188" s="57"/>
      <c r="BJ188" s="57">
        <v>11</v>
      </c>
      <c r="BK188" s="57"/>
      <c r="BL188" s="57"/>
      <c r="BM188" s="57"/>
      <c r="BN188" s="57"/>
      <c r="BO188" s="57">
        <v>12</v>
      </c>
      <c r="BP188" s="57"/>
      <c r="BQ188" s="57"/>
      <c r="BR188" s="57"/>
      <c r="BS188" s="57"/>
    </row>
    <row r="189" spans="1:79" s="1" customFormat="1" ht="15" hidden="1" customHeight="1">
      <c r="A189" s="39" t="s">
        <v>69</v>
      </c>
      <c r="B189" s="39"/>
      <c r="C189" s="39"/>
      <c r="D189" s="39"/>
      <c r="E189" s="39"/>
      <c r="F189" s="39"/>
      <c r="G189" s="33" t="s">
        <v>57</v>
      </c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 t="s">
        <v>79</v>
      </c>
      <c r="U189" s="33"/>
      <c r="V189" s="33"/>
      <c r="W189" s="33"/>
      <c r="X189" s="33"/>
      <c r="Y189" s="33"/>
      <c r="Z189" s="33"/>
      <c r="AA189" s="32" t="s">
        <v>65</v>
      </c>
      <c r="AB189" s="32"/>
      <c r="AC189" s="32"/>
      <c r="AD189" s="32"/>
      <c r="AE189" s="32"/>
      <c r="AF189" s="32" t="s">
        <v>66</v>
      </c>
      <c r="AG189" s="32"/>
      <c r="AH189" s="32"/>
      <c r="AI189" s="32"/>
      <c r="AJ189" s="32"/>
      <c r="AK189" s="72" t="s">
        <v>122</v>
      </c>
      <c r="AL189" s="72"/>
      <c r="AM189" s="72"/>
      <c r="AN189" s="72"/>
      <c r="AO189" s="72"/>
      <c r="AP189" s="32" t="s">
        <v>67</v>
      </c>
      <c r="AQ189" s="32"/>
      <c r="AR189" s="32"/>
      <c r="AS189" s="32"/>
      <c r="AT189" s="32"/>
      <c r="AU189" s="32" t="s">
        <v>68</v>
      </c>
      <c r="AV189" s="32"/>
      <c r="AW189" s="32"/>
      <c r="AX189" s="32"/>
      <c r="AY189" s="32"/>
      <c r="AZ189" s="72" t="s">
        <v>122</v>
      </c>
      <c r="BA189" s="72"/>
      <c r="BB189" s="72"/>
      <c r="BC189" s="72"/>
      <c r="BD189" s="72"/>
      <c r="BE189" s="32" t="s">
        <v>58</v>
      </c>
      <c r="BF189" s="32"/>
      <c r="BG189" s="32"/>
      <c r="BH189" s="32"/>
      <c r="BI189" s="32"/>
      <c r="BJ189" s="32" t="s">
        <v>59</v>
      </c>
      <c r="BK189" s="32"/>
      <c r="BL189" s="32"/>
      <c r="BM189" s="32"/>
      <c r="BN189" s="32"/>
      <c r="BO189" s="72" t="s">
        <v>122</v>
      </c>
      <c r="BP189" s="72"/>
      <c r="BQ189" s="72"/>
      <c r="BR189" s="72"/>
      <c r="BS189" s="72"/>
      <c r="CA189" s="1" t="s">
        <v>44</v>
      </c>
    </row>
    <row r="190" spans="1:79" s="25" customFormat="1" ht="102" customHeight="1">
      <c r="A190" s="34">
        <v>1</v>
      </c>
      <c r="B190" s="34"/>
      <c r="C190" s="34"/>
      <c r="D190" s="34"/>
      <c r="E190" s="34"/>
      <c r="F190" s="34"/>
      <c r="G190" s="35" t="s">
        <v>408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143" t="s">
        <v>409</v>
      </c>
      <c r="U190" s="144"/>
      <c r="V190" s="144"/>
      <c r="W190" s="144"/>
      <c r="X190" s="144"/>
      <c r="Y190" s="144"/>
      <c r="Z190" s="145"/>
      <c r="AA190" s="38">
        <v>13111931</v>
      </c>
      <c r="AB190" s="38"/>
      <c r="AC190" s="38"/>
      <c r="AD190" s="38"/>
      <c r="AE190" s="38"/>
      <c r="AF190" s="38">
        <v>0</v>
      </c>
      <c r="AG190" s="38"/>
      <c r="AH190" s="38"/>
      <c r="AI190" s="38"/>
      <c r="AJ190" s="38"/>
      <c r="AK190" s="38">
        <f>IF(ISNUMBER(AA190),AA190,0)+IF(ISNUMBER(AF190),AF190,0)</f>
        <v>13111931</v>
      </c>
      <c r="AL190" s="38"/>
      <c r="AM190" s="38"/>
      <c r="AN190" s="38"/>
      <c r="AO190" s="38"/>
      <c r="AP190" s="38">
        <v>20039100</v>
      </c>
      <c r="AQ190" s="38"/>
      <c r="AR190" s="38"/>
      <c r="AS190" s="38"/>
      <c r="AT190" s="38"/>
      <c r="AU190" s="38">
        <v>0</v>
      </c>
      <c r="AV190" s="38"/>
      <c r="AW190" s="38"/>
      <c r="AX190" s="38"/>
      <c r="AY190" s="38"/>
      <c r="AZ190" s="38">
        <f>IF(ISNUMBER(AP190),AP190,0)+IF(ISNUMBER(AU190),AU190,0)</f>
        <v>20039100</v>
      </c>
      <c r="BA190" s="38"/>
      <c r="BB190" s="38"/>
      <c r="BC190" s="38"/>
      <c r="BD190" s="38"/>
      <c r="BE190" s="38">
        <v>14742000</v>
      </c>
      <c r="BF190" s="38"/>
      <c r="BG190" s="38"/>
      <c r="BH190" s="38"/>
      <c r="BI190" s="38"/>
      <c r="BJ190" s="38">
        <v>0</v>
      </c>
      <c r="BK190" s="38"/>
      <c r="BL190" s="38"/>
      <c r="BM190" s="38"/>
      <c r="BN190" s="38"/>
      <c r="BO190" s="38">
        <f>IF(ISNUMBER(BE190),BE190,0)+IF(ISNUMBER(BJ190),BJ190,0)</f>
        <v>14742000</v>
      </c>
      <c r="BP190" s="38"/>
      <c r="BQ190" s="38"/>
      <c r="BR190" s="38"/>
      <c r="BS190" s="38"/>
      <c r="CA190" s="25" t="s">
        <v>45</v>
      </c>
    </row>
    <row r="191" spans="1:79" s="6" customFormat="1" ht="12.75" customHeight="1">
      <c r="A191" s="26"/>
      <c r="B191" s="26"/>
      <c r="C191" s="26"/>
      <c r="D191" s="26"/>
      <c r="E191" s="26"/>
      <c r="F191" s="26"/>
      <c r="G191" s="27" t="s">
        <v>147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9"/>
      <c r="T191" s="142"/>
      <c r="U191" s="146"/>
      <c r="V191" s="146"/>
      <c r="W191" s="146"/>
      <c r="X191" s="146"/>
      <c r="Y191" s="146"/>
      <c r="Z191" s="147"/>
      <c r="AA191" s="30">
        <v>13111931</v>
      </c>
      <c r="AB191" s="30"/>
      <c r="AC191" s="30"/>
      <c r="AD191" s="30"/>
      <c r="AE191" s="30"/>
      <c r="AF191" s="30">
        <v>0</v>
      </c>
      <c r="AG191" s="30"/>
      <c r="AH191" s="30"/>
      <c r="AI191" s="30"/>
      <c r="AJ191" s="30"/>
      <c r="AK191" s="30">
        <f>IF(ISNUMBER(AA191),AA191,0)+IF(ISNUMBER(AF191),AF191,0)</f>
        <v>13111931</v>
      </c>
      <c r="AL191" s="30"/>
      <c r="AM191" s="30"/>
      <c r="AN191" s="30"/>
      <c r="AO191" s="30"/>
      <c r="AP191" s="30">
        <v>20039100</v>
      </c>
      <c r="AQ191" s="30"/>
      <c r="AR191" s="30"/>
      <c r="AS191" s="30"/>
      <c r="AT191" s="30"/>
      <c r="AU191" s="30">
        <v>0</v>
      </c>
      <c r="AV191" s="30"/>
      <c r="AW191" s="30"/>
      <c r="AX191" s="30"/>
      <c r="AY191" s="30"/>
      <c r="AZ191" s="30">
        <f>IF(ISNUMBER(AP191),AP191,0)+IF(ISNUMBER(AU191),AU191,0)</f>
        <v>20039100</v>
      </c>
      <c r="BA191" s="30"/>
      <c r="BB191" s="30"/>
      <c r="BC191" s="30"/>
      <c r="BD191" s="30"/>
      <c r="BE191" s="30">
        <v>14742000</v>
      </c>
      <c r="BF191" s="30"/>
      <c r="BG191" s="30"/>
      <c r="BH191" s="30"/>
      <c r="BI191" s="30"/>
      <c r="BJ191" s="30">
        <v>0</v>
      </c>
      <c r="BK191" s="30"/>
      <c r="BL191" s="30"/>
      <c r="BM191" s="30"/>
      <c r="BN191" s="30"/>
      <c r="BO191" s="30">
        <f>IF(ISNUMBER(BE191),BE191,0)+IF(ISNUMBER(BJ191),BJ191,0)</f>
        <v>14742000</v>
      </c>
      <c r="BP191" s="30"/>
      <c r="BQ191" s="30"/>
      <c r="BR191" s="30"/>
      <c r="BS191" s="30"/>
    </row>
    <row r="193" spans="1:79" ht="13.5" customHeight="1">
      <c r="A193" s="67" t="s">
        <v>286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79" ht="15" customHeight="1">
      <c r="A194" s="68" t="s">
        <v>253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</row>
    <row r="195" spans="1:79" ht="15" customHeight="1">
      <c r="A195" s="57" t="s">
        <v>6</v>
      </c>
      <c r="B195" s="57"/>
      <c r="C195" s="57"/>
      <c r="D195" s="57"/>
      <c r="E195" s="57"/>
      <c r="F195" s="57"/>
      <c r="G195" s="57" t="s">
        <v>126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 t="s">
        <v>13</v>
      </c>
      <c r="U195" s="57"/>
      <c r="V195" s="57"/>
      <c r="W195" s="57"/>
      <c r="X195" s="57"/>
      <c r="Y195" s="57"/>
      <c r="Z195" s="57"/>
      <c r="AA195" s="86" t="s">
        <v>275</v>
      </c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2"/>
      <c r="AP195" s="86" t="s">
        <v>280</v>
      </c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8"/>
    </row>
    <row r="196" spans="1:79" ht="32.1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 t="s">
        <v>4</v>
      </c>
      <c r="AB196" s="57"/>
      <c r="AC196" s="57"/>
      <c r="AD196" s="57"/>
      <c r="AE196" s="57"/>
      <c r="AF196" s="57" t="s">
        <v>3</v>
      </c>
      <c r="AG196" s="57"/>
      <c r="AH196" s="57"/>
      <c r="AI196" s="57"/>
      <c r="AJ196" s="57"/>
      <c r="AK196" s="57" t="s">
        <v>89</v>
      </c>
      <c r="AL196" s="57"/>
      <c r="AM196" s="57"/>
      <c r="AN196" s="57"/>
      <c r="AO196" s="57"/>
      <c r="AP196" s="57" t="s">
        <v>4</v>
      </c>
      <c r="AQ196" s="57"/>
      <c r="AR196" s="57"/>
      <c r="AS196" s="57"/>
      <c r="AT196" s="57"/>
      <c r="AU196" s="57" t="s">
        <v>3</v>
      </c>
      <c r="AV196" s="57"/>
      <c r="AW196" s="57"/>
      <c r="AX196" s="57"/>
      <c r="AY196" s="57"/>
      <c r="AZ196" s="57" t="s">
        <v>96</v>
      </c>
      <c r="BA196" s="57"/>
      <c r="BB196" s="57"/>
      <c r="BC196" s="57"/>
      <c r="BD196" s="57"/>
    </row>
    <row r="197" spans="1:79" ht="15" customHeight="1">
      <c r="A197" s="57">
        <v>1</v>
      </c>
      <c r="B197" s="57"/>
      <c r="C197" s="57"/>
      <c r="D197" s="57"/>
      <c r="E197" s="57"/>
      <c r="F197" s="57"/>
      <c r="G197" s="57">
        <v>2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>
        <v>3</v>
      </c>
      <c r="U197" s="57"/>
      <c r="V197" s="57"/>
      <c r="W197" s="57"/>
      <c r="X197" s="57"/>
      <c r="Y197" s="57"/>
      <c r="Z197" s="57"/>
      <c r="AA197" s="57">
        <v>4</v>
      </c>
      <c r="AB197" s="57"/>
      <c r="AC197" s="57"/>
      <c r="AD197" s="57"/>
      <c r="AE197" s="57"/>
      <c r="AF197" s="57">
        <v>5</v>
      </c>
      <c r="AG197" s="57"/>
      <c r="AH197" s="57"/>
      <c r="AI197" s="57"/>
      <c r="AJ197" s="57"/>
      <c r="AK197" s="57">
        <v>6</v>
      </c>
      <c r="AL197" s="57"/>
      <c r="AM197" s="57"/>
      <c r="AN197" s="57"/>
      <c r="AO197" s="57"/>
      <c r="AP197" s="57">
        <v>7</v>
      </c>
      <c r="AQ197" s="57"/>
      <c r="AR197" s="57"/>
      <c r="AS197" s="57"/>
      <c r="AT197" s="57"/>
      <c r="AU197" s="57">
        <v>8</v>
      </c>
      <c r="AV197" s="57"/>
      <c r="AW197" s="57"/>
      <c r="AX197" s="57"/>
      <c r="AY197" s="57"/>
      <c r="AZ197" s="57">
        <v>9</v>
      </c>
      <c r="BA197" s="57"/>
      <c r="BB197" s="57"/>
      <c r="BC197" s="57"/>
      <c r="BD197" s="57"/>
    </row>
    <row r="198" spans="1:79" s="1" customFormat="1" ht="12" hidden="1" customHeight="1">
      <c r="A198" s="39" t="s">
        <v>69</v>
      </c>
      <c r="B198" s="39"/>
      <c r="C198" s="39"/>
      <c r="D198" s="39"/>
      <c r="E198" s="39"/>
      <c r="F198" s="39"/>
      <c r="G198" s="33" t="s">
        <v>57</v>
      </c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 t="s">
        <v>79</v>
      </c>
      <c r="U198" s="33"/>
      <c r="V198" s="33"/>
      <c r="W198" s="33"/>
      <c r="X198" s="33"/>
      <c r="Y198" s="33"/>
      <c r="Z198" s="33"/>
      <c r="AA198" s="32" t="s">
        <v>60</v>
      </c>
      <c r="AB198" s="32"/>
      <c r="AC198" s="32"/>
      <c r="AD198" s="32"/>
      <c r="AE198" s="32"/>
      <c r="AF198" s="32" t="s">
        <v>61</v>
      </c>
      <c r="AG198" s="32"/>
      <c r="AH198" s="32"/>
      <c r="AI198" s="32"/>
      <c r="AJ198" s="32"/>
      <c r="AK198" s="72" t="s">
        <v>122</v>
      </c>
      <c r="AL198" s="72"/>
      <c r="AM198" s="72"/>
      <c r="AN198" s="72"/>
      <c r="AO198" s="72"/>
      <c r="AP198" s="32" t="s">
        <v>62</v>
      </c>
      <c r="AQ198" s="32"/>
      <c r="AR198" s="32"/>
      <c r="AS198" s="32"/>
      <c r="AT198" s="32"/>
      <c r="AU198" s="32" t="s">
        <v>63</v>
      </c>
      <c r="AV198" s="32"/>
      <c r="AW198" s="32"/>
      <c r="AX198" s="32"/>
      <c r="AY198" s="32"/>
      <c r="AZ198" s="72" t="s">
        <v>122</v>
      </c>
      <c r="BA198" s="72"/>
      <c r="BB198" s="72"/>
      <c r="BC198" s="72"/>
      <c r="BD198" s="72"/>
      <c r="CA198" s="1" t="s">
        <v>46</v>
      </c>
    </row>
    <row r="199" spans="1:79" s="25" customFormat="1" ht="102" customHeight="1">
      <c r="A199" s="34">
        <v>1</v>
      </c>
      <c r="B199" s="34"/>
      <c r="C199" s="34"/>
      <c r="D199" s="34"/>
      <c r="E199" s="34"/>
      <c r="F199" s="34"/>
      <c r="G199" s="35" t="s">
        <v>408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143" t="s">
        <v>409</v>
      </c>
      <c r="U199" s="144"/>
      <c r="V199" s="144"/>
      <c r="W199" s="144"/>
      <c r="X199" s="144"/>
      <c r="Y199" s="144"/>
      <c r="Z199" s="145"/>
      <c r="AA199" s="38">
        <v>0</v>
      </c>
      <c r="AB199" s="38"/>
      <c r="AC199" s="38"/>
      <c r="AD199" s="38"/>
      <c r="AE199" s="38"/>
      <c r="AF199" s="38">
        <v>0</v>
      </c>
      <c r="AG199" s="38"/>
      <c r="AH199" s="38"/>
      <c r="AI199" s="38"/>
      <c r="AJ199" s="38"/>
      <c r="AK199" s="38">
        <f>IF(ISNUMBER(AA199),AA199,0)+IF(ISNUMBER(AF199),AF199,0)</f>
        <v>0</v>
      </c>
      <c r="AL199" s="38"/>
      <c r="AM199" s="38"/>
      <c r="AN199" s="38"/>
      <c r="AO199" s="38"/>
      <c r="AP199" s="38">
        <v>0</v>
      </c>
      <c r="AQ199" s="38"/>
      <c r="AR199" s="38"/>
      <c r="AS199" s="38"/>
      <c r="AT199" s="38"/>
      <c r="AU199" s="38">
        <v>0</v>
      </c>
      <c r="AV199" s="38"/>
      <c r="AW199" s="38"/>
      <c r="AX199" s="38"/>
      <c r="AY199" s="38"/>
      <c r="AZ199" s="38">
        <f>IF(ISNUMBER(AP199),AP199,0)+IF(ISNUMBER(AU199),AU199,0)</f>
        <v>0</v>
      </c>
      <c r="BA199" s="38"/>
      <c r="BB199" s="38"/>
      <c r="BC199" s="38"/>
      <c r="BD199" s="38"/>
      <c r="CA199" s="25" t="s">
        <v>47</v>
      </c>
    </row>
    <row r="200" spans="1:79" s="6" customFormat="1">
      <c r="A200" s="26"/>
      <c r="B200" s="26"/>
      <c r="C200" s="26"/>
      <c r="D200" s="26"/>
      <c r="E200" s="26"/>
      <c r="F200" s="26"/>
      <c r="G200" s="27" t="s">
        <v>147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9"/>
      <c r="T200" s="142"/>
      <c r="U200" s="146"/>
      <c r="V200" s="146"/>
      <c r="W200" s="146"/>
      <c r="X200" s="146"/>
      <c r="Y200" s="146"/>
      <c r="Z200" s="147"/>
      <c r="AA200" s="30">
        <v>0</v>
      </c>
      <c r="AB200" s="30"/>
      <c r="AC200" s="30"/>
      <c r="AD200" s="30"/>
      <c r="AE200" s="30"/>
      <c r="AF200" s="30">
        <v>0</v>
      </c>
      <c r="AG200" s="30"/>
      <c r="AH200" s="30"/>
      <c r="AI200" s="30"/>
      <c r="AJ200" s="30"/>
      <c r="AK200" s="30">
        <f>IF(ISNUMBER(AA200),AA200,0)+IF(ISNUMBER(AF200),AF200,0)</f>
        <v>0</v>
      </c>
      <c r="AL200" s="30"/>
      <c r="AM200" s="30"/>
      <c r="AN200" s="30"/>
      <c r="AO200" s="30"/>
      <c r="AP200" s="30">
        <v>0</v>
      </c>
      <c r="AQ200" s="30"/>
      <c r="AR200" s="30"/>
      <c r="AS200" s="30"/>
      <c r="AT200" s="30"/>
      <c r="AU200" s="30">
        <v>0</v>
      </c>
      <c r="AV200" s="30"/>
      <c r="AW200" s="30"/>
      <c r="AX200" s="30"/>
      <c r="AY200" s="30"/>
      <c r="AZ200" s="30">
        <f>IF(ISNUMBER(AP200),AP200,0)+IF(ISNUMBER(AU200),AU200,0)</f>
        <v>0</v>
      </c>
      <c r="BA200" s="30"/>
      <c r="BB200" s="30"/>
      <c r="BC200" s="30"/>
      <c r="BD200" s="30"/>
    </row>
    <row r="203" spans="1:79" ht="14.25" customHeight="1">
      <c r="A203" s="67" t="s">
        <v>287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>
      <c r="A204" s="68" t="s">
        <v>253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</row>
    <row r="205" spans="1:79" ht="23.1" customHeight="1">
      <c r="A205" s="57" t="s">
        <v>128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8" t="s">
        <v>129</v>
      </c>
      <c r="O205" s="59"/>
      <c r="P205" s="59"/>
      <c r="Q205" s="59"/>
      <c r="R205" s="59"/>
      <c r="S205" s="59"/>
      <c r="T205" s="59"/>
      <c r="U205" s="64"/>
      <c r="V205" s="58" t="s">
        <v>130</v>
      </c>
      <c r="W205" s="59"/>
      <c r="X205" s="59"/>
      <c r="Y205" s="59"/>
      <c r="Z205" s="64"/>
      <c r="AA205" s="57" t="s">
        <v>254</v>
      </c>
      <c r="AB205" s="57"/>
      <c r="AC205" s="57"/>
      <c r="AD205" s="57"/>
      <c r="AE205" s="57"/>
      <c r="AF205" s="57"/>
      <c r="AG205" s="57"/>
      <c r="AH205" s="57"/>
      <c r="AI205" s="57"/>
      <c r="AJ205" s="57" t="s">
        <v>257</v>
      </c>
      <c r="AK205" s="57"/>
      <c r="AL205" s="57"/>
      <c r="AM205" s="57"/>
      <c r="AN205" s="57"/>
      <c r="AO205" s="57"/>
      <c r="AP205" s="57"/>
      <c r="AQ205" s="57"/>
      <c r="AR205" s="57"/>
      <c r="AS205" s="57" t="s">
        <v>265</v>
      </c>
      <c r="AT205" s="57"/>
      <c r="AU205" s="57"/>
      <c r="AV205" s="57"/>
      <c r="AW205" s="57"/>
      <c r="AX205" s="57"/>
      <c r="AY205" s="57"/>
      <c r="AZ205" s="57"/>
      <c r="BA205" s="57"/>
      <c r="BB205" s="57" t="s">
        <v>275</v>
      </c>
      <c r="BC205" s="57"/>
      <c r="BD205" s="57"/>
      <c r="BE205" s="57"/>
      <c r="BF205" s="57"/>
      <c r="BG205" s="57"/>
      <c r="BH205" s="57"/>
      <c r="BI205" s="57"/>
      <c r="BJ205" s="57"/>
      <c r="BK205" s="57" t="s">
        <v>280</v>
      </c>
      <c r="BL205" s="57"/>
      <c r="BM205" s="57"/>
      <c r="BN205" s="57"/>
      <c r="BO205" s="57"/>
      <c r="BP205" s="57"/>
      <c r="BQ205" s="57"/>
      <c r="BR205" s="57"/>
      <c r="BS205" s="57"/>
    </row>
    <row r="206" spans="1:79" ht="95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62"/>
      <c r="O206" s="63"/>
      <c r="P206" s="63"/>
      <c r="Q206" s="63"/>
      <c r="R206" s="63"/>
      <c r="S206" s="63"/>
      <c r="T206" s="63"/>
      <c r="U206" s="66"/>
      <c r="V206" s="62"/>
      <c r="W206" s="63"/>
      <c r="X206" s="63"/>
      <c r="Y206" s="63"/>
      <c r="Z206" s="66"/>
      <c r="AA206" s="69" t="s">
        <v>133</v>
      </c>
      <c r="AB206" s="69"/>
      <c r="AC206" s="69"/>
      <c r="AD206" s="69"/>
      <c r="AE206" s="69"/>
      <c r="AF206" s="69" t="s">
        <v>134</v>
      </c>
      <c r="AG206" s="69"/>
      <c r="AH206" s="69"/>
      <c r="AI206" s="69"/>
      <c r="AJ206" s="69" t="s">
        <v>133</v>
      </c>
      <c r="AK206" s="69"/>
      <c r="AL206" s="69"/>
      <c r="AM206" s="69"/>
      <c r="AN206" s="69"/>
      <c r="AO206" s="69" t="s">
        <v>134</v>
      </c>
      <c r="AP206" s="69"/>
      <c r="AQ206" s="69"/>
      <c r="AR206" s="69"/>
      <c r="AS206" s="69" t="s">
        <v>133</v>
      </c>
      <c r="AT206" s="69"/>
      <c r="AU206" s="69"/>
      <c r="AV206" s="69"/>
      <c r="AW206" s="69"/>
      <c r="AX206" s="69" t="s">
        <v>134</v>
      </c>
      <c r="AY206" s="69"/>
      <c r="AZ206" s="69"/>
      <c r="BA206" s="69"/>
      <c r="BB206" s="69" t="s">
        <v>133</v>
      </c>
      <c r="BC206" s="69"/>
      <c r="BD206" s="69"/>
      <c r="BE206" s="69"/>
      <c r="BF206" s="69"/>
      <c r="BG206" s="69" t="s">
        <v>134</v>
      </c>
      <c r="BH206" s="69"/>
      <c r="BI206" s="69"/>
      <c r="BJ206" s="69"/>
      <c r="BK206" s="69" t="s">
        <v>133</v>
      </c>
      <c r="BL206" s="69"/>
      <c r="BM206" s="69"/>
      <c r="BN206" s="69"/>
      <c r="BO206" s="69"/>
      <c r="BP206" s="69" t="s">
        <v>134</v>
      </c>
      <c r="BQ206" s="69"/>
      <c r="BR206" s="69"/>
      <c r="BS206" s="69"/>
    </row>
    <row r="207" spans="1:79" ht="15" customHeight="1">
      <c r="A207" s="57">
        <v>1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86">
        <v>2</v>
      </c>
      <c r="O207" s="87"/>
      <c r="P207" s="87"/>
      <c r="Q207" s="87"/>
      <c r="R207" s="87"/>
      <c r="S207" s="87"/>
      <c r="T207" s="87"/>
      <c r="U207" s="88"/>
      <c r="V207" s="57">
        <v>3</v>
      </c>
      <c r="W207" s="57"/>
      <c r="X207" s="57"/>
      <c r="Y207" s="57"/>
      <c r="Z207" s="57"/>
      <c r="AA207" s="57">
        <v>4</v>
      </c>
      <c r="AB207" s="57"/>
      <c r="AC207" s="57"/>
      <c r="AD207" s="57"/>
      <c r="AE207" s="57"/>
      <c r="AF207" s="57">
        <v>5</v>
      </c>
      <c r="AG207" s="57"/>
      <c r="AH207" s="57"/>
      <c r="AI207" s="57"/>
      <c r="AJ207" s="57">
        <v>6</v>
      </c>
      <c r="AK207" s="57"/>
      <c r="AL207" s="57"/>
      <c r="AM207" s="57"/>
      <c r="AN207" s="57"/>
      <c r="AO207" s="57">
        <v>7</v>
      </c>
      <c r="AP207" s="57"/>
      <c r="AQ207" s="57"/>
      <c r="AR207" s="57"/>
      <c r="AS207" s="57">
        <v>8</v>
      </c>
      <c r="AT207" s="57"/>
      <c r="AU207" s="57"/>
      <c r="AV207" s="57"/>
      <c r="AW207" s="57"/>
      <c r="AX207" s="57">
        <v>9</v>
      </c>
      <c r="AY207" s="57"/>
      <c r="AZ207" s="57"/>
      <c r="BA207" s="57"/>
      <c r="BB207" s="57">
        <v>10</v>
      </c>
      <c r="BC207" s="57"/>
      <c r="BD207" s="57"/>
      <c r="BE207" s="57"/>
      <c r="BF207" s="57"/>
      <c r="BG207" s="57">
        <v>11</v>
      </c>
      <c r="BH207" s="57"/>
      <c r="BI207" s="57"/>
      <c r="BJ207" s="57"/>
      <c r="BK207" s="57">
        <v>12</v>
      </c>
      <c r="BL207" s="57"/>
      <c r="BM207" s="57"/>
      <c r="BN207" s="57"/>
      <c r="BO207" s="57"/>
      <c r="BP207" s="57">
        <v>13</v>
      </c>
      <c r="BQ207" s="57"/>
      <c r="BR207" s="57"/>
      <c r="BS207" s="57"/>
    </row>
    <row r="208" spans="1:79" s="1" customFormat="1" ht="12" hidden="1" customHeight="1">
      <c r="A208" s="33" t="s">
        <v>146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9" t="s">
        <v>131</v>
      </c>
      <c r="O208" s="39"/>
      <c r="P208" s="39"/>
      <c r="Q208" s="39"/>
      <c r="R208" s="39"/>
      <c r="S208" s="39"/>
      <c r="T208" s="39"/>
      <c r="U208" s="39"/>
      <c r="V208" s="39" t="s">
        <v>132</v>
      </c>
      <c r="W208" s="39"/>
      <c r="X208" s="39"/>
      <c r="Y208" s="39"/>
      <c r="Z208" s="39"/>
      <c r="AA208" s="32" t="s">
        <v>65</v>
      </c>
      <c r="AB208" s="32"/>
      <c r="AC208" s="32"/>
      <c r="AD208" s="32"/>
      <c r="AE208" s="32"/>
      <c r="AF208" s="32" t="s">
        <v>66</v>
      </c>
      <c r="AG208" s="32"/>
      <c r="AH208" s="32"/>
      <c r="AI208" s="32"/>
      <c r="AJ208" s="32" t="s">
        <v>67</v>
      </c>
      <c r="AK208" s="32"/>
      <c r="AL208" s="32"/>
      <c r="AM208" s="32"/>
      <c r="AN208" s="32"/>
      <c r="AO208" s="32" t="s">
        <v>68</v>
      </c>
      <c r="AP208" s="32"/>
      <c r="AQ208" s="32"/>
      <c r="AR208" s="32"/>
      <c r="AS208" s="32" t="s">
        <v>58</v>
      </c>
      <c r="AT208" s="32"/>
      <c r="AU208" s="32"/>
      <c r="AV208" s="32"/>
      <c r="AW208" s="32"/>
      <c r="AX208" s="32" t="s">
        <v>59</v>
      </c>
      <c r="AY208" s="32"/>
      <c r="AZ208" s="32"/>
      <c r="BA208" s="32"/>
      <c r="BB208" s="32" t="s">
        <v>60</v>
      </c>
      <c r="BC208" s="32"/>
      <c r="BD208" s="32"/>
      <c r="BE208" s="32"/>
      <c r="BF208" s="32"/>
      <c r="BG208" s="32" t="s">
        <v>61</v>
      </c>
      <c r="BH208" s="32"/>
      <c r="BI208" s="32"/>
      <c r="BJ208" s="32"/>
      <c r="BK208" s="32" t="s">
        <v>62</v>
      </c>
      <c r="BL208" s="32"/>
      <c r="BM208" s="32"/>
      <c r="BN208" s="32"/>
      <c r="BO208" s="32"/>
      <c r="BP208" s="32" t="s">
        <v>63</v>
      </c>
      <c r="BQ208" s="32"/>
      <c r="BR208" s="32"/>
      <c r="BS208" s="32"/>
      <c r="CA208" s="1" t="s">
        <v>48</v>
      </c>
    </row>
    <row r="209" spans="1:79" s="25" customFormat="1" ht="12.75" customHeight="1">
      <c r="A209" s="35" t="s">
        <v>543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7"/>
      <c r="N209" s="51"/>
      <c r="O209" s="52"/>
      <c r="P209" s="52"/>
      <c r="Q209" s="52"/>
      <c r="R209" s="52"/>
      <c r="S209" s="52"/>
      <c r="T209" s="52"/>
      <c r="U209" s="53"/>
      <c r="V209" s="50">
        <v>0</v>
      </c>
      <c r="W209" s="50"/>
      <c r="X209" s="50"/>
      <c r="Y209" s="50"/>
      <c r="Z209" s="50"/>
      <c r="AA209" s="50">
        <v>0</v>
      </c>
      <c r="AB209" s="50"/>
      <c r="AC209" s="50"/>
      <c r="AD209" s="50"/>
      <c r="AE209" s="50"/>
      <c r="AF209" s="50">
        <v>0</v>
      </c>
      <c r="AG209" s="50"/>
      <c r="AH209" s="50"/>
      <c r="AI209" s="50"/>
      <c r="AJ209" s="50">
        <v>0</v>
      </c>
      <c r="AK209" s="50"/>
      <c r="AL209" s="50"/>
      <c r="AM209" s="50"/>
      <c r="AN209" s="50"/>
      <c r="AO209" s="50">
        <v>0</v>
      </c>
      <c r="AP209" s="50"/>
      <c r="AQ209" s="50"/>
      <c r="AR209" s="50"/>
      <c r="AS209" s="50">
        <v>0</v>
      </c>
      <c r="AT209" s="50"/>
      <c r="AU209" s="50"/>
      <c r="AV209" s="50"/>
      <c r="AW209" s="50"/>
      <c r="AX209" s="50">
        <v>0</v>
      </c>
      <c r="AY209" s="50"/>
      <c r="AZ209" s="50"/>
      <c r="BA209" s="50"/>
      <c r="BB209" s="50">
        <v>0</v>
      </c>
      <c r="BC209" s="50"/>
      <c r="BD209" s="50"/>
      <c r="BE209" s="50"/>
      <c r="BF209" s="50"/>
      <c r="BG209" s="50">
        <v>0</v>
      </c>
      <c r="BH209" s="50"/>
      <c r="BI209" s="50"/>
      <c r="BJ209" s="50"/>
      <c r="BK209" s="50">
        <v>0</v>
      </c>
      <c r="BL209" s="50"/>
      <c r="BM209" s="50"/>
      <c r="BN209" s="50"/>
      <c r="BO209" s="50"/>
      <c r="BP209" s="44">
        <v>0</v>
      </c>
      <c r="BQ209" s="45"/>
      <c r="BR209" s="45"/>
      <c r="BS209" s="46"/>
      <c r="CA209" s="25" t="s">
        <v>49</v>
      </c>
    </row>
    <row r="210" spans="1:79" s="25" customFormat="1" ht="12.75" customHeight="1">
      <c r="A210" s="35" t="s">
        <v>544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7"/>
      <c r="N210" s="51"/>
      <c r="O210" s="52"/>
      <c r="P210" s="52"/>
      <c r="Q210" s="52"/>
      <c r="R210" s="52"/>
      <c r="S210" s="52"/>
      <c r="T210" s="52"/>
      <c r="U210" s="53"/>
      <c r="V210" s="50">
        <v>0</v>
      </c>
      <c r="W210" s="50"/>
      <c r="X210" s="50"/>
      <c r="Y210" s="50"/>
      <c r="Z210" s="50"/>
      <c r="AA210" s="50">
        <v>0</v>
      </c>
      <c r="AB210" s="50"/>
      <c r="AC210" s="50"/>
      <c r="AD210" s="50"/>
      <c r="AE210" s="50"/>
      <c r="AF210" s="50">
        <v>0</v>
      </c>
      <c r="AG210" s="50"/>
      <c r="AH210" s="50"/>
      <c r="AI210" s="50"/>
      <c r="AJ210" s="50">
        <v>0</v>
      </c>
      <c r="AK210" s="50"/>
      <c r="AL210" s="50"/>
      <c r="AM210" s="50"/>
      <c r="AN210" s="50"/>
      <c r="AO210" s="50">
        <v>0</v>
      </c>
      <c r="AP210" s="50"/>
      <c r="AQ210" s="50"/>
      <c r="AR210" s="50"/>
      <c r="AS210" s="50">
        <v>0</v>
      </c>
      <c r="AT210" s="50"/>
      <c r="AU210" s="50"/>
      <c r="AV210" s="50"/>
      <c r="AW210" s="50"/>
      <c r="AX210" s="50">
        <v>0</v>
      </c>
      <c r="AY210" s="50"/>
      <c r="AZ210" s="50"/>
      <c r="BA210" s="50"/>
      <c r="BB210" s="50">
        <v>0</v>
      </c>
      <c r="BC210" s="50"/>
      <c r="BD210" s="50"/>
      <c r="BE210" s="50"/>
      <c r="BF210" s="50"/>
      <c r="BG210" s="50">
        <v>0</v>
      </c>
      <c r="BH210" s="50"/>
      <c r="BI210" s="50"/>
      <c r="BJ210" s="50"/>
      <c r="BK210" s="50">
        <v>0</v>
      </c>
      <c r="BL210" s="50"/>
      <c r="BM210" s="50"/>
      <c r="BN210" s="50"/>
      <c r="BO210" s="50"/>
      <c r="BP210" s="44">
        <v>0</v>
      </c>
      <c r="BQ210" s="45"/>
      <c r="BR210" s="45"/>
      <c r="BS210" s="46"/>
    </row>
    <row r="211" spans="1:79" s="25" customFormat="1" ht="12.75" customHeight="1">
      <c r="A211" s="35" t="s">
        <v>545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7"/>
      <c r="N211" s="51"/>
      <c r="O211" s="52"/>
      <c r="P211" s="52"/>
      <c r="Q211" s="52"/>
      <c r="R211" s="52"/>
      <c r="S211" s="52"/>
      <c r="T211" s="52"/>
      <c r="U211" s="53"/>
      <c r="V211" s="50">
        <v>0</v>
      </c>
      <c r="W211" s="50"/>
      <c r="X211" s="50"/>
      <c r="Y211" s="50"/>
      <c r="Z211" s="50"/>
      <c r="AA211" s="50">
        <v>0</v>
      </c>
      <c r="AB211" s="50"/>
      <c r="AC211" s="50"/>
      <c r="AD211" s="50"/>
      <c r="AE211" s="50"/>
      <c r="AF211" s="50">
        <v>0</v>
      </c>
      <c r="AG211" s="50"/>
      <c r="AH211" s="50"/>
      <c r="AI211" s="50"/>
      <c r="AJ211" s="50">
        <v>0</v>
      </c>
      <c r="AK211" s="50"/>
      <c r="AL211" s="50"/>
      <c r="AM211" s="50"/>
      <c r="AN211" s="50"/>
      <c r="AO211" s="50">
        <v>0</v>
      </c>
      <c r="AP211" s="50"/>
      <c r="AQ211" s="50"/>
      <c r="AR211" s="50"/>
      <c r="AS211" s="50">
        <v>0</v>
      </c>
      <c r="AT211" s="50"/>
      <c r="AU211" s="50"/>
      <c r="AV211" s="50"/>
      <c r="AW211" s="50"/>
      <c r="AX211" s="50">
        <v>0</v>
      </c>
      <c r="AY211" s="50"/>
      <c r="AZ211" s="50"/>
      <c r="BA211" s="50"/>
      <c r="BB211" s="50">
        <v>0</v>
      </c>
      <c r="BC211" s="50"/>
      <c r="BD211" s="50"/>
      <c r="BE211" s="50"/>
      <c r="BF211" s="50"/>
      <c r="BG211" s="50">
        <v>0</v>
      </c>
      <c r="BH211" s="50"/>
      <c r="BI211" s="50"/>
      <c r="BJ211" s="50"/>
      <c r="BK211" s="50">
        <v>0</v>
      </c>
      <c r="BL211" s="50"/>
      <c r="BM211" s="50"/>
      <c r="BN211" s="50"/>
      <c r="BO211" s="50"/>
      <c r="BP211" s="44">
        <v>0</v>
      </c>
      <c r="BQ211" s="45"/>
      <c r="BR211" s="45"/>
      <c r="BS211" s="46"/>
    </row>
    <row r="212" spans="1:79" s="6" customFormat="1" ht="12.75" customHeight="1">
      <c r="A212" s="27" t="s">
        <v>147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9"/>
      <c r="N212" s="47"/>
      <c r="O212" s="48"/>
      <c r="P212" s="48"/>
      <c r="Q212" s="48"/>
      <c r="R212" s="48"/>
      <c r="S212" s="48"/>
      <c r="T212" s="48"/>
      <c r="U212" s="49"/>
      <c r="V212" s="40"/>
      <c r="W212" s="40"/>
      <c r="X212" s="40"/>
      <c r="Y212" s="40"/>
      <c r="Z212" s="40"/>
      <c r="AA212" s="40">
        <v>0</v>
      </c>
      <c r="AB212" s="40"/>
      <c r="AC212" s="40"/>
      <c r="AD212" s="40"/>
      <c r="AE212" s="40"/>
      <c r="AF212" s="40"/>
      <c r="AG212" s="40"/>
      <c r="AH212" s="40"/>
      <c r="AI212" s="40"/>
      <c r="AJ212" s="40">
        <v>0</v>
      </c>
      <c r="AK212" s="40"/>
      <c r="AL212" s="40"/>
      <c r="AM212" s="40"/>
      <c r="AN212" s="40"/>
      <c r="AO212" s="40"/>
      <c r="AP212" s="40"/>
      <c r="AQ212" s="40"/>
      <c r="AR212" s="40"/>
      <c r="AS212" s="40">
        <v>0</v>
      </c>
      <c r="AT212" s="40"/>
      <c r="AU212" s="40"/>
      <c r="AV212" s="40"/>
      <c r="AW212" s="40"/>
      <c r="AX212" s="40"/>
      <c r="AY212" s="40"/>
      <c r="AZ212" s="40"/>
      <c r="BA212" s="40"/>
      <c r="BB212" s="40">
        <v>0</v>
      </c>
      <c r="BC212" s="40"/>
      <c r="BD212" s="40"/>
      <c r="BE212" s="40"/>
      <c r="BF212" s="40"/>
      <c r="BG212" s="40"/>
      <c r="BH212" s="40"/>
      <c r="BI212" s="40"/>
      <c r="BJ212" s="40"/>
      <c r="BK212" s="40">
        <v>0</v>
      </c>
      <c r="BL212" s="40"/>
      <c r="BM212" s="40"/>
      <c r="BN212" s="40"/>
      <c r="BO212" s="40"/>
      <c r="BP212" s="41"/>
      <c r="BQ212" s="42"/>
      <c r="BR212" s="42"/>
      <c r="BS212" s="43"/>
    </row>
    <row r="215" spans="1:79" ht="35.25" customHeight="1">
      <c r="A215" s="67" t="s">
        <v>288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79" ht="15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</row>
    <row r="217" spans="1:79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28.5" customHeight="1">
      <c r="A219" s="108" t="s">
        <v>272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</row>
    <row r="220" spans="1:79" ht="14.25" customHeight="1">
      <c r="A220" s="67" t="s">
        <v>255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>
      <c r="A221" s="106" t="s">
        <v>253</v>
      </c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</row>
    <row r="222" spans="1:79" ht="42.95" customHeight="1">
      <c r="A222" s="69" t="s">
        <v>135</v>
      </c>
      <c r="B222" s="69"/>
      <c r="C222" s="69"/>
      <c r="D222" s="69"/>
      <c r="E222" s="69"/>
      <c r="F222" s="69"/>
      <c r="G222" s="57" t="s">
        <v>19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 t="s">
        <v>15</v>
      </c>
      <c r="U222" s="57"/>
      <c r="V222" s="57"/>
      <c r="W222" s="57"/>
      <c r="X222" s="57"/>
      <c r="Y222" s="57"/>
      <c r="Z222" s="57" t="s">
        <v>14</v>
      </c>
      <c r="AA222" s="57"/>
      <c r="AB222" s="57"/>
      <c r="AC222" s="57"/>
      <c r="AD222" s="57"/>
      <c r="AE222" s="57" t="s">
        <v>136</v>
      </c>
      <c r="AF222" s="57"/>
      <c r="AG222" s="57"/>
      <c r="AH222" s="57"/>
      <c r="AI222" s="57"/>
      <c r="AJ222" s="57"/>
      <c r="AK222" s="57" t="s">
        <v>137</v>
      </c>
      <c r="AL222" s="57"/>
      <c r="AM222" s="57"/>
      <c r="AN222" s="57"/>
      <c r="AO222" s="57"/>
      <c r="AP222" s="57"/>
      <c r="AQ222" s="57" t="s">
        <v>138</v>
      </c>
      <c r="AR222" s="57"/>
      <c r="AS222" s="57"/>
      <c r="AT222" s="57"/>
      <c r="AU222" s="57"/>
      <c r="AV222" s="57"/>
      <c r="AW222" s="57" t="s">
        <v>98</v>
      </c>
      <c r="AX222" s="57"/>
      <c r="AY222" s="57"/>
      <c r="AZ222" s="57"/>
      <c r="BA222" s="57"/>
      <c r="BB222" s="57"/>
      <c r="BC222" s="57"/>
      <c r="BD222" s="57"/>
      <c r="BE222" s="57"/>
      <c r="BF222" s="57"/>
      <c r="BG222" s="57" t="s">
        <v>139</v>
      </c>
      <c r="BH222" s="57"/>
      <c r="BI222" s="57"/>
      <c r="BJ222" s="57"/>
      <c r="BK222" s="57"/>
      <c r="BL222" s="57"/>
    </row>
    <row r="223" spans="1:79" ht="39.950000000000003" customHeight="1">
      <c r="A223" s="69"/>
      <c r="B223" s="69"/>
      <c r="C223" s="69"/>
      <c r="D223" s="69"/>
      <c r="E223" s="69"/>
      <c r="F223" s="69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 t="s">
        <v>17</v>
      </c>
      <c r="AX223" s="57"/>
      <c r="AY223" s="57"/>
      <c r="AZ223" s="57"/>
      <c r="BA223" s="57"/>
      <c r="BB223" s="57" t="s">
        <v>16</v>
      </c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</row>
    <row r="224" spans="1:79" ht="15" customHeight="1">
      <c r="A224" s="57">
        <v>1</v>
      </c>
      <c r="B224" s="57"/>
      <c r="C224" s="57"/>
      <c r="D224" s="57"/>
      <c r="E224" s="57"/>
      <c r="F224" s="57"/>
      <c r="G224" s="57">
        <v>2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>
        <v>3</v>
      </c>
      <c r="U224" s="57"/>
      <c r="V224" s="57"/>
      <c r="W224" s="57"/>
      <c r="X224" s="57"/>
      <c r="Y224" s="57"/>
      <c r="Z224" s="57">
        <v>4</v>
      </c>
      <c r="AA224" s="57"/>
      <c r="AB224" s="57"/>
      <c r="AC224" s="57"/>
      <c r="AD224" s="57"/>
      <c r="AE224" s="57">
        <v>5</v>
      </c>
      <c r="AF224" s="57"/>
      <c r="AG224" s="57"/>
      <c r="AH224" s="57"/>
      <c r="AI224" s="57"/>
      <c r="AJ224" s="57"/>
      <c r="AK224" s="57">
        <v>6</v>
      </c>
      <c r="AL224" s="57"/>
      <c r="AM224" s="57"/>
      <c r="AN224" s="57"/>
      <c r="AO224" s="57"/>
      <c r="AP224" s="57"/>
      <c r="AQ224" s="57">
        <v>7</v>
      </c>
      <c r="AR224" s="57"/>
      <c r="AS224" s="57"/>
      <c r="AT224" s="57"/>
      <c r="AU224" s="57"/>
      <c r="AV224" s="57"/>
      <c r="AW224" s="57">
        <v>8</v>
      </c>
      <c r="AX224" s="57"/>
      <c r="AY224" s="57"/>
      <c r="AZ224" s="57"/>
      <c r="BA224" s="57"/>
      <c r="BB224" s="57">
        <v>9</v>
      </c>
      <c r="BC224" s="57"/>
      <c r="BD224" s="57"/>
      <c r="BE224" s="57"/>
      <c r="BF224" s="57"/>
      <c r="BG224" s="57">
        <v>10</v>
      </c>
      <c r="BH224" s="57"/>
      <c r="BI224" s="57"/>
      <c r="BJ224" s="57"/>
      <c r="BK224" s="57"/>
      <c r="BL224" s="57"/>
    </row>
    <row r="225" spans="1:79" s="1" customFormat="1" ht="12" hidden="1" customHeight="1">
      <c r="A225" s="39" t="s">
        <v>64</v>
      </c>
      <c r="B225" s="39"/>
      <c r="C225" s="39"/>
      <c r="D225" s="39"/>
      <c r="E225" s="39"/>
      <c r="F225" s="39"/>
      <c r="G225" s="33" t="s">
        <v>57</v>
      </c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2" t="s">
        <v>80</v>
      </c>
      <c r="U225" s="32"/>
      <c r="V225" s="32"/>
      <c r="W225" s="32"/>
      <c r="X225" s="32"/>
      <c r="Y225" s="32"/>
      <c r="Z225" s="32" t="s">
        <v>81</v>
      </c>
      <c r="AA225" s="32"/>
      <c r="AB225" s="32"/>
      <c r="AC225" s="32"/>
      <c r="AD225" s="32"/>
      <c r="AE225" s="32" t="s">
        <v>82</v>
      </c>
      <c r="AF225" s="32"/>
      <c r="AG225" s="32"/>
      <c r="AH225" s="32"/>
      <c r="AI225" s="32"/>
      <c r="AJ225" s="32"/>
      <c r="AK225" s="32" t="s">
        <v>83</v>
      </c>
      <c r="AL225" s="32"/>
      <c r="AM225" s="32"/>
      <c r="AN225" s="32"/>
      <c r="AO225" s="32"/>
      <c r="AP225" s="32"/>
      <c r="AQ225" s="107" t="s">
        <v>99</v>
      </c>
      <c r="AR225" s="32"/>
      <c r="AS225" s="32"/>
      <c r="AT225" s="32"/>
      <c r="AU225" s="32"/>
      <c r="AV225" s="32"/>
      <c r="AW225" s="32" t="s">
        <v>84</v>
      </c>
      <c r="AX225" s="32"/>
      <c r="AY225" s="32"/>
      <c r="AZ225" s="32"/>
      <c r="BA225" s="32"/>
      <c r="BB225" s="32" t="s">
        <v>85</v>
      </c>
      <c r="BC225" s="32"/>
      <c r="BD225" s="32"/>
      <c r="BE225" s="32"/>
      <c r="BF225" s="32"/>
      <c r="BG225" s="107" t="s">
        <v>100</v>
      </c>
      <c r="BH225" s="32"/>
      <c r="BI225" s="32"/>
      <c r="BJ225" s="32"/>
      <c r="BK225" s="32"/>
      <c r="BL225" s="32"/>
      <c r="CA225" s="1" t="s">
        <v>50</v>
      </c>
    </row>
    <row r="226" spans="1:79" s="25" customFormat="1" ht="38.25" customHeight="1">
      <c r="A226" s="34">
        <v>2610</v>
      </c>
      <c r="B226" s="34"/>
      <c r="C226" s="34"/>
      <c r="D226" s="34"/>
      <c r="E226" s="34"/>
      <c r="F226" s="34"/>
      <c r="G226" s="35" t="s">
        <v>311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8">
        <v>38491000</v>
      </c>
      <c r="U226" s="38"/>
      <c r="V226" s="38"/>
      <c r="W226" s="38"/>
      <c r="X226" s="38"/>
      <c r="Y226" s="38"/>
      <c r="Z226" s="38">
        <v>38465930.57</v>
      </c>
      <c r="AA226" s="38"/>
      <c r="AB226" s="38"/>
      <c r="AC226" s="38"/>
      <c r="AD226" s="38"/>
      <c r="AE226" s="38">
        <v>0</v>
      </c>
      <c r="AF226" s="38"/>
      <c r="AG226" s="38"/>
      <c r="AH226" s="38"/>
      <c r="AI226" s="38"/>
      <c r="AJ226" s="38"/>
      <c r="AK226" s="38">
        <v>0</v>
      </c>
      <c r="AL226" s="38"/>
      <c r="AM226" s="38"/>
      <c r="AN226" s="38"/>
      <c r="AO226" s="38"/>
      <c r="AP226" s="38"/>
      <c r="AQ226" s="38">
        <f>IF(ISNUMBER(AK226),AK226,0)-IF(ISNUMBER(AE226),AE226,0)</f>
        <v>0</v>
      </c>
      <c r="AR226" s="38"/>
      <c r="AS226" s="38"/>
      <c r="AT226" s="38"/>
      <c r="AU226" s="38"/>
      <c r="AV226" s="38"/>
      <c r="AW226" s="38">
        <v>0</v>
      </c>
      <c r="AX226" s="38"/>
      <c r="AY226" s="38"/>
      <c r="AZ226" s="38"/>
      <c r="BA226" s="38"/>
      <c r="BB226" s="38">
        <v>0</v>
      </c>
      <c r="BC226" s="38"/>
      <c r="BD226" s="38"/>
      <c r="BE226" s="38"/>
      <c r="BF226" s="38"/>
      <c r="BG226" s="38">
        <f>IF(ISNUMBER(Z226),Z226,0)+IF(ISNUMBER(AK226),AK226,0)</f>
        <v>38465930.57</v>
      </c>
      <c r="BH226" s="38"/>
      <c r="BI226" s="38"/>
      <c r="BJ226" s="38"/>
      <c r="BK226" s="38"/>
      <c r="BL226" s="38"/>
      <c r="CA226" s="25" t="s">
        <v>51</v>
      </c>
    </row>
    <row r="227" spans="1:79" s="6" customFormat="1" ht="12.75" customHeight="1">
      <c r="A227" s="26"/>
      <c r="B227" s="26"/>
      <c r="C227" s="26"/>
      <c r="D227" s="26"/>
      <c r="E227" s="26"/>
      <c r="F227" s="26"/>
      <c r="G227" s="27" t="s">
        <v>147</v>
      </c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9"/>
      <c r="T227" s="30">
        <v>38491000</v>
      </c>
      <c r="U227" s="30"/>
      <c r="V227" s="30"/>
      <c r="W227" s="30"/>
      <c r="X227" s="30"/>
      <c r="Y227" s="30"/>
      <c r="Z227" s="30">
        <v>38465930.57</v>
      </c>
      <c r="AA227" s="30"/>
      <c r="AB227" s="30"/>
      <c r="AC227" s="30"/>
      <c r="AD227" s="30"/>
      <c r="AE227" s="30">
        <v>0</v>
      </c>
      <c r="AF227" s="30"/>
      <c r="AG227" s="30"/>
      <c r="AH227" s="30"/>
      <c r="AI227" s="30"/>
      <c r="AJ227" s="30"/>
      <c r="AK227" s="30">
        <v>0</v>
      </c>
      <c r="AL227" s="30"/>
      <c r="AM227" s="30"/>
      <c r="AN227" s="30"/>
      <c r="AO227" s="30"/>
      <c r="AP227" s="30"/>
      <c r="AQ227" s="30">
        <f>IF(ISNUMBER(AK227),AK227,0)-IF(ISNUMBER(AE227),AE227,0)</f>
        <v>0</v>
      </c>
      <c r="AR227" s="30"/>
      <c r="AS227" s="30"/>
      <c r="AT227" s="30"/>
      <c r="AU227" s="30"/>
      <c r="AV227" s="30"/>
      <c r="AW227" s="30">
        <v>0</v>
      </c>
      <c r="AX227" s="30"/>
      <c r="AY227" s="30"/>
      <c r="AZ227" s="30"/>
      <c r="BA227" s="30"/>
      <c r="BB227" s="30">
        <v>0</v>
      </c>
      <c r="BC227" s="30"/>
      <c r="BD227" s="30"/>
      <c r="BE227" s="30"/>
      <c r="BF227" s="30"/>
      <c r="BG227" s="30">
        <f>IF(ISNUMBER(Z227),Z227,0)+IF(ISNUMBER(AK227),AK227,0)</f>
        <v>38465930.57</v>
      </c>
      <c r="BH227" s="30"/>
      <c r="BI227" s="30"/>
      <c r="BJ227" s="30"/>
      <c r="BK227" s="30"/>
      <c r="BL227" s="30"/>
    </row>
    <row r="229" spans="1:79" ht="14.25" customHeight="1">
      <c r="A229" s="67" t="s">
        <v>273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79" ht="15" customHeight="1">
      <c r="A230" s="106" t="s">
        <v>253</v>
      </c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</row>
    <row r="231" spans="1:79" ht="18" customHeight="1">
      <c r="A231" s="57" t="s">
        <v>135</v>
      </c>
      <c r="B231" s="57"/>
      <c r="C231" s="57"/>
      <c r="D231" s="57"/>
      <c r="E231" s="57"/>
      <c r="F231" s="57"/>
      <c r="G231" s="57" t="s">
        <v>19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57" t="s">
        <v>259</v>
      </c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 t="s">
        <v>270</v>
      </c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</row>
    <row r="232" spans="1:79" ht="42.9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 t="s">
        <v>140</v>
      </c>
      <c r="R232" s="57"/>
      <c r="S232" s="57"/>
      <c r="T232" s="57"/>
      <c r="U232" s="57"/>
      <c r="V232" s="69" t="s">
        <v>141</v>
      </c>
      <c r="W232" s="69"/>
      <c r="X232" s="69"/>
      <c r="Y232" s="69"/>
      <c r="Z232" s="57" t="s">
        <v>142</v>
      </c>
      <c r="AA232" s="57"/>
      <c r="AB232" s="57"/>
      <c r="AC232" s="57"/>
      <c r="AD232" s="57"/>
      <c r="AE232" s="57"/>
      <c r="AF232" s="57"/>
      <c r="AG232" s="57"/>
      <c r="AH232" s="57"/>
      <c r="AI232" s="57"/>
      <c r="AJ232" s="57" t="s">
        <v>143</v>
      </c>
      <c r="AK232" s="57"/>
      <c r="AL232" s="57"/>
      <c r="AM232" s="57"/>
      <c r="AN232" s="57"/>
      <c r="AO232" s="57" t="s">
        <v>20</v>
      </c>
      <c r="AP232" s="57"/>
      <c r="AQ232" s="57"/>
      <c r="AR232" s="57"/>
      <c r="AS232" s="57"/>
      <c r="AT232" s="69" t="s">
        <v>144</v>
      </c>
      <c r="AU232" s="69"/>
      <c r="AV232" s="69"/>
      <c r="AW232" s="69"/>
      <c r="AX232" s="57" t="s">
        <v>142</v>
      </c>
      <c r="AY232" s="57"/>
      <c r="AZ232" s="57"/>
      <c r="BA232" s="57"/>
      <c r="BB232" s="57"/>
      <c r="BC232" s="57"/>
      <c r="BD232" s="57"/>
      <c r="BE232" s="57"/>
      <c r="BF232" s="57"/>
      <c r="BG232" s="57"/>
      <c r="BH232" s="57" t="s">
        <v>145</v>
      </c>
      <c r="BI232" s="57"/>
      <c r="BJ232" s="57"/>
      <c r="BK232" s="57"/>
      <c r="BL232" s="57"/>
    </row>
    <row r="233" spans="1:79" ht="63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69"/>
      <c r="W233" s="69"/>
      <c r="X233" s="69"/>
      <c r="Y233" s="69"/>
      <c r="Z233" s="57" t="s">
        <v>17</v>
      </c>
      <c r="AA233" s="57"/>
      <c r="AB233" s="57"/>
      <c r="AC233" s="57"/>
      <c r="AD233" s="57"/>
      <c r="AE233" s="57" t="s">
        <v>16</v>
      </c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69"/>
      <c r="AU233" s="69"/>
      <c r="AV233" s="69"/>
      <c r="AW233" s="69"/>
      <c r="AX233" s="57" t="s">
        <v>17</v>
      </c>
      <c r="AY233" s="57"/>
      <c r="AZ233" s="57"/>
      <c r="BA233" s="57"/>
      <c r="BB233" s="57"/>
      <c r="BC233" s="57" t="s">
        <v>16</v>
      </c>
      <c r="BD233" s="57"/>
      <c r="BE233" s="57"/>
      <c r="BF233" s="57"/>
      <c r="BG233" s="57"/>
      <c r="BH233" s="57"/>
      <c r="BI233" s="57"/>
      <c r="BJ233" s="57"/>
      <c r="BK233" s="57"/>
      <c r="BL233" s="57"/>
    </row>
    <row r="234" spans="1:79" ht="15" customHeight="1">
      <c r="A234" s="57">
        <v>1</v>
      </c>
      <c r="B234" s="57"/>
      <c r="C234" s="57"/>
      <c r="D234" s="57"/>
      <c r="E234" s="57"/>
      <c r="F234" s="57"/>
      <c r="G234" s="57">
        <v>2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57">
        <v>3</v>
      </c>
      <c r="R234" s="57"/>
      <c r="S234" s="57"/>
      <c r="T234" s="57"/>
      <c r="U234" s="57"/>
      <c r="V234" s="57">
        <v>4</v>
      </c>
      <c r="W234" s="57"/>
      <c r="X234" s="57"/>
      <c r="Y234" s="57"/>
      <c r="Z234" s="57">
        <v>5</v>
      </c>
      <c r="AA234" s="57"/>
      <c r="AB234" s="57"/>
      <c r="AC234" s="57"/>
      <c r="AD234" s="57"/>
      <c r="AE234" s="57">
        <v>6</v>
      </c>
      <c r="AF234" s="57"/>
      <c r="AG234" s="57"/>
      <c r="AH234" s="57"/>
      <c r="AI234" s="57"/>
      <c r="AJ234" s="57">
        <v>7</v>
      </c>
      <c r="AK234" s="57"/>
      <c r="AL234" s="57"/>
      <c r="AM234" s="57"/>
      <c r="AN234" s="57"/>
      <c r="AO234" s="57">
        <v>8</v>
      </c>
      <c r="AP234" s="57"/>
      <c r="AQ234" s="57"/>
      <c r="AR234" s="57"/>
      <c r="AS234" s="57"/>
      <c r="AT234" s="57">
        <v>9</v>
      </c>
      <c r="AU234" s="57"/>
      <c r="AV234" s="57"/>
      <c r="AW234" s="57"/>
      <c r="AX234" s="57">
        <v>10</v>
      </c>
      <c r="AY234" s="57"/>
      <c r="AZ234" s="57"/>
      <c r="BA234" s="57"/>
      <c r="BB234" s="57"/>
      <c r="BC234" s="57">
        <v>11</v>
      </c>
      <c r="BD234" s="57"/>
      <c r="BE234" s="57"/>
      <c r="BF234" s="57"/>
      <c r="BG234" s="57"/>
      <c r="BH234" s="57">
        <v>12</v>
      </c>
      <c r="BI234" s="57"/>
      <c r="BJ234" s="57"/>
      <c r="BK234" s="57"/>
      <c r="BL234" s="57"/>
    </row>
    <row r="235" spans="1:79" s="1" customFormat="1" ht="12" hidden="1" customHeight="1">
      <c r="A235" s="39" t="s">
        <v>64</v>
      </c>
      <c r="B235" s="39"/>
      <c r="C235" s="39"/>
      <c r="D235" s="39"/>
      <c r="E235" s="39"/>
      <c r="F235" s="39"/>
      <c r="G235" s="33" t="s">
        <v>57</v>
      </c>
      <c r="H235" s="33"/>
      <c r="I235" s="33"/>
      <c r="J235" s="33"/>
      <c r="K235" s="33"/>
      <c r="L235" s="33"/>
      <c r="M235" s="33"/>
      <c r="N235" s="33"/>
      <c r="O235" s="33"/>
      <c r="P235" s="33"/>
      <c r="Q235" s="32" t="s">
        <v>80</v>
      </c>
      <c r="R235" s="32"/>
      <c r="S235" s="32"/>
      <c r="T235" s="32"/>
      <c r="U235" s="32"/>
      <c r="V235" s="32" t="s">
        <v>81</v>
      </c>
      <c r="W235" s="32"/>
      <c r="X235" s="32"/>
      <c r="Y235" s="32"/>
      <c r="Z235" s="32" t="s">
        <v>82</v>
      </c>
      <c r="AA235" s="32"/>
      <c r="AB235" s="32"/>
      <c r="AC235" s="32"/>
      <c r="AD235" s="32"/>
      <c r="AE235" s="32" t="s">
        <v>83</v>
      </c>
      <c r="AF235" s="32"/>
      <c r="AG235" s="32"/>
      <c r="AH235" s="32"/>
      <c r="AI235" s="32"/>
      <c r="AJ235" s="107" t="s">
        <v>101</v>
      </c>
      <c r="AK235" s="32"/>
      <c r="AL235" s="32"/>
      <c r="AM235" s="32"/>
      <c r="AN235" s="32"/>
      <c r="AO235" s="32" t="s">
        <v>84</v>
      </c>
      <c r="AP235" s="32"/>
      <c r="AQ235" s="32"/>
      <c r="AR235" s="32"/>
      <c r="AS235" s="32"/>
      <c r="AT235" s="107" t="s">
        <v>102</v>
      </c>
      <c r="AU235" s="32"/>
      <c r="AV235" s="32"/>
      <c r="AW235" s="32"/>
      <c r="AX235" s="32" t="s">
        <v>85</v>
      </c>
      <c r="AY235" s="32"/>
      <c r="AZ235" s="32"/>
      <c r="BA235" s="32"/>
      <c r="BB235" s="32"/>
      <c r="BC235" s="32" t="s">
        <v>86</v>
      </c>
      <c r="BD235" s="32"/>
      <c r="BE235" s="32"/>
      <c r="BF235" s="32"/>
      <c r="BG235" s="32"/>
      <c r="BH235" s="107" t="s">
        <v>101</v>
      </c>
      <c r="BI235" s="32"/>
      <c r="BJ235" s="32"/>
      <c r="BK235" s="32"/>
      <c r="BL235" s="32"/>
      <c r="CA235" s="1" t="s">
        <v>52</v>
      </c>
    </row>
    <row r="236" spans="1:79" s="25" customFormat="1" ht="38.25" customHeight="1">
      <c r="A236" s="34">
        <v>2610</v>
      </c>
      <c r="B236" s="34"/>
      <c r="C236" s="34"/>
      <c r="D236" s="34"/>
      <c r="E236" s="34"/>
      <c r="F236" s="34"/>
      <c r="G236" s="35" t="s">
        <v>311</v>
      </c>
      <c r="H236" s="36"/>
      <c r="I236" s="36"/>
      <c r="J236" s="36"/>
      <c r="K236" s="36"/>
      <c r="L236" s="36"/>
      <c r="M236" s="36"/>
      <c r="N236" s="36"/>
      <c r="O236" s="36"/>
      <c r="P236" s="37"/>
      <c r="Q236" s="38">
        <v>39582000</v>
      </c>
      <c r="R236" s="38"/>
      <c r="S236" s="38"/>
      <c r="T236" s="38"/>
      <c r="U236" s="38"/>
      <c r="V236" s="38">
        <v>0</v>
      </c>
      <c r="W236" s="38"/>
      <c r="X236" s="38"/>
      <c r="Y236" s="38"/>
      <c r="Z236" s="38">
        <v>0</v>
      </c>
      <c r="AA236" s="38"/>
      <c r="AB236" s="38"/>
      <c r="AC236" s="38"/>
      <c r="AD236" s="38"/>
      <c r="AE236" s="38">
        <v>0</v>
      </c>
      <c r="AF236" s="38"/>
      <c r="AG236" s="38"/>
      <c r="AH236" s="38"/>
      <c r="AI236" s="38"/>
      <c r="AJ236" s="38">
        <f>IF(ISNUMBER(Q236),Q236,0)-IF(ISNUMBER(Z236),Z236,0)</f>
        <v>39582000</v>
      </c>
      <c r="AK236" s="38"/>
      <c r="AL236" s="38"/>
      <c r="AM236" s="38"/>
      <c r="AN236" s="38"/>
      <c r="AO236" s="38">
        <v>36480200</v>
      </c>
      <c r="AP236" s="38"/>
      <c r="AQ236" s="38"/>
      <c r="AR236" s="38"/>
      <c r="AS236" s="38"/>
      <c r="AT236" s="38">
        <f>IF(ISNUMBER(V236),V236,0)-IF(ISNUMBER(Z236),Z236,0)-IF(ISNUMBER(AE236),AE236,0)</f>
        <v>0</v>
      </c>
      <c r="AU236" s="38"/>
      <c r="AV236" s="38"/>
      <c r="AW236" s="38"/>
      <c r="AX236" s="38">
        <v>0</v>
      </c>
      <c r="AY236" s="38"/>
      <c r="AZ236" s="38"/>
      <c r="BA236" s="38"/>
      <c r="BB236" s="38"/>
      <c r="BC236" s="38">
        <v>0</v>
      </c>
      <c r="BD236" s="38"/>
      <c r="BE236" s="38"/>
      <c r="BF236" s="38"/>
      <c r="BG236" s="38"/>
      <c r="BH236" s="38">
        <f>IF(ISNUMBER(AO236),AO236,0)-IF(ISNUMBER(AX236),AX236,0)</f>
        <v>36480200</v>
      </c>
      <c r="BI236" s="38"/>
      <c r="BJ236" s="38"/>
      <c r="BK236" s="38"/>
      <c r="BL236" s="38"/>
      <c r="CA236" s="25" t="s">
        <v>53</v>
      </c>
    </row>
    <row r="237" spans="1:79" s="6" customFormat="1" ht="12.75" customHeight="1">
      <c r="A237" s="26"/>
      <c r="B237" s="26"/>
      <c r="C237" s="26"/>
      <c r="D237" s="26"/>
      <c r="E237" s="26"/>
      <c r="F237" s="26"/>
      <c r="G237" s="27" t="s">
        <v>147</v>
      </c>
      <c r="H237" s="28"/>
      <c r="I237" s="28"/>
      <c r="J237" s="28"/>
      <c r="K237" s="28"/>
      <c r="L237" s="28"/>
      <c r="M237" s="28"/>
      <c r="N237" s="28"/>
      <c r="O237" s="28"/>
      <c r="P237" s="29"/>
      <c r="Q237" s="30">
        <v>39582000</v>
      </c>
      <c r="R237" s="30"/>
      <c r="S237" s="30"/>
      <c r="T237" s="30"/>
      <c r="U237" s="30"/>
      <c r="V237" s="30">
        <v>0</v>
      </c>
      <c r="W237" s="30"/>
      <c r="X237" s="30"/>
      <c r="Y237" s="30"/>
      <c r="Z237" s="30">
        <v>0</v>
      </c>
      <c r="AA237" s="30"/>
      <c r="AB237" s="30"/>
      <c r="AC237" s="30"/>
      <c r="AD237" s="30"/>
      <c r="AE237" s="30">
        <v>0</v>
      </c>
      <c r="AF237" s="30"/>
      <c r="AG237" s="30"/>
      <c r="AH237" s="30"/>
      <c r="AI237" s="30"/>
      <c r="AJ237" s="30">
        <f>IF(ISNUMBER(Q237),Q237,0)-IF(ISNUMBER(Z237),Z237,0)</f>
        <v>39582000</v>
      </c>
      <c r="AK237" s="30"/>
      <c r="AL237" s="30"/>
      <c r="AM237" s="30"/>
      <c r="AN237" s="30"/>
      <c r="AO237" s="30">
        <v>36480200</v>
      </c>
      <c r="AP237" s="30"/>
      <c r="AQ237" s="30"/>
      <c r="AR237" s="30"/>
      <c r="AS237" s="30"/>
      <c r="AT237" s="30">
        <f>IF(ISNUMBER(V237),V237,0)-IF(ISNUMBER(Z237),Z237,0)-IF(ISNUMBER(AE237),AE237,0)</f>
        <v>0</v>
      </c>
      <c r="AU237" s="30"/>
      <c r="AV237" s="30"/>
      <c r="AW237" s="30"/>
      <c r="AX237" s="30">
        <v>0</v>
      </c>
      <c r="AY237" s="30"/>
      <c r="AZ237" s="30"/>
      <c r="BA237" s="30"/>
      <c r="BB237" s="30"/>
      <c r="BC237" s="30">
        <v>0</v>
      </c>
      <c r="BD237" s="30"/>
      <c r="BE237" s="30"/>
      <c r="BF237" s="30"/>
      <c r="BG237" s="30"/>
      <c r="BH237" s="30">
        <f>IF(ISNUMBER(AO237),AO237,0)-IF(ISNUMBER(AX237),AX237,0)</f>
        <v>36480200</v>
      </c>
      <c r="BI237" s="30"/>
      <c r="BJ237" s="30"/>
      <c r="BK237" s="30"/>
      <c r="BL237" s="30"/>
    </row>
    <row r="239" spans="1:79" ht="14.25" customHeight="1">
      <c r="A239" s="67" t="s">
        <v>260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>
      <c r="A240" s="106" t="s">
        <v>253</v>
      </c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</row>
    <row r="241" spans="1:79" ht="42.95" customHeight="1">
      <c r="A241" s="69" t="s">
        <v>135</v>
      </c>
      <c r="B241" s="69"/>
      <c r="C241" s="69"/>
      <c r="D241" s="69"/>
      <c r="E241" s="69"/>
      <c r="F241" s="69"/>
      <c r="G241" s="57" t="s">
        <v>19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 t="s">
        <v>15</v>
      </c>
      <c r="U241" s="57"/>
      <c r="V241" s="57"/>
      <c r="W241" s="57"/>
      <c r="X241" s="57"/>
      <c r="Y241" s="57"/>
      <c r="Z241" s="57" t="s">
        <v>14</v>
      </c>
      <c r="AA241" s="57"/>
      <c r="AB241" s="57"/>
      <c r="AC241" s="57"/>
      <c r="AD241" s="57"/>
      <c r="AE241" s="57" t="s">
        <v>256</v>
      </c>
      <c r="AF241" s="57"/>
      <c r="AG241" s="57"/>
      <c r="AH241" s="57"/>
      <c r="AI241" s="57"/>
      <c r="AJ241" s="57"/>
      <c r="AK241" s="57" t="s">
        <v>261</v>
      </c>
      <c r="AL241" s="57"/>
      <c r="AM241" s="57"/>
      <c r="AN241" s="57"/>
      <c r="AO241" s="57"/>
      <c r="AP241" s="57"/>
      <c r="AQ241" s="57" t="s">
        <v>274</v>
      </c>
      <c r="AR241" s="57"/>
      <c r="AS241" s="57"/>
      <c r="AT241" s="57"/>
      <c r="AU241" s="57"/>
      <c r="AV241" s="57"/>
      <c r="AW241" s="57" t="s">
        <v>18</v>
      </c>
      <c r="AX241" s="57"/>
      <c r="AY241" s="57"/>
      <c r="AZ241" s="57"/>
      <c r="BA241" s="57"/>
      <c r="BB241" s="57"/>
      <c r="BC241" s="57"/>
      <c r="BD241" s="57"/>
      <c r="BE241" s="57" t="s">
        <v>156</v>
      </c>
      <c r="BF241" s="57"/>
      <c r="BG241" s="57"/>
      <c r="BH241" s="57"/>
      <c r="BI241" s="57"/>
      <c r="BJ241" s="57"/>
      <c r="BK241" s="57"/>
      <c r="BL241" s="57"/>
    </row>
    <row r="242" spans="1:79" ht="21.75" customHeight="1">
      <c r="A242" s="69"/>
      <c r="B242" s="69"/>
      <c r="C242" s="69"/>
      <c r="D242" s="69"/>
      <c r="E242" s="69"/>
      <c r="F242" s="69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</row>
    <row r="243" spans="1:79" ht="15" customHeight="1">
      <c r="A243" s="57">
        <v>1</v>
      </c>
      <c r="B243" s="57"/>
      <c r="C243" s="57"/>
      <c r="D243" s="57"/>
      <c r="E243" s="57"/>
      <c r="F243" s="57"/>
      <c r="G243" s="57">
        <v>2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>
        <v>3</v>
      </c>
      <c r="U243" s="57"/>
      <c r="V243" s="57"/>
      <c r="W243" s="57"/>
      <c r="X243" s="57"/>
      <c r="Y243" s="57"/>
      <c r="Z243" s="57">
        <v>4</v>
      </c>
      <c r="AA243" s="57"/>
      <c r="AB243" s="57"/>
      <c r="AC243" s="57"/>
      <c r="AD243" s="57"/>
      <c r="AE243" s="57">
        <v>5</v>
      </c>
      <c r="AF243" s="57"/>
      <c r="AG243" s="57"/>
      <c r="AH243" s="57"/>
      <c r="AI243" s="57"/>
      <c r="AJ243" s="57"/>
      <c r="AK243" s="57">
        <v>6</v>
      </c>
      <c r="AL243" s="57"/>
      <c r="AM243" s="57"/>
      <c r="AN243" s="57"/>
      <c r="AO243" s="57"/>
      <c r="AP243" s="57"/>
      <c r="AQ243" s="57">
        <v>7</v>
      </c>
      <c r="AR243" s="57"/>
      <c r="AS243" s="57"/>
      <c r="AT243" s="57"/>
      <c r="AU243" s="57"/>
      <c r="AV243" s="57"/>
      <c r="AW243" s="39">
        <v>8</v>
      </c>
      <c r="AX243" s="39"/>
      <c r="AY243" s="39"/>
      <c r="AZ243" s="39"/>
      <c r="BA243" s="39"/>
      <c r="BB243" s="39"/>
      <c r="BC243" s="39"/>
      <c r="BD243" s="39"/>
      <c r="BE243" s="39">
        <v>9</v>
      </c>
      <c r="BF243" s="39"/>
      <c r="BG243" s="39"/>
      <c r="BH243" s="39"/>
      <c r="BI243" s="39"/>
      <c r="BJ243" s="39"/>
      <c r="BK243" s="39"/>
      <c r="BL243" s="39"/>
    </row>
    <row r="244" spans="1:79" s="1" customFormat="1" ht="18.75" hidden="1" customHeight="1">
      <c r="A244" s="39" t="s">
        <v>64</v>
      </c>
      <c r="B244" s="39"/>
      <c r="C244" s="39"/>
      <c r="D244" s="39"/>
      <c r="E244" s="39"/>
      <c r="F244" s="39"/>
      <c r="G244" s="33" t="s">
        <v>57</v>
      </c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2" t="s">
        <v>80</v>
      </c>
      <c r="U244" s="32"/>
      <c r="V244" s="32"/>
      <c r="W244" s="32"/>
      <c r="X244" s="32"/>
      <c r="Y244" s="32"/>
      <c r="Z244" s="32" t="s">
        <v>81</v>
      </c>
      <c r="AA244" s="32"/>
      <c r="AB244" s="32"/>
      <c r="AC244" s="32"/>
      <c r="AD244" s="32"/>
      <c r="AE244" s="32" t="s">
        <v>82</v>
      </c>
      <c r="AF244" s="32"/>
      <c r="AG244" s="32"/>
      <c r="AH244" s="32"/>
      <c r="AI244" s="32"/>
      <c r="AJ244" s="32"/>
      <c r="AK244" s="32" t="s">
        <v>83</v>
      </c>
      <c r="AL244" s="32"/>
      <c r="AM244" s="32"/>
      <c r="AN244" s="32"/>
      <c r="AO244" s="32"/>
      <c r="AP244" s="32"/>
      <c r="AQ244" s="32" t="s">
        <v>84</v>
      </c>
      <c r="AR244" s="32"/>
      <c r="AS244" s="32"/>
      <c r="AT244" s="32"/>
      <c r="AU244" s="32"/>
      <c r="AV244" s="32"/>
      <c r="AW244" s="33" t="s">
        <v>87</v>
      </c>
      <c r="AX244" s="33"/>
      <c r="AY244" s="33"/>
      <c r="AZ244" s="33"/>
      <c r="BA244" s="33"/>
      <c r="BB244" s="33"/>
      <c r="BC244" s="33"/>
      <c r="BD244" s="33"/>
      <c r="BE244" s="33" t="s">
        <v>88</v>
      </c>
      <c r="BF244" s="33"/>
      <c r="BG244" s="33"/>
      <c r="BH244" s="33"/>
      <c r="BI244" s="33"/>
      <c r="BJ244" s="33"/>
      <c r="BK244" s="33"/>
      <c r="BL244" s="33"/>
      <c r="CA244" s="1" t="s">
        <v>54</v>
      </c>
    </row>
    <row r="245" spans="1:79" s="25" customFormat="1" ht="38.25" customHeight="1">
      <c r="A245" s="34">
        <v>2610</v>
      </c>
      <c r="B245" s="34"/>
      <c r="C245" s="34"/>
      <c r="D245" s="34"/>
      <c r="E245" s="34"/>
      <c r="F245" s="34"/>
      <c r="G245" s="35" t="s">
        <v>311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8">
        <v>38491000</v>
      </c>
      <c r="U245" s="38"/>
      <c r="V245" s="38"/>
      <c r="W245" s="38"/>
      <c r="X245" s="38"/>
      <c r="Y245" s="38"/>
      <c r="Z245" s="38">
        <v>38465930.57</v>
      </c>
      <c r="AA245" s="38"/>
      <c r="AB245" s="38"/>
      <c r="AC245" s="38"/>
      <c r="AD245" s="38"/>
      <c r="AE245" s="38">
        <v>0</v>
      </c>
      <c r="AF245" s="38"/>
      <c r="AG245" s="38"/>
      <c r="AH245" s="38"/>
      <c r="AI245" s="38"/>
      <c r="AJ245" s="38"/>
      <c r="AK245" s="38">
        <v>0</v>
      </c>
      <c r="AL245" s="38"/>
      <c r="AM245" s="38"/>
      <c r="AN245" s="38"/>
      <c r="AO245" s="38"/>
      <c r="AP245" s="38"/>
      <c r="AQ245" s="38">
        <v>0</v>
      </c>
      <c r="AR245" s="38"/>
      <c r="AS245" s="38"/>
      <c r="AT245" s="38"/>
      <c r="AU245" s="38"/>
      <c r="AV245" s="38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CA245" s="25" t="s">
        <v>55</v>
      </c>
    </row>
    <row r="246" spans="1:79" s="6" customFormat="1" ht="12.75" customHeight="1">
      <c r="A246" s="26"/>
      <c r="B246" s="26"/>
      <c r="C246" s="26"/>
      <c r="D246" s="26"/>
      <c r="E246" s="26"/>
      <c r="F246" s="26"/>
      <c r="G246" s="27" t="s">
        <v>147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9"/>
      <c r="T246" s="30">
        <v>38491000</v>
      </c>
      <c r="U246" s="30"/>
      <c r="V246" s="30"/>
      <c r="W246" s="30"/>
      <c r="X246" s="30"/>
      <c r="Y246" s="30"/>
      <c r="Z246" s="30">
        <v>38465930.57</v>
      </c>
      <c r="AA246" s="30"/>
      <c r="AB246" s="30"/>
      <c r="AC246" s="30"/>
      <c r="AD246" s="30"/>
      <c r="AE246" s="30">
        <v>0</v>
      </c>
      <c r="AF246" s="30"/>
      <c r="AG246" s="30"/>
      <c r="AH246" s="30"/>
      <c r="AI246" s="30"/>
      <c r="AJ246" s="30"/>
      <c r="AK246" s="30">
        <v>0</v>
      </c>
      <c r="AL246" s="30"/>
      <c r="AM246" s="30"/>
      <c r="AN246" s="30"/>
      <c r="AO246" s="30"/>
      <c r="AP246" s="30"/>
      <c r="AQ246" s="30">
        <v>0</v>
      </c>
      <c r="AR246" s="30"/>
      <c r="AS246" s="30"/>
      <c r="AT246" s="30"/>
      <c r="AU246" s="30"/>
      <c r="AV246" s="30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</row>
    <row r="248" spans="1:79" ht="14.25" customHeight="1">
      <c r="A248" s="67" t="s">
        <v>262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</row>
    <row r="250" spans="1:79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2" spans="1:79" ht="14.25">
      <c r="A252" s="67" t="s">
        <v>289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79" ht="14.25">
      <c r="A253" s="67" t="s">
        <v>263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1:79" ht="1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</row>
    <row r="255" spans="1:79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8" spans="1:58" ht="18.95" customHeight="1">
      <c r="A258" s="95" t="s">
        <v>695</v>
      </c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22"/>
      <c r="AC258" s="22"/>
      <c r="AD258" s="22"/>
      <c r="AE258" s="22"/>
      <c r="AF258" s="22"/>
      <c r="AG258" s="2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22"/>
      <c r="AR258" s="22"/>
      <c r="AS258" s="22"/>
      <c r="AT258" s="22"/>
      <c r="AU258" s="103" t="s">
        <v>696</v>
      </c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</row>
    <row r="259" spans="1:58" ht="12.75" customHeight="1">
      <c r="AB259" s="23"/>
      <c r="AC259" s="23"/>
      <c r="AD259" s="23"/>
      <c r="AE259" s="23"/>
      <c r="AF259" s="23"/>
      <c r="AG259" s="23"/>
      <c r="AH259" s="99" t="s">
        <v>1</v>
      </c>
      <c r="AI259" s="99"/>
      <c r="AJ259" s="99"/>
      <c r="AK259" s="99"/>
      <c r="AL259" s="99"/>
      <c r="AM259" s="99"/>
      <c r="AN259" s="99"/>
      <c r="AO259" s="99"/>
      <c r="AP259" s="99"/>
      <c r="AQ259" s="23"/>
      <c r="AR259" s="23"/>
      <c r="AS259" s="23"/>
      <c r="AT259" s="23"/>
      <c r="AU259" s="99" t="s">
        <v>160</v>
      </c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</row>
    <row r="260" spans="1:58" ht="15">
      <c r="AB260" s="23"/>
      <c r="AC260" s="23"/>
      <c r="AD260" s="23"/>
      <c r="AE260" s="23"/>
      <c r="AF260" s="23"/>
      <c r="AG260" s="23"/>
      <c r="AH260" s="24"/>
      <c r="AI260" s="24"/>
      <c r="AJ260" s="24"/>
      <c r="AK260" s="24"/>
      <c r="AL260" s="24"/>
      <c r="AM260" s="24"/>
      <c r="AN260" s="24"/>
      <c r="AO260" s="24"/>
      <c r="AP260" s="24"/>
      <c r="AQ260" s="23"/>
      <c r="AR260" s="23"/>
      <c r="AS260" s="23"/>
      <c r="AT260" s="23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</row>
    <row r="261" spans="1:58" ht="31.5" customHeight="1">
      <c r="A261" s="95" t="s">
        <v>698</v>
      </c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23"/>
      <c r="AC261" s="23"/>
      <c r="AD261" s="23"/>
      <c r="AE261" s="23"/>
      <c r="AF261" s="23"/>
      <c r="AG261" s="23"/>
      <c r="AH261" s="96"/>
      <c r="AI261" s="96"/>
      <c r="AJ261" s="96"/>
      <c r="AK261" s="96"/>
      <c r="AL261" s="96"/>
      <c r="AM261" s="96"/>
      <c r="AN261" s="96"/>
      <c r="AO261" s="96"/>
      <c r="AP261" s="96"/>
      <c r="AQ261" s="23"/>
      <c r="AR261" s="23"/>
      <c r="AS261" s="23"/>
      <c r="AT261" s="23"/>
      <c r="AU261" s="97" t="s">
        <v>697</v>
      </c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</row>
    <row r="262" spans="1:58" ht="12" customHeight="1">
      <c r="AB262" s="23"/>
      <c r="AC262" s="23"/>
      <c r="AD262" s="23"/>
      <c r="AE262" s="23"/>
      <c r="AF262" s="23"/>
      <c r="AG262" s="23"/>
      <c r="AH262" s="99" t="s">
        <v>1</v>
      </c>
      <c r="AI262" s="99"/>
      <c r="AJ262" s="99"/>
      <c r="AK262" s="99"/>
      <c r="AL262" s="99"/>
      <c r="AM262" s="99"/>
      <c r="AN262" s="99"/>
      <c r="AO262" s="99"/>
      <c r="AP262" s="99"/>
      <c r="AQ262" s="23"/>
      <c r="AR262" s="23"/>
      <c r="AS262" s="23"/>
      <c r="AT262" s="23"/>
      <c r="AU262" s="99" t="s">
        <v>160</v>
      </c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</row>
  </sheetData>
  <mergeCells count="177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Q94:BT94"/>
    <mergeCell ref="BU94:BY94"/>
    <mergeCell ref="AI94:AM94"/>
    <mergeCell ref="AN94:AR94"/>
    <mergeCell ref="AS94:AW94"/>
    <mergeCell ref="AX94:BA94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102:C102"/>
    <mergeCell ref="D102:T102"/>
    <mergeCell ref="U102:Y102"/>
    <mergeCell ref="Z102:AD102"/>
    <mergeCell ref="AE102:AI102"/>
    <mergeCell ref="AJ102:AN102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F134:AJ134"/>
    <mergeCell ref="AK134:AO134"/>
    <mergeCell ref="AP134:AT134"/>
    <mergeCell ref="AU134:AY134"/>
    <mergeCell ref="AZ134:BD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13:BX113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13:AT113"/>
    <mergeCell ref="AU113:AY113"/>
    <mergeCell ref="AZ113:BD113"/>
    <mergeCell ref="BE113:BI113"/>
    <mergeCell ref="BJ113:BN113"/>
    <mergeCell ref="BO113:BS113"/>
    <mergeCell ref="BE114:BI114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35:AT135"/>
    <mergeCell ref="AU135:AY135"/>
    <mergeCell ref="AZ135:BD135"/>
    <mergeCell ref="BE135:BI135"/>
    <mergeCell ref="A152:BL152"/>
    <mergeCell ref="A153:BR153"/>
    <mergeCell ref="BE136:BI136"/>
    <mergeCell ref="A137:C137"/>
    <mergeCell ref="D137:P137"/>
    <mergeCell ref="Q137:U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8:BI138"/>
    <mergeCell ref="A139:C139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167:C169"/>
    <mergeCell ref="D167:V169"/>
    <mergeCell ref="W167:AH167"/>
    <mergeCell ref="AI167:AT167"/>
    <mergeCell ref="AU167:AZ167"/>
    <mergeCell ref="BA167:BF167"/>
    <mergeCell ref="AT158:AX158"/>
    <mergeCell ref="AY158:BC158"/>
    <mergeCell ref="BD158:BH158"/>
    <mergeCell ref="BI158:BM158"/>
    <mergeCell ref="BN158:BR158"/>
    <mergeCell ref="A166:BL166"/>
    <mergeCell ref="BI159:BM159"/>
    <mergeCell ref="BN159:BR159"/>
    <mergeCell ref="A160:T160"/>
    <mergeCell ref="U160:Y160"/>
    <mergeCell ref="A158:T158"/>
    <mergeCell ref="U158:Y158"/>
    <mergeCell ref="Z158:AD158"/>
    <mergeCell ref="AE158:AI158"/>
    <mergeCell ref="AJ158:AN158"/>
    <mergeCell ref="AO158:AS158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AP187:AT187"/>
    <mergeCell ref="AU187:AY187"/>
    <mergeCell ref="AZ187:BD187"/>
    <mergeCell ref="BE187:BI187"/>
    <mergeCell ref="BJ187:BN187"/>
    <mergeCell ref="BO187:BS187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2:BC172"/>
    <mergeCell ref="BD172:BF172"/>
    <mergeCell ref="BG172:BI172"/>
    <mergeCell ref="BJ172:BL172"/>
    <mergeCell ref="A183:BL183"/>
    <mergeCell ref="A184:BS184"/>
    <mergeCell ref="AF173:AH173"/>
    <mergeCell ref="AI173:AK173"/>
    <mergeCell ref="AL173:AN173"/>
    <mergeCell ref="AO173:AQ173"/>
    <mergeCell ref="AI172:AK172"/>
    <mergeCell ref="AL172:AN172"/>
    <mergeCell ref="AO172:AQ172"/>
    <mergeCell ref="AR172:AT172"/>
    <mergeCell ref="AU172:AW172"/>
    <mergeCell ref="AX172:AZ172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K200:AO200"/>
    <mergeCell ref="AP200:AT200"/>
    <mergeCell ref="AU200:AY200"/>
    <mergeCell ref="AZ200:BD200"/>
    <mergeCell ref="A200:F200"/>
    <mergeCell ref="G200:S200"/>
    <mergeCell ref="T200:Z200"/>
    <mergeCell ref="AA200:AE200"/>
    <mergeCell ref="AF200:AJ200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U197:AY197"/>
    <mergeCell ref="AZ197:BD197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Z198:BD198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AA206:AE206"/>
    <mergeCell ref="AF206:AI206"/>
    <mergeCell ref="AJ206:AN206"/>
    <mergeCell ref="AO206:AR206"/>
    <mergeCell ref="AS206:AW206"/>
    <mergeCell ref="AX206:BA206"/>
    <mergeCell ref="A203:BL203"/>
    <mergeCell ref="A204:BM204"/>
    <mergeCell ref="A205:M206"/>
    <mergeCell ref="N205:U206"/>
    <mergeCell ref="V205:Z206"/>
    <mergeCell ref="AA205:AI205"/>
    <mergeCell ref="AJ205:AR205"/>
    <mergeCell ref="AS205:BA205"/>
    <mergeCell ref="BB205:BJ205"/>
    <mergeCell ref="BK205:BS205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BK210:BO210"/>
    <mergeCell ref="BP210:BS210"/>
    <mergeCell ref="A211:M211"/>
    <mergeCell ref="N211:U211"/>
    <mergeCell ref="V211:Z211"/>
    <mergeCell ref="AA211:AE211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AE224:AJ224"/>
    <mergeCell ref="A222:F223"/>
    <mergeCell ref="G222:S223"/>
    <mergeCell ref="T222:Y223"/>
    <mergeCell ref="Z222:AD223"/>
    <mergeCell ref="AE222:AJ223"/>
    <mergeCell ref="AK222:AP223"/>
    <mergeCell ref="BP209:BS209"/>
    <mergeCell ref="A215:BL215"/>
    <mergeCell ref="A216:BL216"/>
    <mergeCell ref="A219:BL219"/>
    <mergeCell ref="A220:BL220"/>
    <mergeCell ref="A221:BL221"/>
    <mergeCell ref="AS210:AW210"/>
    <mergeCell ref="AX210:BA210"/>
    <mergeCell ref="BB210:BF210"/>
    <mergeCell ref="BG210:BJ210"/>
    <mergeCell ref="AO209:AR209"/>
    <mergeCell ref="AS209:AW209"/>
    <mergeCell ref="AX209:BA209"/>
    <mergeCell ref="BB209:BF209"/>
    <mergeCell ref="BG209:BJ209"/>
    <mergeCell ref="BK209:BO209"/>
    <mergeCell ref="A210:M210"/>
    <mergeCell ref="N210:U210"/>
    <mergeCell ref="V210:Z210"/>
    <mergeCell ref="AA210:AE210"/>
    <mergeCell ref="AF210:AI210"/>
    <mergeCell ref="AJ210:AN210"/>
    <mergeCell ref="A230:BL230"/>
    <mergeCell ref="A231:F233"/>
    <mergeCell ref="G231:P233"/>
    <mergeCell ref="Q231:AN231"/>
    <mergeCell ref="AO231:BL231"/>
    <mergeCell ref="Q232:U233"/>
    <mergeCell ref="V232:Y233"/>
    <mergeCell ref="Z232:AI232"/>
    <mergeCell ref="AJ232:AN233"/>
    <mergeCell ref="AO232:AS233"/>
    <mergeCell ref="AK226:AP226"/>
    <mergeCell ref="AQ226:AV226"/>
    <mergeCell ref="AW226:BA226"/>
    <mergeCell ref="BB226:BF226"/>
    <mergeCell ref="BG226:BL226"/>
    <mergeCell ref="A229:BL229"/>
    <mergeCell ref="AK227:AP227"/>
    <mergeCell ref="AQ227:AV227"/>
    <mergeCell ref="AW227:BA227"/>
    <mergeCell ref="BB227:BF227"/>
    <mergeCell ref="A226:F226"/>
    <mergeCell ref="G226:S226"/>
    <mergeCell ref="T226:Y226"/>
    <mergeCell ref="Z226:AD226"/>
    <mergeCell ref="AE226:AJ226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T232:AW233"/>
    <mergeCell ref="AX232:BG232"/>
    <mergeCell ref="BH232:BL233"/>
    <mergeCell ref="Z233:AD233"/>
    <mergeCell ref="AE233:AI233"/>
    <mergeCell ref="AX233:BB233"/>
    <mergeCell ref="BC233:BG233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G244:S244"/>
    <mergeCell ref="T244:Y244"/>
    <mergeCell ref="Z244:AD244"/>
    <mergeCell ref="AE244:AJ244"/>
    <mergeCell ref="AK244:AP244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261:AA261"/>
    <mergeCell ref="AH261:AP261"/>
    <mergeCell ref="AU261:BF261"/>
    <mergeCell ref="AH262:AP262"/>
    <mergeCell ref="AU262:BF262"/>
    <mergeCell ref="A31:D31"/>
    <mergeCell ref="E31:T31"/>
    <mergeCell ref="U31:Y31"/>
    <mergeCell ref="Z31:AD31"/>
    <mergeCell ref="AE31:AH31"/>
    <mergeCell ref="A254:BL254"/>
    <mergeCell ref="A258:AA258"/>
    <mergeCell ref="AH258:AP258"/>
    <mergeCell ref="AU258:BF258"/>
    <mergeCell ref="AH259:AP259"/>
    <mergeCell ref="AU259:BF259"/>
    <mergeCell ref="AW245:BD245"/>
    <mergeCell ref="BE245:BL245"/>
    <mergeCell ref="A248:BL248"/>
    <mergeCell ref="A249:BL249"/>
    <mergeCell ref="A252:BL252"/>
    <mergeCell ref="A253:BL253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AO101:AS101"/>
    <mergeCell ref="AT101:AX101"/>
    <mergeCell ref="AY101:BC101"/>
    <mergeCell ref="BD101:BH101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6:BI116"/>
    <mergeCell ref="BJ116:BN116"/>
    <mergeCell ref="BO116:BS116"/>
    <mergeCell ref="BT116:BX116"/>
    <mergeCell ref="BD104:BH104"/>
    <mergeCell ref="Z104:AD104"/>
    <mergeCell ref="AE104:AI104"/>
    <mergeCell ref="AJ104:AN104"/>
    <mergeCell ref="AO104:AS104"/>
    <mergeCell ref="AT104:AX104"/>
    <mergeCell ref="AY104:BC104"/>
    <mergeCell ref="BJ114:BN114"/>
    <mergeCell ref="BO114:BS114"/>
    <mergeCell ref="BT114:BX114"/>
    <mergeCell ref="A115:C115"/>
    <mergeCell ref="D115:P115"/>
    <mergeCell ref="BE112:BI112"/>
    <mergeCell ref="BJ112:BN112"/>
    <mergeCell ref="BO112:BS112"/>
    <mergeCell ref="BT112:BX112"/>
    <mergeCell ref="A113:C113"/>
    <mergeCell ref="D113:P113"/>
    <mergeCell ref="Q113:U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Q115:U115"/>
    <mergeCell ref="V115:AE115"/>
    <mergeCell ref="AF115:AJ115"/>
    <mergeCell ref="AK115:AO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BE128:BI128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D159:BH159"/>
    <mergeCell ref="BE150:BI150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O157:AS157"/>
    <mergeCell ref="AT157:AX157"/>
    <mergeCell ref="AY157:BC157"/>
    <mergeCell ref="BD157:BH157"/>
    <mergeCell ref="BI157:BM157"/>
    <mergeCell ref="AO155:AS155"/>
    <mergeCell ref="AT155:AX155"/>
    <mergeCell ref="AY155:BC155"/>
    <mergeCell ref="BD155:BH155"/>
    <mergeCell ref="BI155:BM155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O162:AS162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AT161:AX161"/>
    <mergeCell ref="Z160:AD160"/>
    <mergeCell ref="AE160:AI160"/>
    <mergeCell ref="AJ160:AN160"/>
    <mergeCell ref="AO160:AS160"/>
    <mergeCell ref="AT160:AX160"/>
    <mergeCell ref="AY160:BC160"/>
    <mergeCell ref="A173:C173"/>
    <mergeCell ref="D173:V173"/>
    <mergeCell ref="W173:Y173"/>
    <mergeCell ref="Z173:AB173"/>
    <mergeCell ref="AC173:AE173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BJ174:BL174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AO175:AQ175"/>
    <mergeCell ref="AR174:AT174"/>
    <mergeCell ref="AU174:AW174"/>
    <mergeCell ref="AX174:AZ174"/>
    <mergeCell ref="BA174:BC174"/>
    <mergeCell ref="BD174:BF174"/>
    <mergeCell ref="BG174:BI174"/>
    <mergeCell ref="BJ173:BL173"/>
    <mergeCell ref="A174:C174"/>
    <mergeCell ref="D174:V174"/>
    <mergeCell ref="W174:Y174"/>
    <mergeCell ref="Z174:AB174"/>
    <mergeCell ref="AC174:AE174"/>
    <mergeCell ref="AF174:AH174"/>
    <mergeCell ref="AI174:AK174"/>
    <mergeCell ref="AL174:AN174"/>
    <mergeCell ref="AO174:AQ174"/>
    <mergeCell ref="AR173:AT173"/>
    <mergeCell ref="AU173:AW173"/>
    <mergeCell ref="AX173:AZ173"/>
    <mergeCell ref="BA173:BC173"/>
    <mergeCell ref="BD173:BF173"/>
    <mergeCell ref="BG173:BI173"/>
    <mergeCell ref="BJ176:BL176"/>
    <mergeCell ref="A177:C177"/>
    <mergeCell ref="D177:V177"/>
    <mergeCell ref="W177:Y177"/>
    <mergeCell ref="Z177:AB177"/>
    <mergeCell ref="AC177:AE177"/>
    <mergeCell ref="AF177:AH177"/>
    <mergeCell ref="AI177:AK177"/>
    <mergeCell ref="AL177:AN177"/>
    <mergeCell ref="AO177:AQ177"/>
    <mergeCell ref="AR176:AT176"/>
    <mergeCell ref="AU176:AW176"/>
    <mergeCell ref="AX176:AZ176"/>
    <mergeCell ref="BA176:BC176"/>
    <mergeCell ref="BD176:BF176"/>
    <mergeCell ref="BG176:BI176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BJ178:BL178"/>
    <mergeCell ref="A179:C179"/>
    <mergeCell ref="D179:V179"/>
    <mergeCell ref="W179:Y179"/>
    <mergeCell ref="Z179:AB179"/>
    <mergeCell ref="AC179:AE179"/>
    <mergeCell ref="AF179:AH179"/>
    <mergeCell ref="AI179:AK179"/>
    <mergeCell ref="AL179:AN179"/>
    <mergeCell ref="AO179:AQ179"/>
    <mergeCell ref="AR178:AT178"/>
    <mergeCell ref="AU178:AW178"/>
    <mergeCell ref="AX178:AZ178"/>
    <mergeCell ref="BA178:BC178"/>
    <mergeCell ref="BD178:BF178"/>
    <mergeCell ref="BG178:BI178"/>
    <mergeCell ref="BJ177:BL177"/>
    <mergeCell ref="A178:C178"/>
    <mergeCell ref="D178:V178"/>
    <mergeCell ref="W178:Y178"/>
    <mergeCell ref="Z178:AB178"/>
    <mergeCell ref="AC178:AE178"/>
    <mergeCell ref="AF178:AH178"/>
    <mergeCell ref="AI178:AK178"/>
    <mergeCell ref="AL178:AN178"/>
    <mergeCell ref="AO178:AQ178"/>
    <mergeCell ref="AR177:AT177"/>
    <mergeCell ref="AU177:AW177"/>
    <mergeCell ref="AX177:AZ177"/>
    <mergeCell ref="BA177:BC177"/>
    <mergeCell ref="BD177:BF177"/>
    <mergeCell ref="BG177:BI177"/>
    <mergeCell ref="BJ180:BL180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O210:AR210"/>
    <mergeCell ref="BG227:BL227"/>
    <mergeCell ref="A227:F227"/>
    <mergeCell ref="G227:S227"/>
    <mergeCell ref="T227:Y227"/>
    <mergeCell ref="Z227:AD227"/>
    <mergeCell ref="AE227:AJ227"/>
    <mergeCell ref="BK212:BO212"/>
    <mergeCell ref="AK225:AP225"/>
    <mergeCell ref="AQ225:AV225"/>
    <mergeCell ref="AW225:BA225"/>
    <mergeCell ref="BB225:BF225"/>
    <mergeCell ref="BG225:BL225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BP212:BS212"/>
    <mergeCell ref="AJ212:AN212"/>
    <mergeCell ref="AO212:AR212"/>
    <mergeCell ref="AS212:AW212"/>
    <mergeCell ref="AX212:BA212"/>
    <mergeCell ref="BB212:BF212"/>
    <mergeCell ref="BG212:BJ212"/>
    <mergeCell ref="AX211:BA211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F211:AI211"/>
    <mergeCell ref="AJ211:AN211"/>
    <mergeCell ref="AO211:AR211"/>
    <mergeCell ref="AS211:AW211"/>
    <mergeCell ref="A246:F246"/>
    <mergeCell ref="G246:S246"/>
    <mergeCell ref="T246:Y246"/>
    <mergeCell ref="Z246:AD246"/>
    <mergeCell ref="AE246:AJ246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7:AN237"/>
    <mergeCell ref="AO237:AS237"/>
    <mergeCell ref="AT237:AW237"/>
    <mergeCell ref="AK246:AP246"/>
    <mergeCell ref="AQ246:AV246"/>
    <mergeCell ref="AW246:BD246"/>
    <mergeCell ref="BE246:BL246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</mergeCells>
  <conditionalFormatting sqref="A92:A94 A102:A104 A172:A180">
    <cfRule type="cellIs" dxfId="31" priority="3" stopIfTrue="1" operator="equal">
      <formula>A91</formula>
    </cfRule>
  </conditionalFormatting>
  <conditionalFormatting sqref="A113:C128 A135:C150">
    <cfRule type="cellIs" dxfId="30" priority="1" stopIfTrue="1" operator="equal">
      <formula>A112</formula>
    </cfRule>
    <cfRule type="cellIs" dxfId="29" priority="2" stopIfTrue="1" operator="equal">
      <formula>0</formula>
    </cfRule>
  </conditionalFormatting>
  <conditionalFormatting sqref="A105">
    <cfRule type="cellIs" dxfId="28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2"/>
  <sheetViews>
    <sheetView topLeftCell="A258" workbookViewId="0">
      <selection activeCell="A271" sqref="A271:AA271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583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584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585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586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580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30" customHeight="1">
      <c r="A18" s="129" t="s">
        <v>581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05" customHeight="1">
      <c r="A21" s="129" t="s">
        <v>582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21481496.059999999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21481496.059999999</v>
      </c>
      <c r="AJ30" s="82"/>
      <c r="AK30" s="82"/>
      <c r="AL30" s="82"/>
      <c r="AM30" s="83"/>
      <c r="AN30" s="81">
        <v>21562400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21562400</v>
      </c>
      <c r="BC30" s="82"/>
      <c r="BD30" s="82"/>
      <c r="BE30" s="82"/>
      <c r="BF30" s="83"/>
      <c r="BG30" s="81">
        <v>25146000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25146000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180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238568</v>
      </c>
      <c r="AA31" s="84"/>
      <c r="AB31" s="84"/>
      <c r="AC31" s="84"/>
      <c r="AD31" s="84"/>
      <c r="AE31" s="81">
        <v>238568</v>
      </c>
      <c r="AF31" s="82"/>
      <c r="AG31" s="82"/>
      <c r="AH31" s="83"/>
      <c r="AI31" s="81">
        <f>IF(ISNUMBER(U31),U31,0)+IF(ISNUMBER(Z31),Z31,0)</f>
        <v>238568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0</v>
      </c>
      <c r="AT31" s="82"/>
      <c r="AU31" s="82"/>
      <c r="AV31" s="82"/>
      <c r="AW31" s="83"/>
      <c r="AX31" s="81">
        <v>0</v>
      </c>
      <c r="AY31" s="82"/>
      <c r="AZ31" s="82"/>
      <c r="BA31" s="83"/>
      <c r="BB31" s="81">
        <f>IF(ISNUMBER(AN31),AN31,0)+IF(ISNUMBER(AS31),AS31,0)</f>
        <v>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>IF(ISNUMBER(BG31),BG31,0)+IF(ISNUMBER(BL31),BL31,0)</f>
        <v>0</v>
      </c>
      <c r="BV31" s="82"/>
      <c r="BW31" s="82"/>
      <c r="BX31" s="82"/>
      <c r="BY31" s="83"/>
    </row>
    <row r="32" spans="1:79" s="25" customFormat="1" ht="12.75" customHeight="1">
      <c r="A32" s="51">
        <v>21080500</v>
      </c>
      <c r="B32" s="52"/>
      <c r="C32" s="52"/>
      <c r="D32" s="53"/>
      <c r="E32" s="35" t="s">
        <v>181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238568</v>
      </c>
      <c r="AA32" s="84"/>
      <c r="AB32" s="84"/>
      <c r="AC32" s="84"/>
      <c r="AD32" s="84"/>
      <c r="AE32" s="81">
        <v>238568</v>
      </c>
      <c r="AF32" s="82"/>
      <c r="AG32" s="82"/>
      <c r="AH32" s="83"/>
      <c r="AI32" s="81">
        <f>IF(ISNUMBER(U32),U32,0)+IF(ISNUMBER(Z32),Z32,0)</f>
        <v>238568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0</v>
      </c>
      <c r="AT32" s="82"/>
      <c r="AU32" s="82"/>
      <c r="AV32" s="82"/>
      <c r="AW32" s="83"/>
      <c r="AX32" s="81">
        <v>0</v>
      </c>
      <c r="AY32" s="82"/>
      <c r="AZ32" s="82"/>
      <c r="BA32" s="83"/>
      <c r="BB32" s="81">
        <f>IF(ISNUMBER(AN32),AN32,0)+IF(ISNUMBER(AS32),AS32,0)</f>
        <v>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>IF(ISNUMBER(BG32),BG32,0)+IF(ISNUMBER(BL32),BL32,0)</f>
        <v>0</v>
      </c>
      <c r="BV32" s="82"/>
      <c r="BW32" s="82"/>
      <c r="BX32" s="82"/>
      <c r="BY32" s="83"/>
    </row>
    <row r="33" spans="1:79" s="6" customFormat="1" ht="12.75" customHeight="1">
      <c r="A33" s="47"/>
      <c r="B33" s="48"/>
      <c r="C33" s="48"/>
      <c r="D33" s="49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78">
        <v>21481496.059999999</v>
      </c>
      <c r="V33" s="78"/>
      <c r="W33" s="78"/>
      <c r="X33" s="78"/>
      <c r="Y33" s="78"/>
      <c r="Z33" s="78">
        <v>238568</v>
      </c>
      <c r="AA33" s="78"/>
      <c r="AB33" s="78"/>
      <c r="AC33" s="78"/>
      <c r="AD33" s="78"/>
      <c r="AE33" s="75">
        <v>238568</v>
      </c>
      <c r="AF33" s="76"/>
      <c r="AG33" s="76"/>
      <c r="AH33" s="77"/>
      <c r="AI33" s="75">
        <f>IF(ISNUMBER(U33),U33,0)+IF(ISNUMBER(Z33),Z33,0)</f>
        <v>21720064.059999999</v>
      </c>
      <c r="AJ33" s="76"/>
      <c r="AK33" s="76"/>
      <c r="AL33" s="76"/>
      <c r="AM33" s="77"/>
      <c r="AN33" s="75">
        <v>21562400</v>
      </c>
      <c r="AO33" s="76"/>
      <c r="AP33" s="76"/>
      <c r="AQ33" s="76"/>
      <c r="AR33" s="77"/>
      <c r="AS33" s="75">
        <v>0</v>
      </c>
      <c r="AT33" s="76"/>
      <c r="AU33" s="76"/>
      <c r="AV33" s="76"/>
      <c r="AW33" s="77"/>
      <c r="AX33" s="75">
        <v>0</v>
      </c>
      <c r="AY33" s="76"/>
      <c r="AZ33" s="76"/>
      <c r="BA33" s="77"/>
      <c r="BB33" s="75">
        <f>IF(ISNUMBER(AN33),AN33,0)+IF(ISNUMBER(AS33),AS33,0)</f>
        <v>21562400</v>
      </c>
      <c r="BC33" s="76"/>
      <c r="BD33" s="76"/>
      <c r="BE33" s="76"/>
      <c r="BF33" s="77"/>
      <c r="BG33" s="75">
        <v>25146000</v>
      </c>
      <c r="BH33" s="76"/>
      <c r="BI33" s="76"/>
      <c r="BJ33" s="76"/>
      <c r="BK33" s="77"/>
      <c r="BL33" s="75">
        <v>0</v>
      </c>
      <c r="BM33" s="76"/>
      <c r="BN33" s="76"/>
      <c r="BO33" s="76"/>
      <c r="BP33" s="77"/>
      <c r="BQ33" s="75">
        <v>0</v>
      </c>
      <c r="BR33" s="76"/>
      <c r="BS33" s="76"/>
      <c r="BT33" s="77"/>
      <c r="BU33" s="75">
        <f>IF(ISNUMBER(BG33),BG33,0)+IF(ISNUMBER(BL33),BL33,0)</f>
        <v>25146000</v>
      </c>
      <c r="BV33" s="76"/>
      <c r="BW33" s="76"/>
      <c r="BX33" s="76"/>
      <c r="BY33" s="77"/>
    </row>
    <row r="35" spans="1:79" ht="14.25" customHeight="1">
      <c r="A35" s="125" t="s">
        <v>279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" customHeight="1">
      <c r="A36" s="68" t="s">
        <v>253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>
      <c r="A37" s="58" t="s">
        <v>2</v>
      </c>
      <c r="B37" s="59"/>
      <c r="C37" s="59"/>
      <c r="D37" s="64"/>
      <c r="E37" s="58" t="s">
        <v>19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4"/>
      <c r="X37" s="86" t="s">
        <v>275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7" t="s">
        <v>280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62"/>
      <c r="B38" s="63"/>
      <c r="C38" s="63"/>
      <c r="D38" s="66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6"/>
      <c r="X38" s="57" t="s">
        <v>4</v>
      </c>
      <c r="Y38" s="57"/>
      <c r="Z38" s="57"/>
      <c r="AA38" s="57"/>
      <c r="AB38" s="57"/>
      <c r="AC38" s="57" t="s">
        <v>3</v>
      </c>
      <c r="AD38" s="57"/>
      <c r="AE38" s="57"/>
      <c r="AF38" s="57"/>
      <c r="AG38" s="57"/>
      <c r="AH38" s="92" t="s">
        <v>116</v>
      </c>
      <c r="AI38" s="93"/>
      <c r="AJ38" s="93"/>
      <c r="AK38" s="93"/>
      <c r="AL38" s="94"/>
      <c r="AM38" s="86" t="s">
        <v>5</v>
      </c>
      <c r="AN38" s="87"/>
      <c r="AO38" s="87"/>
      <c r="AP38" s="87"/>
      <c r="AQ38" s="88"/>
      <c r="AR38" s="86" t="s">
        <v>4</v>
      </c>
      <c r="AS38" s="87"/>
      <c r="AT38" s="87"/>
      <c r="AU38" s="87"/>
      <c r="AV38" s="88"/>
      <c r="AW38" s="86" t="s">
        <v>3</v>
      </c>
      <c r="AX38" s="87"/>
      <c r="AY38" s="87"/>
      <c r="AZ38" s="87"/>
      <c r="BA38" s="88"/>
      <c r="BB38" s="92" t="s">
        <v>116</v>
      </c>
      <c r="BC38" s="93"/>
      <c r="BD38" s="93"/>
      <c r="BE38" s="93"/>
      <c r="BF38" s="94"/>
      <c r="BG38" s="86" t="s">
        <v>96</v>
      </c>
      <c r="BH38" s="87"/>
      <c r="BI38" s="87"/>
      <c r="BJ38" s="87"/>
      <c r="BK38" s="88"/>
    </row>
    <row r="39" spans="1:79" ht="15" customHeight="1">
      <c r="A39" s="86">
        <v>1</v>
      </c>
      <c r="B39" s="87"/>
      <c r="C39" s="87"/>
      <c r="D39" s="88"/>
      <c r="E39" s="86">
        <v>2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6">
        <v>7</v>
      </c>
      <c r="AS39" s="87"/>
      <c r="AT39" s="87"/>
      <c r="AU39" s="87"/>
      <c r="AV39" s="88"/>
      <c r="AW39" s="86">
        <v>8</v>
      </c>
      <c r="AX39" s="87"/>
      <c r="AY39" s="87"/>
      <c r="AZ39" s="87"/>
      <c r="BA39" s="88"/>
      <c r="BB39" s="86">
        <v>9</v>
      </c>
      <c r="BC39" s="87"/>
      <c r="BD39" s="87"/>
      <c r="BE39" s="87"/>
      <c r="BF39" s="88"/>
      <c r="BG39" s="86">
        <v>10</v>
      </c>
      <c r="BH39" s="87"/>
      <c r="BI39" s="87"/>
      <c r="BJ39" s="87"/>
      <c r="BK39" s="88"/>
    </row>
    <row r="40" spans="1:79" ht="20.25" hidden="1" customHeight="1">
      <c r="A40" s="79" t="s">
        <v>56</v>
      </c>
      <c r="B40" s="80"/>
      <c r="C40" s="80"/>
      <c r="D40" s="85"/>
      <c r="E40" s="79" t="s">
        <v>57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5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79" t="s">
        <v>94</v>
      </c>
      <c r="AI40" s="80"/>
      <c r="AJ40" s="80"/>
      <c r="AK40" s="80"/>
      <c r="AL40" s="85"/>
      <c r="AM40" s="89" t="s">
        <v>171</v>
      </c>
      <c r="AN40" s="90"/>
      <c r="AO40" s="90"/>
      <c r="AP40" s="90"/>
      <c r="AQ40" s="91"/>
      <c r="AR40" s="79" t="s">
        <v>62</v>
      </c>
      <c r="AS40" s="80"/>
      <c r="AT40" s="80"/>
      <c r="AU40" s="80"/>
      <c r="AV40" s="85"/>
      <c r="AW40" s="79" t="s">
        <v>63</v>
      </c>
      <c r="AX40" s="80"/>
      <c r="AY40" s="80"/>
      <c r="AZ40" s="80"/>
      <c r="BA40" s="85"/>
      <c r="BB40" s="79" t="s">
        <v>95</v>
      </c>
      <c r="BC40" s="80"/>
      <c r="BD40" s="80"/>
      <c r="BE40" s="80"/>
      <c r="BF40" s="85"/>
      <c r="BG40" s="89" t="s">
        <v>171</v>
      </c>
      <c r="BH40" s="90"/>
      <c r="BI40" s="90"/>
      <c r="BJ40" s="90"/>
      <c r="BK40" s="91"/>
      <c r="CA40" t="s">
        <v>23</v>
      </c>
    </row>
    <row r="41" spans="1:79" s="25" customFormat="1" ht="12.75" customHeight="1">
      <c r="A41" s="51"/>
      <c r="B41" s="52"/>
      <c r="C41" s="52"/>
      <c r="D41" s="53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>
        <v>27635454</v>
      </c>
      <c r="Y41" s="82"/>
      <c r="Z41" s="82"/>
      <c r="AA41" s="82"/>
      <c r="AB41" s="83"/>
      <c r="AC41" s="81" t="s">
        <v>173</v>
      </c>
      <c r="AD41" s="82"/>
      <c r="AE41" s="82"/>
      <c r="AF41" s="82"/>
      <c r="AG41" s="83"/>
      <c r="AH41" s="81" t="s">
        <v>173</v>
      </c>
      <c r="AI41" s="82"/>
      <c r="AJ41" s="82"/>
      <c r="AK41" s="82"/>
      <c r="AL41" s="83"/>
      <c r="AM41" s="81">
        <f>IF(ISNUMBER(X41),X41,0)+IF(ISNUMBER(AC41),AC41,0)</f>
        <v>27635454</v>
      </c>
      <c r="AN41" s="82"/>
      <c r="AO41" s="82"/>
      <c r="AP41" s="82"/>
      <c r="AQ41" s="83"/>
      <c r="AR41" s="81">
        <v>29846290</v>
      </c>
      <c r="AS41" s="82"/>
      <c r="AT41" s="82"/>
      <c r="AU41" s="82"/>
      <c r="AV41" s="83"/>
      <c r="AW41" s="81" t="s">
        <v>173</v>
      </c>
      <c r="AX41" s="82"/>
      <c r="AY41" s="82"/>
      <c r="AZ41" s="82"/>
      <c r="BA41" s="83"/>
      <c r="BB41" s="81" t="s">
        <v>173</v>
      </c>
      <c r="BC41" s="82"/>
      <c r="BD41" s="82"/>
      <c r="BE41" s="82"/>
      <c r="BF41" s="83"/>
      <c r="BG41" s="84">
        <f>IF(ISNUMBER(AR41),AR41,0)+IF(ISNUMBER(AW41),AW41,0)</f>
        <v>29846290</v>
      </c>
      <c r="BH41" s="84"/>
      <c r="BI41" s="84"/>
      <c r="BJ41" s="84"/>
      <c r="BK41" s="84"/>
      <c r="CA41" s="25" t="s">
        <v>24</v>
      </c>
    </row>
    <row r="42" spans="1:79" s="25" customFormat="1" ht="25.5" customHeight="1">
      <c r="A42" s="51"/>
      <c r="B42" s="52"/>
      <c r="C42" s="52"/>
      <c r="D42" s="53"/>
      <c r="E42" s="35" t="s">
        <v>180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81" t="s">
        <v>173</v>
      </c>
      <c r="Y42" s="82"/>
      <c r="Z42" s="82"/>
      <c r="AA42" s="82"/>
      <c r="AB42" s="83"/>
      <c r="AC42" s="81">
        <v>0</v>
      </c>
      <c r="AD42" s="82"/>
      <c r="AE42" s="82"/>
      <c r="AF42" s="82"/>
      <c r="AG42" s="83"/>
      <c r="AH42" s="81">
        <v>0</v>
      </c>
      <c r="AI42" s="82"/>
      <c r="AJ42" s="82"/>
      <c r="AK42" s="82"/>
      <c r="AL42" s="83"/>
      <c r="AM42" s="81">
        <f>IF(ISNUMBER(X42),X42,0)+IF(ISNUMBER(AC42),AC42,0)</f>
        <v>0</v>
      </c>
      <c r="AN42" s="82"/>
      <c r="AO42" s="82"/>
      <c r="AP42" s="82"/>
      <c r="AQ42" s="83"/>
      <c r="AR42" s="81" t="s">
        <v>173</v>
      </c>
      <c r="AS42" s="82"/>
      <c r="AT42" s="82"/>
      <c r="AU42" s="82"/>
      <c r="AV42" s="83"/>
      <c r="AW42" s="81">
        <v>0</v>
      </c>
      <c r="AX42" s="82"/>
      <c r="AY42" s="82"/>
      <c r="AZ42" s="82"/>
      <c r="BA42" s="83"/>
      <c r="BB42" s="81">
        <v>0</v>
      </c>
      <c r="BC42" s="82"/>
      <c r="BD42" s="82"/>
      <c r="BE42" s="82"/>
      <c r="BF42" s="83"/>
      <c r="BG42" s="84">
        <f>IF(ISNUMBER(AR42),AR42,0)+IF(ISNUMBER(AW42),AW42,0)</f>
        <v>0</v>
      </c>
      <c r="BH42" s="84"/>
      <c r="BI42" s="84"/>
      <c r="BJ42" s="84"/>
      <c r="BK42" s="84"/>
    </row>
    <row r="43" spans="1:79" s="25" customFormat="1" ht="12.75" customHeight="1">
      <c r="A43" s="51">
        <v>21080500</v>
      </c>
      <c r="B43" s="52"/>
      <c r="C43" s="52"/>
      <c r="D43" s="53"/>
      <c r="E43" s="35" t="s">
        <v>181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 t="s">
        <v>173</v>
      </c>
      <c r="Y43" s="82"/>
      <c r="Z43" s="82"/>
      <c r="AA43" s="82"/>
      <c r="AB43" s="83"/>
      <c r="AC43" s="81">
        <v>0</v>
      </c>
      <c r="AD43" s="82"/>
      <c r="AE43" s="82"/>
      <c r="AF43" s="82"/>
      <c r="AG43" s="83"/>
      <c r="AH43" s="81">
        <v>0</v>
      </c>
      <c r="AI43" s="82"/>
      <c r="AJ43" s="82"/>
      <c r="AK43" s="82"/>
      <c r="AL43" s="83"/>
      <c r="AM43" s="81">
        <f>IF(ISNUMBER(X43),X43,0)+IF(ISNUMBER(AC43),AC43,0)</f>
        <v>0</v>
      </c>
      <c r="AN43" s="82"/>
      <c r="AO43" s="82"/>
      <c r="AP43" s="82"/>
      <c r="AQ43" s="83"/>
      <c r="AR43" s="81" t="s">
        <v>173</v>
      </c>
      <c r="AS43" s="82"/>
      <c r="AT43" s="82"/>
      <c r="AU43" s="82"/>
      <c r="AV43" s="83"/>
      <c r="AW43" s="81">
        <v>0</v>
      </c>
      <c r="AX43" s="82"/>
      <c r="AY43" s="82"/>
      <c r="AZ43" s="82"/>
      <c r="BA43" s="83"/>
      <c r="BB43" s="81">
        <v>0</v>
      </c>
      <c r="BC43" s="82"/>
      <c r="BD43" s="82"/>
      <c r="BE43" s="82"/>
      <c r="BF43" s="83"/>
      <c r="BG43" s="84">
        <f>IF(ISNUMBER(AR43),AR43,0)+IF(ISNUMBER(AW43),AW43,0)</f>
        <v>0</v>
      </c>
      <c r="BH43" s="84"/>
      <c r="BI43" s="84"/>
      <c r="BJ43" s="84"/>
      <c r="BK43" s="84"/>
    </row>
    <row r="44" spans="1:79" s="6" customFormat="1" ht="12.75" customHeight="1">
      <c r="A44" s="47"/>
      <c r="B44" s="48"/>
      <c r="C44" s="48"/>
      <c r="D44" s="49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75">
        <v>27635454</v>
      </c>
      <c r="Y44" s="76"/>
      <c r="Z44" s="76"/>
      <c r="AA44" s="76"/>
      <c r="AB44" s="77"/>
      <c r="AC44" s="75">
        <v>0</v>
      </c>
      <c r="AD44" s="76"/>
      <c r="AE44" s="76"/>
      <c r="AF44" s="76"/>
      <c r="AG44" s="77"/>
      <c r="AH44" s="75">
        <v>0</v>
      </c>
      <c r="AI44" s="76"/>
      <c r="AJ44" s="76"/>
      <c r="AK44" s="76"/>
      <c r="AL44" s="77"/>
      <c r="AM44" s="75">
        <f>IF(ISNUMBER(X44),X44,0)+IF(ISNUMBER(AC44),AC44,0)</f>
        <v>27635454</v>
      </c>
      <c r="AN44" s="76"/>
      <c r="AO44" s="76"/>
      <c r="AP44" s="76"/>
      <c r="AQ44" s="77"/>
      <c r="AR44" s="75">
        <v>29846290</v>
      </c>
      <c r="AS44" s="76"/>
      <c r="AT44" s="76"/>
      <c r="AU44" s="76"/>
      <c r="AV44" s="77"/>
      <c r="AW44" s="75">
        <v>0</v>
      </c>
      <c r="AX44" s="76"/>
      <c r="AY44" s="76"/>
      <c r="AZ44" s="76"/>
      <c r="BA44" s="77"/>
      <c r="BB44" s="75">
        <v>0</v>
      </c>
      <c r="BC44" s="76"/>
      <c r="BD44" s="76"/>
      <c r="BE44" s="76"/>
      <c r="BF44" s="77"/>
      <c r="BG44" s="78">
        <f>IF(ISNUMBER(AR44),AR44,0)+IF(ISNUMBER(AW44),AW44,0)</f>
        <v>29846290</v>
      </c>
      <c r="BH44" s="78"/>
      <c r="BI44" s="78"/>
      <c r="BJ44" s="78"/>
      <c r="BK44" s="78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67" t="s">
        <v>117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ht="14.25" customHeight="1">
      <c r="A48" s="67" t="s">
        <v>266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106" t="s">
        <v>253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</row>
    <row r="50" spans="1:79" ht="23.1" customHeight="1">
      <c r="A50" s="116" t="s">
        <v>118</v>
      </c>
      <c r="B50" s="117"/>
      <c r="C50" s="117"/>
      <c r="D50" s="118"/>
      <c r="E50" s="57" t="s">
        <v>19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6" t="s">
        <v>254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6" t="s">
        <v>257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8"/>
      <c r="BG50" s="86" t="s">
        <v>265</v>
      </c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8"/>
    </row>
    <row r="51" spans="1:79" ht="48.75" customHeight="1">
      <c r="A51" s="119"/>
      <c r="B51" s="120"/>
      <c r="C51" s="120"/>
      <c r="D51" s="12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6" t="s">
        <v>4</v>
      </c>
      <c r="V51" s="87"/>
      <c r="W51" s="87"/>
      <c r="X51" s="87"/>
      <c r="Y51" s="88"/>
      <c r="Z51" s="86" t="s">
        <v>3</v>
      </c>
      <c r="AA51" s="87"/>
      <c r="AB51" s="87"/>
      <c r="AC51" s="87"/>
      <c r="AD51" s="88"/>
      <c r="AE51" s="92" t="s">
        <v>116</v>
      </c>
      <c r="AF51" s="93"/>
      <c r="AG51" s="93"/>
      <c r="AH51" s="94"/>
      <c r="AI51" s="86" t="s">
        <v>5</v>
      </c>
      <c r="AJ51" s="87"/>
      <c r="AK51" s="87"/>
      <c r="AL51" s="87"/>
      <c r="AM51" s="88"/>
      <c r="AN51" s="86" t="s">
        <v>4</v>
      </c>
      <c r="AO51" s="87"/>
      <c r="AP51" s="87"/>
      <c r="AQ51" s="87"/>
      <c r="AR51" s="88"/>
      <c r="AS51" s="86" t="s">
        <v>3</v>
      </c>
      <c r="AT51" s="87"/>
      <c r="AU51" s="87"/>
      <c r="AV51" s="87"/>
      <c r="AW51" s="88"/>
      <c r="AX51" s="92" t="s">
        <v>116</v>
      </c>
      <c r="AY51" s="93"/>
      <c r="AZ51" s="93"/>
      <c r="BA51" s="94"/>
      <c r="BB51" s="86" t="s">
        <v>96</v>
      </c>
      <c r="BC51" s="87"/>
      <c r="BD51" s="87"/>
      <c r="BE51" s="87"/>
      <c r="BF51" s="88"/>
      <c r="BG51" s="86" t="s">
        <v>4</v>
      </c>
      <c r="BH51" s="87"/>
      <c r="BI51" s="87"/>
      <c r="BJ51" s="87"/>
      <c r="BK51" s="88"/>
      <c r="BL51" s="86" t="s">
        <v>3</v>
      </c>
      <c r="BM51" s="87"/>
      <c r="BN51" s="87"/>
      <c r="BO51" s="87"/>
      <c r="BP51" s="88"/>
      <c r="BQ51" s="92" t="s">
        <v>116</v>
      </c>
      <c r="BR51" s="93"/>
      <c r="BS51" s="93"/>
      <c r="BT51" s="94"/>
      <c r="BU51" s="86" t="s">
        <v>97</v>
      </c>
      <c r="BV51" s="87"/>
      <c r="BW51" s="87"/>
      <c r="BX51" s="87"/>
      <c r="BY51" s="88"/>
    </row>
    <row r="52" spans="1:79" ht="15" customHeight="1">
      <c r="A52" s="86">
        <v>1</v>
      </c>
      <c r="B52" s="87"/>
      <c r="C52" s="87"/>
      <c r="D52" s="88"/>
      <c r="E52" s="86">
        <v>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6">
        <v>3</v>
      </c>
      <c r="V52" s="87"/>
      <c r="W52" s="87"/>
      <c r="X52" s="87"/>
      <c r="Y52" s="88"/>
      <c r="Z52" s="86">
        <v>4</v>
      </c>
      <c r="AA52" s="87"/>
      <c r="AB52" s="87"/>
      <c r="AC52" s="87"/>
      <c r="AD52" s="88"/>
      <c r="AE52" s="86">
        <v>5</v>
      </c>
      <c r="AF52" s="87"/>
      <c r="AG52" s="87"/>
      <c r="AH52" s="88"/>
      <c r="AI52" s="86">
        <v>6</v>
      </c>
      <c r="AJ52" s="87"/>
      <c r="AK52" s="87"/>
      <c r="AL52" s="87"/>
      <c r="AM52" s="88"/>
      <c r="AN52" s="86">
        <v>7</v>
      </c>
      <c r="AO52" s="87"/>
      <c r="AP52" s="87"/>
      <c r="AQ52" s="87"/>
      <c r="AR52" s="88"/>
      <c r="AS52" s="86">
        <v>8</v>
      </c>
      <c r="AT52" s="87"/>
      <c r="AU52" s="87"/>
      <c r="AV52" s="87"/>
      <c r="AW52" s="88"/>
      <c r="AX52" s="86">
        <v>9</v>
      </c>
      <c r="AY52" s="87"/>
      <c r="AZ52" s="87"/>
      <c r="BA52" s="88"/>
      <c r="BB52" s="86">
        <v>10</v>
      </c>
      <c r="BC52" s="87"/>
      <c r="BD52" s="87"/>
      <c r="BE52" s="87"/>
      <c r="BF52" s="88"/>
      <c r="BG52" s="86">
        <v>11</v>
      </c>
      <c r="BH52" s="87"/>
      <c r="BI52" s="87"/>
      <c r="BJ52" s="87"/>
      <c r="BK52" s="88"/>
      <c r="BL52" s="86">
        <v>12</v>
      </c>
      <c r="BM52" s="87"/>
      <c r="BN52" s="87"/>
      <c r="BO52" s="87"/>
      <c r="BP52" s="88"/>
      <c r="BQ52" s="86">
        <v>13</v>
      </c>
      <c r="BR52" s="87"/>
      <c r="BS52" s="87"/>
      <c r="BT52" s="88"/>
      <c r="BU52" s="86">
        <v>14</v>
      </c>
      <c r="BV52" s="87"/>
      <c r="BW52" s="87"/>
      <c r="BX52" s="87"/>
      <c r="BY52" s="88"/>
    </row>
    <row r="53" spans="1:79" s="1" customFormat="1" ht="12.75" hidden="1" customHeight="1">
      <c r="A53" s="79" t="s">
        <v>64</v>
      </c>
      <c r="B53" s="80"/>
      <c r="C53" s="80"/>
      <c r="D53" s="85"/>
      <c r="E53" s="79" t="s">
        <v>57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5"/>
      <c r="U53" s="79" t="s">
        <v>65</v>
      </c>
      <c r="V53" s="80"/>
      <c r="W53" s="80"/>
      <c r="X53" s="80"/>
      <c r="Y53" s="85"/>
      <c r="Z53" s="79" t="s">
        <v>66</v>
      </c>
      <c r="AA53" s="80"/>
      <c r="AB53" s="80"/>
      <c r="AC53" s="80"/>
      <c r="AD53" s="85"/>
      <c r="AE53" s="79" t="s">
        <v>91</v>
      </c>
      <c r="AF53" s="80"/>
      <c r="AG53" s="80"/>
      <c r="AH53" s="85"/>
      <c r="AI53" s="89" t="s">
        <v>170</v>
      </c>
      <c r="AJ53" s="90"/>
      <c r="AK53" s="90"/>
      <c r="AL53" s="90"/>
      <c r="AM53" s="91"/>
      <c r="AN53" s="79" t="s">
        <v>67</v>
      </c>
      <c r="AO53" s="80"/>
      <c r="AP53" s="80"/>
      <c r="AQ53" s="80"/>
      <c r="AR53" s="85"/>
      <c r="AS53" s="79" t="s">
        <v>68</v>
      </c>
      <c r="AT53" s="80"/>
      <c r="AU53" s="80"/>
      <c r="AV53" s="80"/>
      <c r="AW53" s="85"/>
      <c r="AX53" s="79" t="s">
        <v>92</v>
      </c>
      <c r="AY53" s="80"/>
      <c r="AZ53" s="80"/>
      <c r="BA53" s="85"/>
      <c r="BB53" s="89" t="s">
        <v>170</v>
      </c>
      <c r="BC53" s="90"/>
      <c r="BD53" s="90"/>
      <c r="BE53" s="90"/>
      <c r="BF53" s="91"/>
      <c r="BG53" s="79" t="s">
        <v>58</v>
      </c>
      <c r="BH53" s="80"/>
      <c r="BI53" s="80"/>
      <c r="BJ53" s="80"/>
      <c r="BK53" s="85"/>
      <c r="BL53" s="79" t="s">
        <v>59</v>
      </c>
      <c r="BM53" s="80"/>
      <c r="BN53" s="80"/>
      <c r="BO53" s="80"/>
      <c r="BP53" s="85"/>
      <c r="BQ53" s="79" t="s">
        <v>93</v>
      </c>
      <c r="BR53" s="80"/>
      <c r="BS53" s="80"/>
      <c r="BT53" s="85"/>
      <c r="BU53" s="89" t="s">
        <v>170</v>
      </c>
      <c r="BV53" s="90"/>
      <c r="BW53" s="90"/>
      <c r="BX53" s="90"/>
      <c r="BY53" s="91"/>
      <c r="CA53" t="s">
        <v>25</v>
      </c>
    </row>
    <row r="54" spans="1:79" s="25" customFormat="1" ht="25.5" customHeight="1">
      <c r="A54" s="51">
        <v>2610</v>
      </c>
      <c r="B54" s="52"/>
      <c r="C54" s="52"/>
      <c r="D54" s="53"/>
      <c r="E54" s="35" t="s">
        <v>311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81">
        <v>21481496.059999999</v>
      </c>
      <c r="V54" s="82"/>
      <c r="W54" s="82"/>
      <c r="X54" s="82"/>
      <c r="Y54" s="83"/>
      <c r="Z54" s="81">
        <v>0</v>
      </c>
      <c r="AA54" s="82"/>
      <c r="AB54" s="82"/>
      <c r="AC54" s="82"/>
      <c r="AD54" s="83"/>
      <c r="AE54" s="81">
        <v>0</v>
      </c>
      <c r="AF54" s="82"/>
      <c r="AG54" s="82"/>
      <c r="AH54" s="83"/>
      <c r="AI54" s="81">
        <f>IF(ISNUMBER(U54),U54,0)+IF(ISNUMBER(Z54),Z54,0)</f>
        <v>21481496.059999999</v>
      </c>
      <c r="AJ54" s="82"/>
      <c r="AK54" s="82"/>
      <c r="AL54" s="82"/>
      <c r="AM54" s="83"/>
      <c r="AN54" s="81">
        <v>21562400</v>
      </c>
      <c r="AO54" s="82"/>
      <c r="AP54" s="82"/>
      <c r="AQ54" s="82"/>
      <c r="AR54" s="83"/>
      <c r="AS54" s="81">
        <v>0</v>
      </c>
      <c r="AT54" s="82"/>
      <c r="AU54" s="82"/>
      <c r="AV54" s="82"/>
      <c r="AW54" s="83"/>
      <c r="AX54" s="81">
        <v>0</v>
      </c>
      <c r="AY54" s="82"/>
      <c r="AZ54" s="82"/>
      <c r="BA54" s="83"/>
      <c r="BB54" s="81">
        <f>IF(ISNUMBER(AN54),AN54,0)+IF(ISNUMBER(AS54),AS54,0)</f>
        <v>21562400</v>
      </c>
      <c r="BC54" s="82"/>
      <c r="BD54" s="82"/>
      <c r="BE54" s="82"/>
      <c r="BF54" s="83"/>
      <c r="BG54" s="81">
        <v>25146000</v>
      </c>
      <c r="BH54" s="82"/>
      <c r="BI54" s="82"/>
      <c r="BJ54" s="82"/>
      <c r="BK54" s="83"/>
      <c r="BL54" s="81">
        <v>0</v>
      </c>
      <c r="BM54" s="82"/>
      <c r="BN54" s="82"/>
      <c r="BO54" s="82"/>
      <c r="BP54" s="83"/>
      <c r="BQ54" s="81">
        <v>0</v>
      </c>
      <c r="BR54" s="82"/>
      <c r="BS54" s="82"/>
      <c r="BT54" s="83"/>
      <c r="BU54" s="81">
        <f>IF(ISNUMBER(BG54),BG54,0)+IF(ISNUMBER(BL54),BL54,0)</f>
        <v>25146000</v>
      </c>
      <c r="BV54" s="82"/>
      <c r="BW54" s="82"/>
      <c r="BX54" s="82"/>
      <c r="BY54" s="83"/>
      <c r="CA54" s="25" t="s">
        <v>26</v>
      </c>
    </row>
    <row r="55" spans="1:79" s="25" customFormat="1" ht="25.5" customHeight="1">
      <c r="A55" s="51">
        <v>3210</v>
      </c>
      <c r="B55" s="52"/>
      <c r="C55" s="52"/>
      <c r="D55" s="53"/>
      <c r="E55" s="35" t="s">
        <v>183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81">
        <v>0</v>
      </c>
      <c r="V55" s="82"/>
      <c r="W55" s="82"/>
      <c r="X55" s="82"/>
      <c r="Y55" s="83"/>
      <c r="Z55" s="81">
        <v>238568</v>
      </c>
      <c r="AA55" s="82"/>
      <c r="AB55" s="82"/>
      <c r="AC55" s="82"/>
      <c r="AD55" s="83"/>
      <c r="AE55" s="81">
        <v>238568</v>
      </c>
      <c r="AF55" s="82"/>
      <c r="AG55" s="82"/>
      <c r="AH55" s="83"/>
      <c r="AI55" s="81">
        <f>IF(ISNUMBER(U55),U55,0)+IF(ISNUMBER(Z55),Z55,0)</f>
        <v>238568</v>
      </c>
      <c r="AJ55" s="82"/>
      <c r="AK55" s="82"/>
      <c r="AL55" s="82"/>
      <c r="AM55" s="83"/>
      <c r="AN55" s="81">
        <v>0</v>
      </c>
      <c r="AO55" s="82"/>
      <c r="AP55" s="82"/>
      <c r="AQ55" s="82"/>
      <c r="AR55" s="83"/>
      <c r="AS55" s="81">
        <v>0</v>
      </c>
      <c r="AT55" s="82"/>
      <c r="AU55" s="82"/>
      <c r="AV55" s="82"/>
      <c r="AW55" s="83"/>
      <c r="AX55" s="81">
        <v>0</v>
      </c>
      <c r="AY55" s="82"/>
      <c r="AZ55" s="82"/>
      <c r="BA55" s="83"/>
      <c r="BB55" s="81">
        <f>IF(ISNUMBER(AN55),AN55,0)+IF(ISNUMBER(AS55),AS55,0)</f>
        <v>0</v>
      </c>
      <c r="BC55" s="82"/>
      <c r="BD55" s="82"/>
      <c r="BE55" s="82"/>
      <c r="BF55" s="83"/>
      <c r="BG55" s="81">
        <v>0</v>
      </c>
      <c r="BH55" s="82"/>
      <c r="BI55" s="82"/>
      <c r="BJ55" s="82"/>
      <c r="BK55" s="83"/>
      <c r="BL55" s="81">
        <v>0</v>
      </c>
      <c r="BM55" s="82"/>
      <c r="BN55" s="82"/>
      <c r="BO55" s="82"/>
      <c r="BP55" s="83"/>
      <c r="BQ55" s="81">
        <v>0</v>
      </c>
      <c r="BR55" s="82"/>
      <c r="BS55" s="82"/>
      <c r="BT55" s="83"/>
      <c r="BU55" s="81">
        <f>IF(ISNUMBER(BG55),BG55,0)+IF(ISNUMBER(BL55),BL55,0)</f>
        <v>0</v>
      </c>
      <c r="BV55" s="82"/>
      <c r="BW55" s="82"/>
      <c r="BX55" s="82"/>
      <c r="BY55" s="83"/>
    </row>
    <row r="56" spans="1:79" s="6" customFormat="1" ht="12.75" customHeight="1">
      <c r="A56" s="47"/>
      <c r="B56" s="48"/>
      <c r="C56" s="48"/>
      <c r="D56" s="49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75">
        <v>21481496.059999999</v>
      </c>
      <c r="V56" s="76"/>
      <c r="W56" s="76"/>
      <c r="X56" s="76"/>
      <c r="Y56" s="77"/>
      <c r="Z56" s="75">
        <v>238568</v>
      </c>
      <c r="AA56" s="76"/>
      <c r="AB56" s="76"/>
      <c r="AC56" s="76"/>
      <c r="AD56" s="77"/>
      <c r="AE56" s="75">
        <v>238568</v>
      </c>
      <c r="AF56" s="76"/>
      <c r="AG56" s="76"/>
      <c r="AH56" s="77"/>
      <c r="AI56" s="75">
        <f>IF(ISNUMBER(U56),U56,0)+IF(ISNUMBER(Z56),Z56,0)</f>
        <v>21720064.059999999</v>
      </c>
      <c r="AJ56" s="76"/>
      <c r="AK56" s="76"/>
      <c r="AL56" s="76"/>
      <c r="AM56" s="77"/>
      <c r="AN56" s="75">
        <v>21562400</v>
      </c>
      <c r="AO56" s="76"/>
      <c r="AP56" s="76"/>
      <c r="AQ56" s="76"/>
      <c r="AR56" s="77"/>
      <c r="AS56" s="75">
        <v>0</v>
      </c>
      <c r="AT56" s="76"/>
      <c r="AU56" s="76"/>
      <c r="AV56" s="76"/>
      <c r="AW56" s="77"/>
      <c r="AX56" s="75">
        <v>0</v>
      </c>
      <c r="AY56" s="76"/>
      <c r="AZ56" s="76"/>
      <c r="BA56" s="77"/>
      <c r="BB56" s="75">
        <f>IF(ISNUMBER(AN56),AN56,0)+IF(ISNUMBER(AS56),AS56,0)</f>
        <v>21562400</v>
      </c>
      <c r="BC56" s="76"/>
      <c r="BD56" s="76"/>
      <c r="BE56" s="76"/>
      <c r="BF56" s="77"/>
      <c r="BG56" s="75">
        <v>25146000</v>
      </c>
      <c r="BH56" s="76"/>
      <c r="BI56" s="76"/>
      <c r="BJ56" s="76"/>
      <c r="BK56" s="77"/>
      <c r="BL56" s="75">
        <v>0</v>
      </c>
      <c r="BM56" s="76"/>
      <c r="BN56" s="76"/>
      <c r="BO56" s="76"/>
      <c r="BP56" s="77"/>
      <c r="BQ56" s="75">
        <v>0</v>
      </c>
      <c r="BR56" s="76"/>
      <c r="BS56" s="76"/>
      <c r="BT56" s="77"/>
      <c r="BU56" s="75">
        <f>IF(ISNUMBER(BG56),BG56,0)+IF(ISNUMBER(BL56),BL56,0)</f>
        <v>25146000</v>
      </c>
      <c r="BV56" s="76"/>
      <c r="BW56" s="76"/>
      <c r="BX56" s="76"/>
      <c r="BY56" s="77"/>
    </row>
    <row r="58" spans="1:79" ht="14.25" customHeight="1">
      <c r="A58" s="67" t="s">
        <v>267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>
      <c r="A59" s="68" t="s">
        <v>253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9" ht="23.1" customHeight="1">
      <c r="A60" s="116" t="s">
        <v>119</v>
      </c>
      <c r="B60" s="117"/>
      <c r="C60" s="117"/>
      <c r="D60" s="117"/>
      <c r="E60" s="118"/>
      <c r="F60" s="57" t="s">
        <v>19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86" t="s">
        <v>254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/>
      <c r="AN60" s="86" t="s">
        <v>257</v>
      </c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8"/>
      <c r="BG60" s="86" t="s">
        <v>265</v>
      </c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8"/>
    </row>
    <row r="61" spans="1:79" ht="51.75" customHeight="1">
      <c r="A61" s="119"/>
      <c r="B61" s="120"/>
      <c r="C61" s="120"/>
      <c r="D61" s="120"/>
      <c r="E61" s="121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6" t="s">
        <v>4</v>
      </c>
      <c r="V61" s="87"/>
      <c r="W61" s="87"/>
      <c r="X61" s="87"/>
      <c r="Y61" s="88"/>
      <c r="Z61" s="86" t="s">
        <v>3</v>
      </c>
      <c r="AA61" s="87"/>
      <c r="AB61" s="87"/>
      <c r="AC61" s="87"/>
      <c r="AD61" s="88"/>
      <c r="AE61" s="92" t="s">
        <v>116</v>
      </c>
      <c r="AF61" s="93"/>
      <c r="AG61" s="93"/>
      <c r="AH61" s="94"/>
      <c r="AI61" s="86" t="s">
        <v>5</v>
      </c>
      <c r="AJ61" s="87"/>
      <c r="AK61" s="87"/>
      <c r="AL61" s="87"/>
      <c r="AM61" s="88"/>
      <c r="AN61" s="86" t="s">
        <v>4</v>
      </c>
      <c r="AO61" s="87"/>
      <c r="AP61" s="87"/>
      <c r="AQ61" s="87"/>
      <c r="AR61" s="88"/>
      <c r="AS61" s="86" t="s">
        <v>3</v>
      </c>
      <c r="AT61" s="87"/>
      <c r="AU61" s="87"/>
      <c r="AV61" s="87"/>
      <c r="AW61" s="88"/>
      <c r="AX61" s="92" t="s">
        <v>116</v>
      </c>
      <c r="AY61" s="93"/>
      <c r="AZ61" s="93"/>
      <c r="BA61" s="94"/>
      <c r="BB61" s="86" t="s">
        <v>96</v>
      </c>
      <c r="BC61" s="87"/>
      <c r="BD61" s="87"/>
      <c r="BE61" s="87"/>
      <c r="BF61" s="88"/>
      <c r="BG61" s="86" t="s">
        <v>4</v>
      </c>
      <c r="BH61" s="87"/>
      <c r="BI61" s="87"/>
      <c r="BJ61" s="87"/>
      <c r="BK61" s="88"/>
      <c r="BL61" s="86" t="s">
        <v>3</v>
      </c>
      <c r="BM61" s="87"/>
      <c r="BN61" s="87"/>
      <c r="BO61" s="87"/>
      <c r="BP61" s="88"/>
      <c r="BQ61" s="92" t="s">
        <v>116</v>
      </c>
      <c r="BR61" s="93"/>
      <c r="BS61" s="93"/>
      <c r="BT61" s="94"/>
      <c r="BU61" s="57" t="s">
        <v>97</v>
      </c>
      <c r="BV61" s="57"/>
      <c r="BW61" s="57"/>
      <c r="BX61" s="57"/>
      <c r="BY61" s="57"/>
    </row>
    <row r="62" spans="1:79" ht="15" customHeight="1">
      <c r="A62" s="86">
        <v>1</v>
      </c>
      <c r="B62" s="87"/>
      <c r="C62" s="87"/>
      <c r="D62" s="87"/>
      <c r="E62" s="88"/>
      <c r="F62" s="86">
        <v>2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6">
        <v>3</v>
      </c>
      <c r="V62" s="87"/>
      <c r="W62" s="87"/>
      <c r="X62" s="87"/>
      <c r="Y62" s="88"/>
      <c r="Z62" s="86">
        <v>4</v>
      </c>
      <c r="AA62" s="87"/>
      <c r="AB62" s="87"/>
      <c r="AC62" s="87"/>
      <c r="AD62" s="88"/>
      <c r="AE62" s="86">
        <v>5</v>
      </c>
      <c r="AF62" s="87"/>
      <c r="AG62" s="87"/>
      <c r="AH62" s="88"/>
      <c r="AI62" s="86">
        <v>6</v>
      </c>
      <c r="AJ62" s="87"/>
      <c r="AK62" s="87"/>
      <c r="AL62" s="87"/>
      <c r="AM62" s="88"/>
      <c r="AN62" s="86">
        <v>7</v>
      </c>
      <c r="AO62" s="87"/>
      <c r="AP62" s="87"/>
      <c r="AQ62" s="87"/>
      <c r="AR62" s="88"/>
      <c r="AS62" s="86">
        <v>8</v>
      </c>
      <c r="AT62" s="87"/>
      <c r="AU62" s="87"/>
      <c r="AV62" s="87"/>
      <c r="AW62" s="88"/>
      <c r="AX62" s="86">
        <v>9</v>
      </c>
      <c r="AY62" s="87"/>
      <c r="AZ62" s="87"/>
      <c r="BA62" s="88"/>
      <c r="BB62" s="86">
        <v>10</v>
      </c>
      <c r="BC62" s="87"/>
      <c r="BD62" s="87"/>
      <c r="BE62" s="87"/>
      <c r="BF62" s="88"/>
      <c r="BG62" s="86">
        <v>11</v>
      </c>
      <c r="BH62" s="87"/>
      <c r="BI62" s="87"/>
      <c r="BJ62" s="87"/>
      <c r="BK62" s="88"/>
      <c r="BL62" s="86">
        <v>12</v>
      </c>
      <c r="BM62" s="87"/>
      <c r="BN62" s="87"/>
      <c r="BO62" s="87"/>
      <c r="BP62" s="88"/>
      <c r="BQ62" s="86">
        <v>13</v>
      </c>
      <c r="BR62" s="87"/>
      <c r="BS62" s="87"/>
      <c r="BT62" s="88"/>
      <c r="BU62" s="57">
        <v>14</v>
      </c>
      <c r="BV62" s="57"/>
      <c r="BW62" s="57"/>
      <c r="BX62" s="57"/>
      <c r="BY62" s="57"/>
    </row>
    <row r="63" spans="1:79" s="1" customFormat="1" ht="13.5" hidden="1" customHeight="1">
      <c r="A63" s="79" t="s">
        <v>64</v>
      </c>
      <c r="B63" s="80"/>
      <c r="C63" s="80"/>
      <c r="D63" s="80"/>
      <c r="E63" s="85"/>
      <c r="F63" s="79" t="s">
        <v>57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5"/>
      <c r="U63" s="79" t="s">
        <v>65</v>
      </c>
      <c r="V63" s="80"/>
      <c r="W63" s="80"/>
      <c r="X63" s="80"/>
      <c r="Y63" s="85"/>
      <c r="Z63" s="79" t="s">
        <v>66</v>
      </c>
      <c r="AA63" s="80"/>
      <c r="AB63" s="80"/>
      <c r="AC63" s="80"/>
      <c r="AD63" s="85"/>
      <c r="AE63" s="79" t="s">
        <v>91</v>
      </c>
      <c r="AF63" s="80"/>
      <c r="AG63" s="80"/>
      <c r="AH63" s="85"/>
      <c r="AI63" s="89" t="s">
        <v>170</v>
      </c>
      <c r="AJ63" s="90"/>
      <c r="AK63" s="90"/>
      <c r="AL63" s="90"/>
      <c r="AM63" s="91"/>
      <c r="AN63" s="79" t="s">
        <v>67</v>
      </c>
      <c r="AO63" s="80"/>
      <c r="AP63" s="80"/>
      <c r="AQ63" s="80"/>
      <c r="AR63" s="85"/>
      <c r="AS63" s="79" t="s">
        <v>68</v>
      </c>
      <c r="AT63" s="80"/>
      <c r="AU63" s="80"/>
      <c r="AV63" s="80"/>
      <c r="AW63" s="85"/>
      <c r="AX63" s="79" t="s">
        <v>92</v>
      </c>
      <c r="AY63" s="80"/>
      <c r="AZ63" s="80"/>
      <c r="BA63" s="85"/>
      <c r="BB63" s="89" t="s">
        <v>170</v>
      </c>
      <c r="BC63" s="90"/>
      <c r="BD63" s="90"/>
      <c r="BE63" s="90"/>
      <c r="BF63" s="91"/>
      <c r="BG63" s="79" t="s">
        <v>58</v>
      </c>
      <c r="BH63" s="80"/>
      <c r="BI63" s="80"/>
      <c r="BJ63" s="80"/>
      <c r="BK63" s="85"/>
      <c r="BL63" s="79" t="s">
        <v>59</v>
      </c>
      <c r="BM63" s="80"/>
      <c r="BN63" s="80"/>
      <c r="BO63" s="80"/>
      <c r="BP63" s="85"/>
      <c r="BQ63" s="79" t="s">
        <v>93</v>
      </c>
      <c r="BR63" s="80"/>
      <c r="BS63" s="80"/>
      <c r="BT63" s="85"/>
      <c r="BU63" s="72" t="s">
        <v>170</v>
      </c>
      <c r="BV63" s="72"/>
      <c r="BW63" s="72"/>
      <c r="BX63" s="72"/>
      <c r="BY63" s="72"/>
      <c r="CA63" t="s">
        <v>27</v>
      </c>
    </row>
    <row r="64" spans="1:79" s="6" customFormat="1" ht="12.75" customHeight="1">
      <c r="A64" s="47"/>
      <c r="B64" s="48"/>
      <c r="C64" s="48"/>
      <c r="D64" s="48"/>
      <c r="E64" s="49"/>
      <c r="F64" s="47" t="s">
        <v>147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75"/>
      <c r="V64" s="76"/>
      <c r="W64" s="76"/>
      <c r="X64" s="76"/>
      <c r="Y64" s="77"/>
      <c r="Z64" s="75"/>
      <c r="AA64" s="76"/>
      <c r="AB64" s="76"/>
      <c r="AC64" s="76"/>
      <c r="AD64" s="77"/>
      <c r="AE64" s="75"/>
      <c r="AF64" s="76"/>
      <c r="AG64" s="76"/>
      <c r="AH64" s="77"/>
      <c r="AI64" s="75">
        <f>IF(ISNUMBER(U64),U64,0)+IF(ISNUMBER(Z64),Z64,0)</f>
        <v>0</v>
      </c>
      <c r="AJ64" s="76"/>
      <c r="AK64" s="76"/>
      <c r="AL64" s="76"/>
      <c r="AM64" s="77"/>
      <c r="AN64" s="75"/>
      <c r="AO64" s="76"/>
      <c r="AP64" s="76"/>
      <c r="AQ64" s="76"/>
      <c r="AR64" s="77"/>
      <c r="AS64" s="75"/>
      <c r="AT64" s="76"/>
      <c r="AU64" s="76"/>
      <c r="AV64" s="76"/>
      <c r="AW64" s="77"/>
      <c r="AX64" s="75"/>
      <c r="AY64" s="76"/>
      <c r="AZ64" s="76"/>
      <c r="BA64" s="77"/>
      <c r="BB64" s="75">
        <f>IF(ISNUMBER(AN64),AN64,0)+IF(ISNUMBER(AS64),AS64,0)</f>
        <v>0</v>
      </c>
      <c r="BC64" s="76"/>
      <c r="BD64" s="76"/>
      <c r="BE64" s="76"/>
      <c r="BF64" s="77"/>
      <c r="BG64" s="75"/>
      <c r="BH64" s="76"/>
      <c r="BI64" s="76"/>
      <c r="BJ64" s="76"/>
      <c r="BK64" s="77"/>
      <c r="BL64" s="75"/>
      <c r="BM64" s="76"/>
      <c r="BN64" s="76"/>
      <c r="BO64" s="76"/>
      <c r="BP64" s="77"/>
      <c r="BQ64" s="75"/>
      <c r="BR64" s="76"/>
      <c r="BS64" s="76"/>
      <c r="BT64" s="77"/>
      <c r="BU64" s="75">
        <f>IF(ISNUMBER(BG64),BG64,0)+IF(ISNUMBER(BL64),BL64,0)</f>
        <v>0</v>
      </c>
      <c r="BV64" s="76"/>
      <c r="BW64" s="76"/>
      <c r="BX64" s="76"/>
      <c r="BY64" s="77"/>
      <c r="CA64" s="6" t="s">
        <v>28</v>
      </c>
    </row>
    <row r="66" spans="1:79" ht="14.25" customHeight="1">
      <c r="A66" s="67" t="s">
        <v>281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>
      <c r="A67" s="68" t="s">
        <v>253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</row>
    <row r="68" spans="1:79" ht="23.1" customHeight="1">
      <c r="A68" s="116" t="s">
        <v>118</v>
      </c>
      <c r="B68" s="117"/>
      <c r="C68" s="117"/>
      <c r="D68" s="118"/>
      <c r="E68" s="58" t="s">
        <v>19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4"/>
      <c r="X68" s="86" t="s">
        <v>275</v>
      </c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8"/>
      <c r="AR68" s="57" t="s">
        <v>280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>
      <c r="A69" s="119"/>
      <c r="B69" s="120"/>
      <c r="C69" s="120"/>
      <c r="D69" s="121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6"/>
      <c r="X69" s="58" t="s">
        <v>4</v>
      </c>
      <c r="Y69" s="59"/>
      <c r="Z69" s="59"/>
      <c r="AA69" s="59"/>
      <c r="AB69" s="64"/>
      <c r="AC69" s="58" t="s">
        <v>3</v>
      </c>
      <c r="AD69" s="59"/>
      <c r="AE69" s="59"/>
      <c r="AF69" s="59"/>
      <c r="AG69" s="64"/>
      <c r="AH69" s="92" t="s">
        <v>116</v>
      </c>
      <c r="AI69" s="93"/>
      <c r="AJ69" s="93"/>
      <c r="AK69" s="93"/>
      <c r="AL69" s="94"/>
      <c r="AM69" s="86" t="s">
        <v>5</v>
      </c>
      <c r="AN69" s="87"/>
      <c r="AO69" s="87"/>
      <c r="AP69" s="87"/>
      <c r="AQ69" s="88"/>
      <c r="AR69" s="86" t="s">
        <v>4</v>
      </c>
      <c r="AS69" s="87"/>
      <c r="AT69" s="87"/>
      <c r="AU69" s="87"/>
      <c r="AV69" s="88"/>
      <c r="AW69" s="86" t="s">
        <v>3</v>
      </c>
      <c r="AX69" s="87"/>
      <c r="AY69" s="87"/>
      <c r="AZ69" s="87"/>
      <c r="BA69" s="88"/>
      <c r="BB69" s="92" t="s">
        <v>116</v>
      </c>
      <c r="BC69" s="93"/>
      <c r="BD69" s="93"/>
      <c r="BE69" s="93"/>
      <c r="BF69" s="94"/>
      <c r="BG69" s="86" t="s">
        <v>96</v>
      </c>
      <c r="BH69" s="87"/>
      <c r="BI69" s="87"/>
      <c r="BJ69" s="87"/>
      <c r="BK69" s="88"/>
    </row>
    <row r="70" spans="1:79" ht="12.75" customHeight="1">
      <c r="A70" s="86">
        <v>1</v>
      </c>
      <c r="B70" s="87"/>
      <c r="C70" s="87"/>
      <c r="D70" s="88"/>
      <c r="E70" s="86">
        <v>2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6">
        <v>3</v>
      </c>
      <c r="Y70" s="87"/>
      <c r="Z70" s="87"/>
      <c r="AA70" s="87"/>
      <c r="AB70" s="88"/>
      <c r="AC70" s="86">
        <v>4</v>
      </c>
      <c r="AD70" s="87"/>
      <c r="AE70" s="87"/>
      <c r="AF70" s="87"/>
      <c r="AG70" s="88"/>
      <c r="AH70" s="86">
        <v>5</v>
      </c>
      <c r="AI70" s="87"/>
      <c r="AJ70" s="87"/>
      <c r="AK70" s="87"/>
      <c r="AL70" s="88"/>
      <c r="AM70" s="86">
        <v>6</v>
      </c>
      <c r="AN70" s="87"/>
      <c r="AO70" s="87"/>
      <c r="AP70" s="87"/>
      <c r="AQ70" s="88"/>
      <c r="AR70" s="86">
        <v>7</v>
      </c>
      <c r="AS70" s="87"/>
      <c r="AT70" s="87"/>
      <c r="AU70" s="87"/>
      <c r="AV70" s="88"/>
      <c r="AW70" s="86">
        <v>8</v>
      </c>
      <c r="AX70" s="87"/>
      <c r="AY70" s="87"/>
      <c r="AZ70" s="87"/>
      <c r="BA70" s="88"/>
      <c r="BB70" s="86">
        <v>9</v>
      </c>
      <c r="BC70" s="87"/>
      <c r="BD70" s="87"/>
      <c r="BE70" s="87"/>
      <c r="BF70" s="88"/>
      <c r="BG70" s="86">
        <v>10</v>
      </c>
      <c r="BH70" s="87"/>
      <c r="BI70" s="87"/>
      <c r="BJ70" s="87"/>
      <c r="BK70" s="88"/>
    </row>
    <row r="71" spans="1:79" s="1" customFormat="1" ht="12.75" hidden="1" customHeight="1">
      <c r="A71" s="79" t="s">
        <v>64</v>
      </c>
      <c r="B71" s="80"/>
      <c r="C71" s="80"/>
      <c r="D71" s="85"/>
      <c r="E71" s="79" t="s">
        <v>57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5"/>
      <c r="X71" s="122" t="s">
        <v>60</v>
      </c>
      <c r="Y71" s="123"/>
      <c r="Z71" s="123"/>
      <c r="AA71" s="123"/>
      <c r="AB71" s="124"/>
      <c r="AC71" s="122" t="s">
        <v>61</v>
      </c>
      <c r="AD71" s="123"/>
      <c r="AE71" s="123"/>
      <c r="AF71" s="123"/>
      <c r="AG71" s="124"/>
      <c r="AH71" s="79" t="s">
        <v>94</v>
      </c>
      <c r="AI71" s="80"/>
      <c r="AJ71" s="80"/>
      <c r="AK71" s="80"/>
      <c r="AL71" s="85"/>
      <c r="AM71" s="89" t="s">
        <v>171</v>
      </c>
      <c r="AN71" s="90"/>
      <c r="AO71" s="90"/>
      <c r="AP71" s="90"/>
      <c r="AQ71" s="91"/>
      <c r="AR71" s="79" t="s">
        <v>62</v>
      </c>
      <c r="AS71" s="80"/>
      <c r="AT71" s="80"/>
      <c r="AU71" s="80"/>
      <c r="AV71" s="85"/>
      <c r="AW71" s="79" t="s">
        <v>63</v>
      </c>
      <c r="AX71" s="80"/>
      <c r="AY71" s="80"/>
      <c r="AZ71" s="80"/>
      <c r="BA71" s="85"/>
      <c r="BB71" s="79" t="s">
        <v>95</v>
      </c>
      <c r="BC71" s="80"/>
      <c r="BD71" s="80"/>
      <c r="BE71" s="80"/>
      <c r="BF71" s="85"/>
      <c r="BG71" s="89" t="s">
        <v>171</v>
      </c>
      <c r="BH71" s="90"/>
      <c r="BI71" s="90"/>
      <c r="BJ71" s="90"/>
      <c r="BK71" s="91"/>
      <c r="CA71" t="s">
        <v>29</v>
      </c>
    </row>
    <row r="72" spans="1:79" s="25" customFormat="1" ht="25.5" customHeight="1">
      <c r="A72" s="51">
        <v>2610</v>
      </c>
      <c r="B72" s="52"/>
      <c r="C72" s="52"/>
      <c r="D72" s="53"/>
      <c r="E72" s="35" t="s">
        <v>311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81">
        <v>27635454</v>
      </c>
      <c r="Y72" s="82"/>
      <c r="Z72" s="82"/>
      <c r="AA72" s="82"/>
      <c r="AB72" s="83"/>
      <c r="AC72" s="81">
        <v>0</v>
      </c>
      <c r="AD72" s="82"/>
      <c r="AE72" s="82"/>
      <c r="AF72" s="82"/>
      <c r="AG72" s="83"/>
      <c r="AH72" s="81">
        <v>0</v>
      </c>
      <c r="AI72" s="82"/>
      <c r="AJ72" s="82"/>
      <c r="AK72" s="82"/>
      <c r="AL72" s="83"/>
      <c r="AM72" s="81">
        <f>IF(ISNUMBER(X72),X72,0)+IF(ISNUMBER(AC72),AC72,0)</f>
        <v>27635454</v>
      </c>
      <c r="AN72" s="82"/>
      <c r="AO72" s="82"/>
      <c r="AP72" s="82"/>
      <c r="AQ72" s="83"/>
      <c r="AR72" s="81">
        <v>29846290</v>
      </c>
      <c r="AS72" s="82"/>
      <c r="AT72" s="82"/>
      <c r="AU72" s="82"/>
      <c r="AV72" s="83"/>
      <c r="AW72" s="81">
        <v>0</v>
      </c>
      <c r="AX72" s="82"/>
      <c r="AY72" s="82"/>
      <c r="AZ72" s="82"/>
      <c r="BA72" s="83"/>
      <c r="BB72" s="81">
        <v>0</v>
      </c>
      <c r="BC72" s="82"/>
      <c r="BD72" s="82"/>
      <c r="BE72" s="82"/>
      <c r="BF72" s="83"/>
      <c r="BG72" s="84">
        <f>IF(ISNUMBER(AR72),AR72,0)+IF(ISNUMBER(AW72),AW72,0)</f>
        <v>29846290</v>
      </c>
      <c r="BH72" s="84"/>
      <c r="BI72" s="84"/>
      <c r="BJ72" s="84"/>
      <c r="BK72" s="84"/>
      <c r="CA72" s="25" t="s">
        <v>30</v>
      </c>
    </row>
    <row r="73" spans="1:79" s="25" customFormat="1" ht="25.5" customHeight="1">
      <c r="A73" s="51">
        <v>3210</v>
      </c>
      <c r="B73" s="52"/>
      <c r="C73" s="52"/>
      <c r="D73" s="53"/>
      <c r="E73" s="35" t="s">
        <v>183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81">
        <v>0</v>
      </c>
      <c r="Y73" s="82"/>
      <c r="Z73" s="82"/>
      <c r="AA73" s="82"/>
      <c r="AB73" s="83"/>
      <c r="AC73" s="81">
        <v>0</v>
      </c>
      <c r="AD73" s="82"/>
      <c r="AE73" s="82"/>
      <c r="AF73" s="82"/>
      <c r="AG73" s="83"/>
      <c r="AH73" s="81">
        <v>0</v>
      </c>
      <c r="AI73" s="82"/>
      <c r="AJ73" s="82"/>
      <c r="AK73" s="82"/>
      <c r="AL73" s="83"/>
      <c r="AM73" s="81">
        <f>IF(ISNUMBER(X73),X73,0)+IF(ISNUMBER(AC73),AC73,0)</f>
        <v>0</v>
      </c>
      <c r="AN73" s="82"/>
      <c r="AO73" s="82"/>
      <c r="AP73" s="82"/>
      <c r="AQ73" s="83"/>
      <c r="AR73" s="81">
        <v>0</v>
      </c>
      <c r="AS73" s="82"/>
      <c r="AT73" s="82"/>
      <c r="AU73" s="82"/>
      <c r="AV73" s="83"/>
      <c r="AW73" s="81">
        <v>0</v>
      </c>
      <c r="AX73" s="82"/>
      <c r="AY73" s="82"/>
      <c r="AZ73" s="82"/>
      <c r="BA73" s="83"/>
      <c r="BB73" s="81">
        <v>0</v>
      </c>
      <c r="BC73" s="82"/>
      <c r="BD73" s="82"/>
      <c r="BE73" s="82"/>
      <c r="BF73" s="83"/>
      <c r="BG73" s="84">
        <f>IF(ISNUMBER(AR73),AR73,0)+IF(ISNUMBER(AW73),AW73,0)</f>
        <v>0</v>
      </c>
      <c r="BH73" s="84"/>
      <c r="BI73" s="84"/>
      <c r="BJ73" s="84"/>
      <c r="BK73" s="84"/>
    </row>
    <row r="74" spans="1:79" s="6" customFormat="1" ht="12.75" customHeight="1">
      <c r="A74" s="47"/>
      <c r="B74" s="48"/>
      <c r="C74" s="48"/>
      <c r="D74" s="49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75">
        <v>27635454</v>
      </c>
      <c r="Y74" s="76"/>
      <c r="Z74" s="76"/>
      <c r="AA74" s="76"/>
      <c r="AB74" s="77"/>
      <c r="AC74" s="75">
        <v>0</v>
      </c>
      <c r="AD74" s="76"/>
      <c r="AE74" s="76"/>
      <c r="AF74" s="76"/>
      <c r="AG74" s="77"/>
      <c r="AH74" s="75">
        <v>0</v>
      </c>
      <c r="AI74" s="76"/>
      <c r="AJ74" s="76"/>
      <c r="AK74" s="76"/>
      <c r="AL74" s="77"/>
      <c r="AM74" s="75">
        <f>IF(ISNUMBER(X74),X74,0)+IF(ISNUMBER(AC74),AC74,0)</f>
        <v>27635454</v>
      </c>
      <c r="AN74" s="76"/>
      <c r="AO74" s="76"/>
      <c r="AP74" s="76"/>
      <c r="AQ74" s="77"/>
      <c r="AR74" s="75">
        <v>29846290</v>
      </c>
      <c r="AS74" s="76"/>
      <c r="AT74" s="76"/>
      <c r="AU74" s="76"/>
      <c r="AV74" s="77"/>
      <c r="AW74" s="75">
        <v>0</v>
      </c>
      <c r="AX74" s="76"/>
      <c r="AY74" s="76"/>
      <c r="AZ74" s="76"/>
      <c r="BA74" s="77"/>
      <c r="BB74" s="75">
        <v>0</v>
      </c>
      <c r="BC74" s="76"/>
      <c r="BD74" s="76"/>
      <c r="BE74" s="76"/>
      <c r="BF74" s="77"/>
      <c r="BG74" s="78">
        <f>IF(ISNUMBER(AR74),AR74,0)+IF(ISNUMBER(AW74),AW74,0)</f>
        <v>29846290</v>
      </c>
      <c r="BH74" s="78"/>
      <c r="BI74" s="78"/>
      <c r="BJ74" s="78"/>
      <c r="BK74" s="78"/>
    </row>
    <row r="76" spans="1:79" ht="14.25" customHeight="1">
      <c r="A76" s="67" t="s">
        <v>282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>
      <c r="A77" s="68" t="s">
        <v>253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</row>
    <row r="78" spans="1:79" ht="23.1" customHeight="1">
      <c r="A78" s="116" t="s">
        <v>119</v>
      </c>
      <c r="B78" s="117"/>
      <c r="C78" s="117"/>
      <c r="D78" s="117"/>
      <c r="E78" s="118"/>
      <c r="F78" s="58" t="s">
        <v>19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4"/>
      <c r="X78" s="57" t="s">
        <v>275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86" t="s">
        <v>280</v>
      </c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8"/>
    </row>
    <row r="79" spans="1:79" ht="53.25" customHeight="1">
      <c r="A79" s="119"/>
      <c r="B79" s="120"/>
      <c r="C79" s="120"/>
      <c r="D79" s="120"/>
      <c r="E79" s="121"/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6"/>
      <c r="X79" s="86" t="s">
        <v>4</v>
      </c>
      <c r="Y79" s="87"/>
      <c r="Z79" s="87"/>
      <c r="AA79" s="87"/>
      <c r="AB79" s="88"/>
      <c r="AC79" s="86" t="s">
        <v>3</v>
      </c>
      <c r="AD79" s="87"/>
      <c r="AE79" s="87"/>
      <c r="AF79" s="87"/>
      <c r="AG79" s="88"/>
      <c r="AH79" s="92" t="s">
        <v>116</v>
      </c>
      <c r="AI79" s="93"/>
      <c r="AJ79" s="93"/>
      <c r="AK79" s="93"/>
      <c r="AL79" s="94"/>
      <c r="AM79" s="86" t="s">
        <v>5</v>
      </c>
      <c r="AN79" s="87"/>
      <c r="AO79" s="87"/>
      <c r="AP79" s="87"/>
      <c r="AQ79" s="88"/>
      <c r="AR79" s="86" t="s">
        <v>4</v>
      </c>
      <c r="AS79" s="87"/>
      <c r="AT79" s="87"/>
      <c r="AU79" s="87"/>
      <c r="AV79" s="88"/>
      <c r="AW79" s="86" t="s">
        <v>3</v>
      </c>
      <c r="AX79" s="87"/>
      <c r="AY79" s="87"/>
      <c r="AZ79" s="87"/>
      <c r="BA79" s="88"/>
      <c r="BB79" s="69" t="s">
        <v>116</v>
      </c>
      <c r="BC79" s="69"/>
      <c r="BD79" s="69"/>
      <c r="BE79" s="69"/>
      <c r="BF79" s="69"/>
      <c r="BG79" s="86" t="s">
        <v>96</v>
      </c>
      <c r="BH79" s="87"/>
      <c r="BI79" s="87"/>
      <c r="BJ79" s="87"/>
      <c r="BK79" s="88"/>
    </row>
    <row r="80" spans="1:79" ht="15" customHeight="1">
      <c r="A80" s="86">
        <v>1</v>
      </c>
      <c r="B80" s="87"/>
      <c r="C80" s="87"/>
      <c r="D80" s="87"/>
      <c r="E80" s="88"/>
      <c r="F80" s="86">
        <v>2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6">
        <v>3</v>
      </c>
      <c r="Y80" s="87"/>
      <c r="Z80" s="87"/>
      <c r="AA80" s="87"/>
      <c r="AB80" s="88"/>
      <c r="AC80" s="86">
        <v>4</v>
      </c>
      <c r="AD80" s="87"/>
      <c r="AE80" s="87"/>
      <c r="AF80" s="87"/>
      <c r="AG80" s="88"/>
      <c r="AH80" s="86">
        <v>5</v>
      </c>
      <c r="AI80" s="87"/>
      <c r="AJ80" s="87"/>
      <c r="AK80" s="87"/>
      <c r="AL80" s="88"/>
      <c r="AM80" s="86">
        <v>6</v>
      </c>
      <c r="AN80" s="87"/>
      <c r="AO80" s="87"/>
      <c r="AP80" s="87"/>
      <c r="AQ80" s="88"/>
      <c r="AR80" s="86">
        <v>7</v>
      </c>
      <c r="AS80" s="87"/>
      <c r="AT80" s="87"/>
      <c r="AU80" s="87"/>
      <c r="AV80" s="88"/>
      <c r="AW80" s="86">
        <v>8</v>
      </c>
      <c r="AX80" s="87"/>
      <c r="AY80" s="87"/>
      <c r="AZ80" s="87"/>
      <c r="BA80" s="88"/>
      <c r="BB80" s="86">
        <v>9</v>
      </c>
      <c r="BC80" s="87"/>
      <c r="BD80" s="87"/>
      <c r="BE80" s="87"/>
      <c r="BF80" s="88"/>
      <c r="BG80" s="86">
        <v>10</v>
      </c>
      <c r="BH80" s="87"/>
      <c r="BI80" s="87"/>
      <c r="BJ80" s="87"/>
      <c r="BK80" s="88"/>
    </row>
    <row r="81" spans="1:79" s="1" customFormat="1" ht="15" hidden="1" customHeight="1">
      <c r="A81" s="79" t="s">
        <v>64</v>
      </c>
      <c r="B81" s="80"/>
      <c r="C81" s="80"/>
      <c r="D81" s="80"/>
      <c r="E81" s="85"/>
      <c r="F81" s="79" t="s">
        <v>57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5"/>
      <c r="X81" s="79" t="s">
        <v>60</v>
      </c>
      <c r="Y81" s="80"/>
      <c r="Z81" s="80"/>
      <c r="AA81" s="80"/>
      <c r="AB81" s="85"/>
      <c r="AC81" s="79" t="s">
        <v>61</v>
      </c>
      <c r="AD81" s="80"/>
      <c r="AE81" s="80"/>
      <c r="AF81" s="80"/>
      <c r="AG81" s="85"/>
      <c r="AH81" s="79" t="s">
        <v>94</v>
      </c>
      <c r="AI81" s="80"/>
      <c r="AJ81" s="80"/>
      <c r="AK81" s="80"/>
      <c r="AL81" s="85"/>
      <c r="AM81" s="89" t="s">
        <v>171</v>
      </c>
      <c r="AN81" s="90"/>
      <c r="AO81" s="90"/>
      <c r="AP81" s="90"/>
      <c r="AQ81" s="91"/>
      <c r="AR81" s="79" t="s">
        <v>62</v>
      </c>
      <c r="AS81" s="80"/>
      <c r="AT81" s="80"/>
      <c r="AU81" s="80"/>
      <c r="AV81" s="85"/>
      <c r="AW81" s="79" t="s">
        <v>63</v>
      </c>
      <c r="AX81" s="80"/>
      <c r="AY81" s="80"/>
      <c r="AZ81" s="80"/>
      <c r="BA81" s="85"/>
      <c r="BB81" s="79" t="s">
        <v>95</v>
      </c>
      <c r="BC81" s="80"/>
      <c r="BD81" s="80"/>
      <c r="BE81" s="80"/>
      <c r="BF81" s="85"/>
      <c r="BG81" s="89" t="s">
        <v>171</v>
      </c>
      <c r="BH81" s="90"/>
      <c r="BI81" s="90"/>
      <c r="BJ81" s="90"/>
      <c r="BK81" s="91"/>
      <c r="CA81" t="s">
        <v>31</v>
      </c>
    </row>
    <row r="82" spans="1:79" s="6" customFormat="1" ht="12.75" customHeight="1">
      <c r="A82" s="47"/>
      <c r="B82" s="48"/>
      <c r="C82" s="48"/>
      <c r="D82" s="48"/>
      <c r="E82" s="49"/>
      <c r="F82" s="47" t="s">
        <v>147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113"/>
      <c r="Y82" s="114"/>
      <c r="Z82" s="114"/>
      <c r="AA82" s="114"/>
      <c r="AB82" s="115"/>
      <c r="AC82" s="113"/>
      <c r="AD82" s="114"/>
      <c r="AE82" s="114"/>
      <c r="AF82" s="114"/>
      <c r="AG82" s="115"/>
      <c r="AH82" s="78"/>
      <c r="AI82" s="78"/>
      <c r="AJ82" s="78"/>
      <c r="AK82" s="78"/>
      <c r="AL82" s="78"/>
      <c r="AM82" s="78">
        <f>IF(ISNUMBER(X82),X82,0)+IF(ISNUMBER(AC82),AC82,0)</f>
        <v>0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>
        <f>IF(ISNUMBER(AR82),AR82,0)+IF(ISNUMBER(AW82),AW82,0)</f>
        <v>0</v>
      </c>
      <c r="BH82" s="78"/>
      <c r="BI82" s="78"/>
      <c r="BJ82" s="78"/>
      <c r="BK82" s="78"/>
      <c r="CA82" s="6" t="s">
        <v>32</v>
      </c>
    </row>
    <row r="85" spans="1:79" ht="14.25" customHeight="1">
      <c r="A85" s="67" t="s">
        <v>120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>
      <c r="A86" s="67" t="s">
        <v>268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>
      <c r="A87" s="68" t="s">
        <v>253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9" ht="23.1" customHeight="1">
      <c r="A88" s="58" t="s">
        <v>6</v>
      </c>
      <c r="B88" s="59"/>
      <c r="C88" s="59"/>
      <c r="D88" s="58" t="s">
        <v>121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4"/>
      <c r="U88" s="86" t="s">
        <v>254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8"/>
      <c r="AN88" s="86" t="s">
        <v>257</v>
      </c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8"/>
      <c r="BG88" s="57" t="s">
        <v>265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>
      <c r="A89" s="62"/>
      <c r="B89" s="63"/>
      <c r="C89" s="63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6"/>
      <c r="U89" s="86" t="s">
        <v>4</v>
      </c>
      <c r="V89" s="87"/>
      <c r="W89" s="87"/>
      <c r="X89" s="87"/>
      <c r="Y89" s="88"/>
      <c r="Z89" s="86" t="s">
        <v>3</v>
      </c>
      <c r="AA89" s="87"/>
      <c r="AB89" s="87"/>
      <c r="AC89" s="87"/>
      <c r="AD89" s="88"/>
      <c r="AE89" s="92" t="s">
        <v>116</v>
      </c>
      <c r="AF89" s="93"/>
      <c r="AG89" s="93"/>
      <c r="AH89" s="94"/>
      <c r="AI89" s="86" t="s">
        <v>5</v>
      </c>
      <c r="AJ89" s="87"/>
      <c r="AK89" s="87"/>
      <c r="AL89" s="87"/>
      <c r="AM89" s="88"/>
      <c r="AN89" s="86" t="s">
        <v>4</v>
      </c>
      <c r="AO89" s="87"/>
      <c r="AP89" s="87"/>
      <c r="AQ89" s="87"/>
      <c r="AR89" s="88"/>
      <c r="AS89" s="86" t="s">
        <v>3</v>
      </c>
      <c r="AT89" s="87"/>
      <c r="AU89" s="87"/>
      <c r="AV89" s="87"/>
      <c r="AW89" s="88"/>
      <c r="AX89" s="92" t="s">
        <v>116</v>
      </c>
      <c r="AY89" s="93"/>
      <c r="AZ89" s="93"/>
      <c r="BA89" s="94"/>
      <c r="BB89" s="86" t="s">
        <v>96</v>
      </c>
      <c r="BC89" s="87"/>
      <c r="BD89" s="87"/>
      <c r="BE89" s="87"/>
      <c r="BF89" s="88"/>
      <c r="BG89" s="86" t="s">
        <v>4</v>
      </c>
      <c r="BH89" s="87"/>
      <c r="BI89" s="87"/>
      <c r="BJ89" s="87"/>
      <c r="BK89" s="88"/>
      <c r="BL89" s="57" t="s">
        <v>3</v>
      </c>
      <c r="BM89" s="57"/>
      <c r="BN89" s="57"/>
      <c r="BO89" s="57"/>
      <c r="BP89" s="57"/>
      <c r="BQ89" s="69" t="s">
        <v>116</v>
      </c>
      <c r="BR89" s="69"/>
      <c r="BS89" s="69"/>
      <c r="BT89" s="69"/>
      <c r="BU89" s="86" t="s">
        <v>97</v>
      </c>
      <c r="BV89" s="87"/>
      <c r="BW89" s="87"/>
      <c r="BX89" s="87"/>
      <c r="BY89" s="88"/>
    </row>
    <row r="90" spans="1:79" ht="15" customHeight="1">
      <c r="A90" s="86">
        <v>1</v>
      </c>
      <c r="B90" s="87"/>
      <c r="C90" s="87"/>
      <c r="D90" s="86">
        <v>2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U90" s="86">
        <v>3</v>
      </c>
      <c r="V90" s="87"/>
      <c r="W90" s="87"/>
      <c r="X90" s="87"/>
      <c r="Y90" s="88"/>
      <c r="Z90" s="86">
        <v>4</v>
      </c>
      <c r="AA90" s="87"/>
      <c r="AB90" s="87"/>
      <c r="AC90" s="87"/>
      <c r="AD90" s="88"/>
      <c r="AE90" s="86">
        <v>5</v>
      </c>
      <c r="AF90" s="87"/>
      <c r="AG90" s="87"/>
      <c r="AH90" s="88"/>
      <c r="AI90" s="86">
        <v>6</v>
      </c>
      <c r="AJ90" s="87"/>
      <c r="AK90" s="87"/>
      <c r="AL90" s="87"/>
      <c r="AM90" s="88"/>
      <c r="AN90" s="86">
        <v>7</v>
      </c>
      <c r="AO90" s="87"/>
      <c r="AP90" s="87"/>
      <c r="AQ90" s="87"/>
      <c r="AR90" s="88"/>
      <c r="AS90" s="86">
        <v>8</v>
      </c>
      <c r="AT90" s="87"/>
      <c r="AU90" s="87"/>
      <c r="AV90" s="87"/>
      <c r="AW90" s="88"/>
      <c r="AX90" s="57">
        <v>9</v>
      </c>
      <c r="AY90" s="57"/>
      <c r="AZ90" s="57"/>
      <c r="BA90" s="57"/>
      <c r="BB90" s="86">
        <v>10</v>
      </c>
      <c r="BC90" s="87"/>
      <c r="BD90" s="87"/>
      <c r="BE90" s="87"/>
      <c r="BF90" s="88"/>
      <c r="BG90" s="86">
        <v>11</v>
      </c>
      <c r="BH90" s="87"/>
      <c r="BI90" s="87"/>
      <c r="BJ90" s="87"/>
      <c r="BK90" s="88"/>
      <c r="BL90" s="57">
        <v>12</v>
      </c>
      <c r="BM90" s="57"/>
      <c r="BN90" s="57"/>
      <c r="BO90" s="57"/>
      <c r="BP90" s="57"/>
      <c r="BQ90" s="86">
        <v>13</v>
      </c>
      <c r="BR90" s="87"/>
      <c r="BS90" s="87"/>
      <c r="BT90" s="88"/>
      <c r="BU90" s="86">
        <v>14</v>
      </c>
      <c r="BV90" s="87"/>
      <c r="BW90" s="87"/>
      <c r="BX90" s="87"/>
      <c r="BY90" s="88"/>
    </row>
    <row r="91" spans="1:79" s="1" customFormat="1" ht="14.25" hidden="1" customHeight="1">
      <c r="A91" s="79" t="s">
        <v>69</v>
      </c>
      <c r="B91" s="80"/>
      <c r="C91" s="80"/>
      <c r="D91" s="79" t="s">
        <v>57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5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72" t="s">
        <v>170</v>
      </c>
      <c r="AJ91" s="72"/>
      <c r="AK91" s="72"/>
      <c r="AL91" s="72"/>
      <c r="AM91" s="72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72" t="s">
        <v>170</v>
      </c>
      <c r="BC91" s="72"/>
      <c r="BD91" s="72"/>
      <c r="BE91" s="72"/>
      <c r="BF91" s="72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72" t="s">
        <v>170</v>
      </c>
      <c r="BV91" s="72"/>
      <c r="BW91" s="72"/>
      <c r="BX91" s="72"/>
      <c r="BY91" s="72"/>
      <c r="CA91" t="s">
        <v>33</v>
      </c>
    </row>
    <row r="92" spans="1:79" s="25" customFormat="1" ht="25.5" customHeight="1">
      <c r="A92" s="51">
        <v>1</v>
      </c>
      <c r="B92" s="52"/>
      <c r="C92" s="52"/>
      <c r="D92" s="35" t="s">
        <v>342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81">
        <v>21481496.059999999</v>
      </c>
      <c r="V92" s="82"/>
      <c r="W92" s="82"/>
      <c r="X92" s="82"/>
      <c r="Y92" s="83"/>
      <c r="Z92" s="81">
        <v>0</v>
      </c>
      <c r="AA92" s="82"/>
      <c r="AB92" s="82"/>
      <c r="AC92" s="82"/>
      <c r="AD92" s="83"/>
      <c r="AE92" s="81">
        <v>0</v>
      </c>
      <c r="AF92" s="82"/>
      <c r="AG92" s="82"/>
      <c r="AH92" s="83"/>
      <c r="AI92" s="81">
        <f>IF(ISNUMBER(U92),U92,0)+IF(ISNUMBER(Z92),Z92,0)</f>
        <v>21481496.059999999</v>
      </c>
      <c r="AJ92" s="82"/>
      <c r="AK92" s="82"/>
      <c r="AL92" s="82"/>
      <c r="AM92" s="83"/>
      <c r="AN92" s="81">
        <v>21562400</v>
      </c>
      <c r="AO92" s="82"/>
      <c r="AP92" s="82"/>
      <c r="AQ92" s="82"/>
      <c r="AR92" s="83"/>
      <c r="AS92" s="81">
        <v>0</v>
      </c>
      <c r="AT92" s="82"/>
      <c r="AU92" s="82"/>
      <c r="AV92" s="82"/>
      <c r="AW92" s="83"/>
      <c r="AX92" s="81">
        <v>0</v>
      </c>
      <c r="AY92" s="82"/>
      <c r="AZ92" s="82"/>
      <c r="BA92" s="83"/>
      <c r="BB92" s="81">
        <f>IF(ISNUMBER(AN92),AN92,0)+IF(ISNUMBER(AS92),AS92,0)</f>
        <v>21562400</v>
      </c>
      <c r="BC92" s="82"/>
      <c r="BD92" s="82"/>
      <c r="BE92" s="82"/>
      <c r="BF92" s="83"/>
      <c r="BG92" s="81">
        <v>25146000</v>
      </c>
      <c r="BH92" s="82"/>
      <c r="BI92" s="82"/>
      <c r="BJ92" s="82"/>
      <c r="BK92" s="83"/>
      <c r="BL92" s="81">
        <v>0</v>
      </c>
      <c r="BM92" s="82"/>
      <c r="BN92" s="82"/>
      <c r="BO92" s="82"/>
      <c r="BP92" s="83"/>
      <c r="BQ92" s="81">
        <v>0</v>
      </c>
      <c r="BR92" s="82"/>
      <c r="BS92" s="82"/>
      <c r="BT92" s="83"/>
      <c r="BU92" s="81">
        <f>IF(ISNUMBER(BG92),BG92,0)+IF(ISNUMBER(BL92),BL92,0)</f>
        <v>25146000</v>
      </c>
      <c r="BV92" s="82"/>
      <c r="BW92" s="82"/>
      <c r="BX92" s="82"/>
      <c r="BY92" s="83"/>
      <c r="CA92" s="25" t="s">
        <v>34</v>
      </c>
    </row>
    <row r="93" spans="1:79" s="25" customFormat="1" ht="12.75" customHeight="1">
      <c r="A93" s="51">
        <v>2</v>
      </c>
      <c r="B93" s="52"/>
      <c r="C93" s="52"/>
      <c r="D93" s="35" t="s">
        <v>436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81">
        <v>0</v>
      </c>
      <c r="V93" s="82"/>
      <c r="W93" s="82"/>
      <c r="X93" s="82"/>
      <c r="Y93" s="83"/>
      <c r="Z93" s="81">
        <v>0</v>
      </c>
      <c r="AA93" s="82"/>
      <c r="AB93" s="82"/>
      <c r="AC93" s="82"/>
      <c r="AD93" s="83"/>
      <c r="AE93" s="81">
        <v>0</v>
      </c>
      <c r="AF93" s="82"/>
      <c r="AG93" s="82"/>
      <c r="AH93" s="83"/>
      <c r="AI93" s="81">
        <f>IF(ISNUMBER(U93),U93,0)+IF(ISNUMBER(Z93),Z93,0)</f>
        <v>0</v>
      </c>
      <c r="AJ93" s="82"/>
      <c r="AK93" s="82"/>
      <c r="AL93" s="82"/>
      <c r="AM93" s="83"/>
      <c r="AN93" s="81">
        <v>0</v>
      </c>
      <c r="AO93" s="82"/>
      <c r="AP93" s="82"/>
      <c r="AQ93" s="82"/>
      <c r="AR93" s="83"/>
      <c r="AS93" s="81">
        <v>0</v>
      </c>
      <c r="AT93" s="82"/>
      <c r="AU93" s="82"/>
      <c r="AV93" s="82"/>
      <c r="AW93" s="83"/>
      <c r="AX93" s="81">
        <v>0</v>
      </c>
      <c r="AY93" s="82"/>
      <c r="AZ93" s="82"/>
      <c r="BA93" s="83"/>
      <c r="BB93" s="81">
        <f>IF(ISNUMBER(AN93),AN93,0)+IF(ISNUMBER(AS93),AS93,0)</f>
        <v>0</v>
      </c>
      <c r="BC93" s="82"/>
      <c r="BD93" s="82"/>
      <c r="BE93" s="82"/>
      <c r="BF93" s="83"/>
      <c r="BG93" s="81">
        <v>0</v>
      </c>
      <c r="BH93" s="82"/>
      <c r="BI93" s="82"/>
      <c r="BJ93" s="82"/>
      <c r="BK93" s="83"/>
      <c r="BL93" s="81">
        <v>0</v>
      </c>
      <c r="BM93" s="82"/>
      <c r="BN93" s="82"/>
      <c r="BO93" s="82"/>
      <c r="BP93" s="83"/>
      <c r="BQ93" s="81">
        <v>0</v>
      </c>
      <c r="BR93" s="82"/>
      <c r="BS93" s="82"/>
      <c r="BT93" s="83"/>
      <c r="BU93" s="81">
        <f>IF(ISNUMBER(BG93),BG93,0)+IF(ISNUMBER(BL93),BL93,0)</f>
        <v>0</v>
      </c>
      <c r="BV93" s="82"/>
      <c r="BW93" s="82"/>
      <c r="BX93" s="82"/>
      <c r="BY93" s="83"/>
    </row>
    <row r="94" spans="1:79" s="25" customFormat="1" ht="25.5" customHeight="1">
      <c r="A94" s="51">
        <v>3</v>
      </c>
      <c r="B94" s="52"/>
      <c r="C94" s="52"/>
      <c r="D94" s="35" t="s">
        <v>185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81">
        <v>0</v>
      </c>
      <c r="V94" s="82"/>
      <c r="W94" s="82"/>
      <c r="X94" s="82"/>
      <c r="Y94" s="83"/>
      <c r="Z94" s="81">
        <v>238568</v>
      </c>
      <c r="AA94" s="82"/>
      <c r="AB94" s="82"/>
      <c r="AC94" s="82"/>
      <c r="AD94" s="83"/>
      <c r="AE94" s="81">
        <v>238568</v>
      </c>
      <c r="AF94" s="82"/>
      <c r="AG94" s="82"/>
      <c r="AH94" s="83"/>
      <c r="AI94" s="81">
        <f>IF(ISNUMBER(U94),U94,0)+IF(ISNUMBER(Z94),Z94,0)</f>
        <v>238568</v>
      </c>
      <c r="AJ94" s="82"/>
      <c r="AK94" s="82"/>
      <c r="AL94" s="82"/>
      <c r="AM94" s="83"/>
      <c r="AN94" s="81">
        <v>0</v>
      </c>
      <c r="AO94" s="82"/>
      <c r="AP94" s="82"/>
      <c r="AQ94" s="82"/>
      <c r="AR94" s="83"/>
      <c r="AS94" s="81">
        <v>0</v>
      </c>
      <c r="AT94" s="82"/>
      <c r="AU94" s="82"/>
      <c r="AV94" s="82"/>
      <c r="AW94" s="83"/>
      <c r="AX94" s="81">
        <v>0</v>
      </c>
      <c r="AY94" s="82"/>
      <c r="AZ94" s="82"/>
      <c r="BA94" s="83"/>
      <c r="BB94" s="81">
        <f>IF(ISNUMBER(AN94),AN94,0)+IF(ISNUMBER(AS94),AS94,0)</f>
        <v>0</v>
      </c>
      <c r="BC94" s="82"/>
      <c r="BD94" s="82"/>
      <c r="BE94" s="82"/>
      <c r="BF94" s="83"/>
      <c r="BG94" s="81">
        <v>0</v>
      </c>
      <c r="BH94" s="82"/>
      <c r="BI94" s="82"/>
      <c r="BJ94" s="82"/>
      <c r="BK94" s="83"/>
      <c r="BL94" s="81">
        <v>0</v>
      </c>
      <c r="BM94" s="82"/>
      <c r="BN94" s="82"/>
      <c r="BO94" s="82"/>
      <c r="BP94" s="83"/>
      <c r="BQ94" s="81">
        <v>0</v>
      </c>
      <c r="BR94" s="82"/>
      <c r="BS94" s="82"/>
      <c r="BT94" s="83"/>
      <c r="BU94" s="81">
        <f>IF(ISNUMBER(BG94),BG94,0)+IF(ISNUMBER(BL94),BL94,0)</f>
        <v>0</v>
      </c>
      <c r="BV94" s="82"/>
      <c r="BW94" s="82"/>
      <c r="BX94" s="82"/>
      <c r="BY94" s="83"/>
    </row>
    <row r="95" spans="1:79" s="6" customFormat="1" ht="12.75" customHeight="1">
      <c r="A95" s="47"/>
      <c r="B95" s="48"/>
      <c r="C95" s="48"/>
      <c r="D95" s="27" t="s">
        <v>147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9"/>
      <c r="U95" s="75">
        <v>21481496.059999999</v>
      </c>
      <c r="V95" s="76"/>
      <c r="W95" s="76"/>
      <c r="X95" s="76"/>
      <c r="Y95" s="77"/>
      <c r="Z95" s="75">
        <v>238568</v>
      </c>
      <c r="AA95" s="76"/>
      <c r="AB95" s="76"/>
      <c r="AC95" s="76"/>
      <c r="AD95" s="77"/>
      <c r="AE95" s="75">
        <v>238568</v>
      </c>
      <c r="AF95" s="76"/>
      <c r="AG95" s="76"/>
      <c r="AH95" s="77"/>
      <c r="AI95" s="75">
        <f>IF(ISNUMBER(U95),U95,0)+IF(ISNUMBER(Z95),Z95,0)</f>
        <v>21720064.059999999</v>
      </c>
      <c r="AJ95" s="76"/>
      <c r="AK95" s="76"/>
      <c r="AL95" s="76"/>
      <c r="AM95" s="77"/>
      <c r="AN95" s="75">
        <v>21562400</v>
      </c>
      <c r="AO95" s="76"/>
      <c r="AP95" s="76"/>
      <c r="AQ95" s="76"/>
      <c r="AR95" s="77"/>
      <c r="AS95" s="75">
        <v>0</v>
      </c>
      <c r="AT95" s="76"/>
      <c r="AU95" s="76"/>
      <c r="AV95" s="76"/>
      <c r="AW95" s="77"/>
      <c r="AX95" s="75">
        <v>0</v>
      </c>
      <c r="AY95" s="76"/>
      <c r="AZ95" s="76"/>
      <c r="BA95" s="77"/>
      <c r="BB95" s="75">
        <f>IF(ISNUMBER(AN95),AN95,0)+IF(ISNUMBER(AS95),AS95,0)</f>
        <v>21562400</v>
      </c>
      <c r="BC95" s="76"/>
      <c r="BD95" s="76"/>
      <c r="BE95" s="76"/>
      <c r="BF95" s="77"/>
      <c r="BG95" s="75">
        <v>25146000</v>
      </c>
      <c r="BH95" s="76"/>
      <c r="BI95" s="76"/>
      <c r="BJ95" s="76"/>
      <c r="BK95" s="77"/>
      <c r="BL95" s="75">
        <v>0</v>
      </c>
      <c r="BM95" s="76"/>
      <c r="BN95" s="76"/>
      <c r="BO95" s="76"/>
      <c r="BP95" s="77"/>
      <c r="BQ95" s="75">
        <v>0</v>
      </c>
      <c r="BR95" s="76"/>
      <c r="BS95" s="76"/>
      <c r="BT95" s="77"/>
      <c r="BU95" s="75">
        <f>IF(ISNUMBER(BG95),BG95,0)+IF(ISNUMBER(BL95),BL95,0)</f>
        <v>25146000</v>
      </c>
      <c r="BV95" s="76"/>
      <c r="BW95" s="76"/>
      <c r="BX95" s="76"/>
      <c r="BY95" s="77"/>
    </row>
    <row r="97" spans="1:79" ht="14.25" customHeight="1">
      <c r="A97" s="67" t="s">
        <v>283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5" customHeight="1">
      <c r="A98" s="109" t="s">
        <v>253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79" ht="23.1" customHeight="1">
      <c r="A99" s="58" t="s">
        <v>6</v>
      </c>
      <c r="B99" s="59"/>
      <c r="C99" s="59"/>
      <c r="D99" s="58" t="s">
        <v>121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64"/>
      <c r="U99" s="57" t="s">
        <v>275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 t="s">
        <v>280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79" ht="54" customHeight="1">
      <c r="A100" s="62"/>
      <c r="B100" s="63"/>
      <c r="C100" s="63"/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6"/>
      <c r="U100" s="86" t="s">
        <v>4</v>
      </c>
      <c r="V100" s="87"/>
      <c r="W100" s="87"/>
      <c r="X100" s="87"/>
      <c r="Y100" s="88"/>
      <c r="Z100" s="86" t="s">
        <v>3</v>
      </c>
      <c r="AA100" s="87"/>
      <c r="AB100" s="87"/>
      <c r="AC100" s="87"/>
      <c r="AD100" s="88"/>
      <c r="AE100" s="92" t="s">
        <v>116</v>
      </c>
      <c r="AF100" s="93"/>
      <c r="AG100" s="93"/>
      <c r="AH100" s="93"/>
      <c r="AI100" s="94"/>
      <c r="AJ100" s="86" t="s">
        <v>5</v>
      </c>
      <c r="AK100" s="87"/>
      <c r="AL100" s="87"/>
      <c r="AM100" s="87"/>
      <c r="AN100" s="88"/>
      <c r="AO100" s="86" t="s">
        <v>4</v>
      </c>
      <c r="AP100" s="87"/>
      <c r="AQ100" s="87"/>
      <c r="AR100" s="87"/>
      <c r="AS100" s="88"/>
      <c r="AT100" s="86" t="s">
        <v>3</v>
      </c>
      <c r="AU100" s="87"/>
      <c r="AV100" s="87"/>
      <c r="AW100" s="87"/>
      <c r="AX100" s="88"/>
      <c r="AY100" s="92" t="s">
        <v>116</v>
      </c>
      <c r="AZ100" s="93"/>
      <c r="BA100" s="93"/>
      <c r="BB100" s="93"/>
      <c r="BC100" s="94"/>
      <c r="BD100" s="57" t="s">
        <v>96</v>
      </c>
      <c r="BE100" s="57"/>
      <c r="BF100" s="57"/>
      <c r="BG100" s="57"/>
      <c r="BH100" s="57"/>
    </row>
    <row r="101" spans="1:79" ht="15" customHeight="1">
      <c r="A101" s="86" t="s">
        <v>169</v>
      </c>
      <c r="B101" s="87"/>
      <c r="C101" s="87"/>
      <c r="D101" s="86">
        <v>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8"/>
      <c r="U101" s="86">
        <v>3</v>
      </c>
      <c r="V101" s="87"/>
      <c r="W101" s="87"/>
      <c r="X101" s="87"/>
      <c r="Y101" s="88"/>
      <c r="Z101" s="86">
        <v>4</v>
      </c>
      <c r="AA101" s="87"/>
      <c r="AB101" s="87"/>
      <c r="AC101" s="87"/>
      <c r="AD101" s="88"/>
      <c r="AE101" s="86">
        <v>5</v>
      </c>
      <c r="AF101" s="87"/>
      <c r="AG101" s="87"/>
      <c r="AH101" s="87"/>
      <c r="AI101" s="88"/>
      <c r="AJ101" s="86">
        <v>6</v>
      </c>
      <c r="AK101" s="87"/>
      <c r="AL101" s="87"/>
      <c r="AM101" s="87"/>
      <c r="AN101" s="88"/>
      <c r="AO101" s="86">
        <v>7</v>
      </c>
      <c r="AP101" s="87"/>
      <c r="AQ101" s="87"/>
      <c r="AR101" s="87"/>
      <c r="AS101" s="88"/>
      <c r="AT101" s="86">
        <v>8</v>
      </c>
      <c r="AU101" s="87"/>
      <c r="AV101" s="87"/>
      <c r="AW101" s="87"/>
      <c r="AX101" s="88"/>
      <c r="AY101" s="86">
        <v>9</v>
      </c>
      <c r="AZ101" s="87"/>
      <c r="BA101" s="87"/>
      <c r="BB101" s="87"/>
      <c r="BC101" s="88"/>
      <c r="BD101" s="86">
        <v>10</v>
      </c>
      <c r="BE101" s="87"/>
      <c r="BF101" s="87"/>
      <c r="BG101" s="87"/>
      <c r="BH101" s="88"/>
    </row>
    <row r="102" spans="1:79" s="1" customFormat="1" ht="12.75" hidden="1" customHeight="1">
      <c r="A102" s="79" t="s">
        <v>69</v>
      </c>
      <c r="B102" s="80"/>
      <c r="C102" s="80"/>
      <c r="D102" s="79" t="s">
        <v>57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5"/>
      <c r="U102" s="79" t="s">
        <v>60</v>
      </c>
      <c r="V102" s="80"/>
      <c r="W102" s="80"/>
      <c r="X102" s="80"/>
      <c r="Y102" s="85"/>
      <c r="Z102" s="79" t="s">
        <v>61</v>
      </c>
      <c r="AA102" s="80"/>
      <c r="AB102" s="80"/>
      <c r="AC102" s="80"/>
      <c r="AD102" s="85"/>
      <c r="AE102" s="79" t="s">
        <v>94</v>
      </c>
      <c r="AF102" s="80"/>
      <c r="AG102" s="80"/>
      <c r="AH102" s="80"/>
      <c r="AI102" s="85"/>
      <c r="AJ102" s="89" t="s">
        <v>171</v>
      </c>
      <c r="AK102" s="90"/>
      <c r="AL102" s="90"/>
      <c r="AM102" s="90"/>
      <c r="AN102" s="91"/>
      <c r="AO102" s="79" t="s">
        <v>62</v>
      </c>
      <c r="AP102" s="80"/>
      <c r="AQ102" s="80"/>
      <c r="AR102" s="80"/>
      <c r="AS102" s="85"/>
      <c r="AT102" s="79" t="s">
        <v>63</v>
      </c>
      <c r="AU102" s="80"/>
      <c r="AV102" s="80"/>
      <c r="AW102" s="80"/>
      <c r="AX102" s="85"/>
      <c r="AY102" s="79" t="s">
        <v>95</v>
      </c>
      <c r="AZ102" s="80"/>
      <c r="BA102" s="80"/>
      <c r="BB102" s="80"/>
      <c r="BC102" s="85"/>
      <c r="BD102" s="72" t="s">
        <v>171</v>
      </c>
      <c r="BE102" s="72"/>
      <c r="BF102" s="72"/>
      <c r="BG102" s="72"/>
      <c r="BH102" s="72"/>
      <c r="CA102" s="1" t="s">
        <v>35</v>
      </c>
    </row>
    <row r="103" spans="1:79" s="25" customFormat="1" ht="25.5" customHeight="1">
      <c r="A103" s="51">
        <v>1</v>
      </c>
      <c r="B103" s="52"/>
      <c r="C103" s="52"/>
      <c r="D103" s="35" t="s">
        <v>342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81">
        <v>27635454</v>
      </c>
      <c r="V103" s="82"/>
      <c r="W103" s="82"/>
      <c r="X103" s="82"/>
      <c r="Y103" s="83"/>
      <c r="Z103" s="81">
        <v>0</v>
      </c>
      <c r="AA103" s="82"/>
      <c r="AB103" s="82"/>
      <c r="AC103" s="82"/>
      <c r="AD103" s="83"/>
      <c r="AE103" s="84">
        <v>0</v>
      </c>
      <c r="AF103" s="84"/>
      <c r="AG103" s="84"/>
      <c r="AH103" s="84"/>
      <c r="AI103" s="84"/>
      <c r="AJ103" s="34">
        <f>IF(ISNUMBER(U103),U103,0)+IF(ISNUMBER(Z103),Z103,0)</f>
        <v>27635454</v>
      </c>
      <c r="AK103" s="34"/>
      <c r="AL103" s="34"/>
      <c r="AM103" s="34"/>
      <c r="AN103" s="34"/>
      <c r="AO103" s="84">
        <v>29846290</v>
      </c>
      <c r="AP103" s="84"/>
      <c r="AQ103" s="84"/>
      <c r="AR103" s="84"/>
      <c r="AS103" s="84"/>
      <c r="AT103" s="34">
        <v>0</v>
      </c>
      <c r="AU103" s="34"/>
      <c r="AV103" s="34"/>
      <c r="AW103" s="34"/>
      <c r="AX103" s="34"/>
      <c r="AY103" s="84">
        <v>0</v>
      </c>
      <c r="AZ103" s="84"/>
      <c r="BA103" s="84"/>
      <c r="BB103" s="84"/>
      <c r="BC103" s="84"/>
      <c r="BD103" s="34">
        <f>IF(ISNUMBER(AO103),AO103,0)+IF(ISNUMBER(AT103),AT103,0)</f>
        <v>29846290</v>
      </c>
      <c r="BE103" s="34"/>
      <c r="BF103" s="34"/>
      <c r="BG103" s="34"/>
      <c r="BH103" s="34"/>
      <c r="CA103" s="25" t="s">
        <v>36</v>
      </c>
    </row>
    <row r="104" spans="1:79" s="25" customFormat="1" ht="12.75" customHeight="1">
      <c r="A104" s="51">
        <v>2</v>
      </c>
      <c r="B104" s="52"/>
      <c r="C104" s="52"/>
      <c r="D104" s="35" t="s">
        <v>436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81">
        <v>0</v>
      </c>
      <c r="V104" s="82"/>
      <c r="W104" s="82"/>
      <c r="X104" s="82"/>
      <c r="Y104" s="83"/>
      <c r="Z104" s="81">
        <v>0</v>
      </c>
      <c r="AA104" s="82"/>
      <c r="AB104" s="82"/>
      <c r="AC104" s="82"/>
      <c r="AD104" s="83"/>
      <c r="AE104" s="84">
        <v>0</v>
      </c>
      <c r="AF104" s="84"/>
      <c r="AG104" s="84"/>
      <c r="AH104" s="84"/>
      <c r="AI104" s="84"/>
      <c r="AJ104" s="34">
        <f>IF(ISNUMBER(U104),U104,0)+IF(ISNUMBER(Z104),Z104,0)</f>
        <v>0</v>
      </c>
      <c r="AK104" s="34"/>
      <c r="AL104" s="34"/>
      <c r="AM104" s="34"/>
      <c r="AN104" s="34"/>
      <c r="AO104" s="84">
        <v>0</v>
      </c>
      <c r="AP104" s="84"/>
      <c r="AQ104" s="84"/>
      <c r="AR104" s="84"/>
      <c r="AS104" s="84"/>
      <c r="AT104" s="34">
        <v>0</v>
      </c>
      <c r="AU104" s="34"/>
      <c r="AV104" s="34"/>
      <c r="AW104" s="34"/>
      <c r="AX104" s="34"/>
      <c r="AY104" s="84">
        <v>0</v>
      </c>
      <c r="AZ104" s="84"/>
      <c r="BA104" s="84"/>
      <c r="BB104" s="84"/>
      <c r="BC104" s="84"/>
      <c r="BD104" s="34">
        <f>IF(ISNUMBER(AO104),AO104,0)+IF(ISNUMBER(AT104),AT104,0)</f>
        <v>0</v>
      </c>
      <c r="BE104" s="34"/>
      <c r="BF104" s="34"/>
      <c r="BG104" s="34"/>
      <c r="BH104" s="34"/>
    </row>
    <row r="105" spans="1:79" s="25" customFormat="1" ht="25.5" customHeight="1">
      <c r="A105" s="51">
        <v>3</v>
      </c>
      <c r="B105" s="52"/>
      <c r="C105" s="52"/>
      <c r="D105" s="35" t="s">
        <v>185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81">
        <v>0</v>
      </c>
      <c r="V105" s="82"/>
      <c r="W105" s="82"/>
      <c r="X105" s="82"/>
      <c r="Y105" s="83"/>
      <c r="Z105" s="81">
        <v>0</v>
      </c>
      <c r="AA105" s="82"/>
      <c r="AB105" s="82"/>
      <c r="AC105" s="82"/>
      <c r="AD105" s="83"/>
      <c r="AE105" s="84">
        <v>0</v>
      </c>
      <c r="AF105" s="84"/>
      <c r="AG105" s="84"/>
      <c r="AH105" s="84"/>
      <c r="AI105" s="84"/>
      <c r="AJ105" s="34">
        <f>IF(ISNUMBER(U105),U105,0)+IF(ISNUMBER(Z105),Z105,0)</f>
        <v>0</v>
      </c>
      <c r="AK105" s="34"/>
      <c r="AL105" s="34"/>
      <c r="AM105" s="34"/>
      <c r="AN105" s="34"/>
      <c r="AO105" s="84">
        <v>0</v>
      </c>
      <c r="AP105" s="84"/>
      <c r="AQ105" s="84"/>
      <c r="AR105" s="84"/>
      <c r="AS105" s="84"/>
      <c r="AT105" s="34">
        <v>0</v>
      </c>
      <c r="AU105" s="34"/>
      <c r="AV105" s="34"/>
      <c r="AW105" s="34"/>
      <c r="AX105" s="34"/>
      <c r="AY105" s="84">
        <v>0</v>
      </c>
      <c r="AZ105" s="84"/>
      <c r="BA105" s="84"/>
      <c r="BB105" s="84"/>
      <c r="BC105" s="84"/>
      <c r="BD105" s="34">
        <f>IF(ISNUMBER(AO105),AO105,0)+IF(ISNUMBER(AT105),AT105,0)</f>
        <v>0</v>
      </c>
      <c r="BE105" s="34"/>
      <c r="BF105" s="34"/>
      <c r="BG105" s="34"/>
      <c r="BH105" s="34"/>
    </row>
    <row r="106" spans="1:79" s="6" customFormat="1" ht="12.75" customHeight="1">
      <c r="A106" s="47"/>
      <c r="B106" s="48"/>
      <c r="C106" s="48"/>
      <c r="D106" s="27" t="s">
        <v>147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9"/>
      <c r="U106" s="75">
        <v>27635454</v>
      </c>
      <c r="V106" s="76"/>
      <c r="W106" s="76"/>
      <c r="X106" s="76"/>
      <c r="Y106" s="77"/>
      <c r="Z106" s="75">
        <v>0</v>
      </c>
      <c r="AA106" s="76"/>
      <c r="AB106" s="76"/>
      <c r="AC106" s="76"/>
      <c r="AD106" s="77"/>
      <c r="AE106" s="78">
        <v>0</v>
      </c>
      <c r="AF106" s="78"/>
      <c r="AG106" s="78"/>
      <c r="AH106" s="78"/>
      <c r="AI106" s="78"/>
      <c r="AJ106" s="26">
        <f>IF(ISNUMBER(U106),U106,0)+IF(ISNUMBER(Z106),Z106,0)</f>
        <v>27635454</v>
      </c>
      <c r="AK106" s="26"/>
      <c r="AL106" s="26"/>
      <c r="AM106" s="26"/>
      <c r="AN106" s="26"/>
      <c r="AO106" s="78">
        <v>29846290</v>
      </c>
      <c r="AP106" s="78"/>
      <c r="AQ106" s="78"/>
      <c r="AR106" s="78"/>
      <c r="AS106" s="78"/>
      <c r="AT106" s="26">
        <v>0</v>
      </c>
      <c r="AU106" s="26"/>
      <c r="AV106" s="26"/>
      <c r="AW106" s="26"/>
      <c r="AX106" s="26"/>
      <c r="AY106" s="78">
        <v>0</v>
      </c>
      <c r="AZ106" s="78"/>
      <c r="BA106" s="78"/>
      <c r="BB106" s="78"/>
      <c r="BC106" s="78"/>
      <c r="BD106" s="26">
        <f>IF(ISNUMBER(AO106),AO106,0)+IF(ISNUMBER(AT106),AT106,0)</f>
        <v>29846290</v>
      </c>
      <c r="BE106" s="26"/>
      <c r="BF106" s="26"/>
      <c r="BG106" s="26"/>
      <c r="BH106" s="26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67" t="s">
        <v>152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</row>
    <row r="110" spans="1:79" ht="14.25" customHeight="1">
      <c r="A110" s="67" t="s">
        <v>269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23.1" customHeight="1">
      <c r="A111" s="58" t="s">
        <v>6</v>
      </c>
      <c r="B111" s="59"/>
      <c r="C111" s="59"/>
      <c r="D111" s="57" t="s">
        <v>9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8</v>
      </c>
      <c r="R111" s="57"/>
      <c r="S111" s="57"/>
      <c r="T111" s="57"/>
      <c r="U111" s="57"/>
      <c r="V111" s="57" t="s">
        <v>7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86" t="s">
        <v>254</v>
      </c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8"/>
      <c r="AU111" s="86" t="s">
        <v>257</v>
      </c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8"/>
      <c r="BJ111" s="86" t="s">
        <v>265</v>
      </c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8"/>
    </row>
    <row r="112" spans="1:79" ht="32.25" customHeight="1">
      <c r="A112" s="62"/>
      <c r="B112" s="63"/>
      <c r="C112" s="63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 t="s">
        <v>4</v>
      </c>
      <c r="AG112" s="57"/>
      <c r="AH112" s="57"/>
      <c r="AI112" s="57"/>
      <c r="AJ112" s="57"/>
      <c r="AK112" s="57" t="s">
        <v>3</v>
      </c>
      <c r="AL112" s="57"/>
      <c r="AM112" s="57"/>
      <c r="AN112" s="57"/>
      <c r="AO112" s="57"/>
      <c r="AP112" s="57" t="s">
        <v>123</v>
      </c>
      <c r="AQ112" s="57"/>
      <c r="AR112" s="57"/>
      <c r="AS112" s="57"/>
      <c r="AT112" s="57"/>
      <c r="AU112" s="57" t="s">
        <v>4</v>
      </c>
      <c r="AV112" s="57"/>
      <c r="AW112" s="57"/>
      <c r="AX112" s="57"/>
      <c r="AY112" s="57"/>
      <c r="AZ112" s="57" t="s">
        <v>3</v>
      </c>
      <c r="BA112" s="57"/>
      <c r="BB112" s="57"/>
      <c r="BC112" s="57"/>
      <c r="BD112" s="57"/>
      <c r="BE112" s="57" t="s">
        <v>90</v>
      </c>
      <c r="BF112" s="57"/>
      <c r="BG112" s="57"/>
      <c r="BH112" s="57"/>
      <c r="BI112" s="57"/>
      <c r="BJ112" s="57" t="s">
        <v>4</v>
      </c>
      <c r="BK112" s="57"/>
      <c r="BL112" s="57"/>
      <c r="BM112" s="57"/>
      <c r="BN112" s="57"/>
      <c r="BO112" s="57" t="s">
        <v>3</v>
      </c>
      <c r="BP112" s="57"/>
      <c r="BQ112" s="57"/>
      <c r="BR112" s="57"/>
      <c r="BS112" s="57"/>
      <c r="BT112" s="57" t="s">
        <v>97</v>
      </c>
      <c r="BU112" s="57"/>
      <c r="BV112" s="57"/>
      <c r="BW112" s="57"/>
      <c r="BX112" s="57"/>
    </row>
    <row r="113" spans="1:79" ht="15" customHeight="1">
      <c r="A113" s="86">
        <v>1</v>
      </c>
      <c r="B113" s="87"/>
      <c r="C113" s="87"/>
      <c r="D113" s="57">
        <v>2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>
        <v>3</v>
      </c>
      <c r="R113" s="57"/>
      <c r="S113" s="57"/>
      <c r="T113" s="57"/>
      <c r="U113" s="57"/>
      <c r="V113" s="57">
        <v>4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7">
        <v>5</v>
      </c>
      <c r="AG113" s="57"/>
      <c r="AH113" s="57"/>
      <c r="AI113" s="57"/>
      <c r="AJ113" s="57"/>
      <c r="AK113" s="57">
        <v>6</v>
      </c>
      <c r="AL113" s="57"/>
      <c r="AM113" s="57"/>
      <c r="AN113" s="57"/>
      <c r="AO113" s="57"/>
      <c r="AP113" s="57">
        <v>7</v>
      </c>
      <c r="AQ113" s="57"/>
      <c r="AR113" s="57"/>
      <c r="AS113" s="57"/>
      <c r="AT113" s="57"/>
      <c r="AU113" s="57">
        <v>8</v>
      </c>
      <c r="AV113" s="57"/>
      <c r="AW113" s="57"/>
      <c r="AX113" s="57"/>
      <c r="AY113" s="57"/>
      <c r="AZ113" s="57">
        <v>9</v>
      </c>
      <c r="BA113" s="57"/>
      <c r="BB113" s="57"/>
      <c r="BC113" s="57"/>
      <c r="BD113" s="57"/>
      <c r="BE113" s="57">
        <v>10</v>
      </c>
      <c r="BF113" s="57"/>
      <c r="BG113" s="57"/>
      <c r="BH113" s="57"/>
      <c r="BI113" s="57"/>
      <c r="BJ113" s="57">
        <v>11</v>
      </c>
      <c r="BK113" s="57"/>
      <c r="BL113" s="57"/>
      <c r="BM113" s="57"/>
      <c r="BN113" s="57"/>
      <c r="BO113" s="57">
        <v>12</v>
      </c>
      <c r="BP113" s="57"/>
      <c r="BQ113" s="57"/>
      <c r="BR113" s="57"/>
      <c r="BS113" s="57"/>
      <c r="BT113" s="57">
        <v>13</v>
      </c>
      <c r="BU113" s="57"/>
      <c r="BV113" s="57"/>
      <c r="BW113" s="57"/>
      <c r="BX113" s="57"/>
    </row>
    <row r="114" spans="1:79" ht="10.5" hidden="1" customHeight="1">
      <c r="A114" s="79" t="s">
        <v>154</v>
      </c>
      <c r="B114" s="80"/>
      <c r="C114" s="80"/>
      <c r="D114" s="57" t="s">
        <v>57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 t="s">
        <v>70</v>
      </c>
      <c r="R114" s="57"/>
      <c r="S114" s="57"/>
      <c r="T114" s="57"/>
      <c r="U114" s="57"/>
      <c r="V114" s="57" t="s">
        <v>71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39" t="s">
        <v>111</v>
      </c>
      <c r="AG114" s="39"/>
      <c r="AH114" s="39"/>
      <c r="AI114" s="39"/>
      <c r="AJ114" s="39"/>
      <c r="AK114" s="32" t="s">
        <v>112</v>
      </c>
      <c r="AL114" s="32"/>
      <c r="AM114" s="32"/>
      <c r="AN114" s="32"/>
      <c r="AO114" s="32"/>
      <c r="AP114" s="72" t="s">
        <v>187</v>
      </c>
      <c r="AQ114" s="72"/>
      <c r="AR114" s="72"/>
      <c r="AS114" s="72"/>
      <c r="AT114" s="72"/>
      <c r="AU114" s="39" t="s">
        <v>113</v>
      </c>
      <c r="AV114" s="39"/>
      <c r="AW114" s="39"/>
      <c r="AX114" s="39"/>
      <c r="AY114" s="39"/>
      <c r="AZ114" s="32" t="s">
        <v>114</v>
      </c>
      <c r="BA114" s="32"/>
      <c r="BB114" s="32"/>
      <c r="BC114" s="32"/>
      <c r="BD114" s="32"/>
      <c r="BE114" s="72" t="s">
        <v>187</v>
      </c>
      <c r="BF114" s="72"/>
      <c r="BG114" s="72"/>
      <c r="BH114" s="72"/>
      <c r="BI114" s="72"/>
      <c r="BJ114" s="39" t="s">
        <v>105</v>
      </c>
      <c r="BK114" s="39"/>
      <c r="BL114" s="39"/>
      <c r="BM114" s="39"/>
      <c r="BN114" s="39"/>
      <c r="BO114" s="32" t="s">
        <v>106</v>
      </c>
      <c r="BP114" s="32"/>
      <c r="BQ114" s="32"/>
      <c r="BR114" s="32"/>
      <c r="BS114" s="32"/>
      <c r="BT114" s="72" t="s">
        <v>187</v>
      </c>
      <c r="BU114" s="72"/>
      <c r="BV114" s="72"/>
      <c r="BW114" s="72"/>
      <c r="BX114" s="72"/>
      <c r="CA114" t="s">
        <v>37</v>
      </c>
    </row>
    <row r="115" spans="1:79" s="6" customFormat="1" ht="15" customHeight="1">
      <c r="A115" s="47">
        <v>0</v>
      </c>
      <c r="B115" s="48"/>
      <c r="C115" s="48"/>
      <c r="D115" s="71" t="s">
        <v>186</v>
      </c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CA115" s="6" t="s">
        <v>38</v>
      </c>
    </row>
    <row r="116" spans="1:79" s="25" customFormat="1" ht="15" customHeight="1">
      <c r="A116" s="51">
        <v>1</v>
      </c>
      <c r="B116" s="52"/>
      <c r="C116" s="52"/>
      <c r="D116" s="56" t="s">
        <v>188</v>
      </c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4"/>
      <c r="Q116" s="57" t="s">
        <v>189</v>
      </c>
      <c r="R116" s="57"/>
      <c r="S116" s="57"/>
      <c r="T116" s="57"/>
      <c r="U116" s="57"/>
      <c r="V116" s="56" t="s">
        <v>190</v>
      </c>
      <c r="W116" s="73"/>
      <c r="X116" s="73"/>
      <c r="Y116" s="73"/>
      <c r="Z116" s="73"/>
      <c r="AA116" s="73"/>
      <c r="AB116" s="73"/>
      <c r="AC116" s="73"/>
      <c r="AD116" s="73"/>
      <c r="AE116" s="74"/>
      <c r="AF116" s="54">
        <v>1</v>
      </c>
      <c r="AG116" s="54"/>
      <c r="AH116" s="54"/>
      <c r="AI116" s="54"/>
      <c r="AJ116" s="54"/>
      <c r="AK116" s="54">
        <v>0</v>
      </c>
      <c r="AL116" s="54"/>
      <c r="AM116" s="54"/>
      <c r="AN116" s="54"/>
      <c r="AO116" s="54"/>
      <c r="AP116" s="54">
        <v>1</v>
      </c>
      <c r="AQ116" s="54"/>
      <c r="AR116" s="54"/>
      <c r="AS116" s="54"/>
      <c r="AT116" s="54"/>
      <c r="AU116" s="54">
        <v>1</v>
      </c>
      <c r="AV116" s="54"/>
      <c r="AW116" s="54"/>
      <c r="AX116" s="54"/>
      <c r="AY116" s="54"/>
      <c r="AZ116" s="54">
        <v>0</v>
      </c>
      <c r="BA116" s="54"/>
      <c r="BB116" s="54"/>
      <c r="BC116" s="54"/>
      <c r="BD116" s="54"/>
      <c r="BE116" s="54">
        <v>1</v>
      </c>
      <c r="BF116" s="54"/>
      <c r="BG116" s="54"/>
      <c r="BH116" s="54"/>
      <c r="BI116" s="54"/>
      <c r="BJ116" s="54">
        <v>1</v>
      </c>
      <c r="BK116" s="54"/>
      <c r="BL116" s="54"/>
      <c r="BM116" s="54"/>
      <c r="BN116" s="54"/>
      <c r="BO116" s="54">
        <v>0</v>
      </c>
      <c r="BP116" s="54"/>
      <c r="BQ116" s="54"/>
      <c r="BR116" s="54"/>
      <c r="BS116" s="54"/>
      <c r="BT116" s="54">
        <v>1</v>
      </c>
      <c r="BU116" s="54"/>
      <c r="BV116" s="54"/>
      <c r="BW116" s="54"/>
      <c r="BX116" s="54"/>
    </row>
    <row r="117" spans="1:79" s="25" customFormat="1" ht="30" customHeight="1">
      <c r="A117" s="51">
        <v>2</v>
      </c>
      <c r="B117" s="52"/>
      <c r="C117" s="52"/>
      <c r="D117" s="56" t="s">
        <v>553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189</v>
      </c>
      <c r="R117" s="57"/>
      <c r="S117" s="57"/>
      <c r="T117" s="57"/>
      <c r="U117" s="57"/>
      <c r="V117" s="56" t="s">
        <v>194</v>
      </c>
      <c r="W117" s="73"/>
      <c r="X117" s="73"/>
      <c r="Y117" s="73"/>
      <c r="Z117" s="73"/>
      <c r="AA117" s="73"/>
      <c r="AB117" s="73"/>
      <c r="AC117" s="73"/>
      <c r="AD117" s="73"/>
      <c r="AE117" s="74"/>
      <c r="AF117" s="54">
        <v>126.5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126.5</v>
      </c>
      <c r="AQ117" s="54"/>
      <c r="AR117" s="54"/>
      <c r="AS117" s="54"/>
      <c r="AT117" s="54"/>
      <c r="AU117" s="54">
        <v>126.5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126.5</v>
      </c>
      <c r="BF117" s="54"/>
      <c r="BG117" s="54"/>
      <c r="BH117" s="54"/>
      <c r="BI117" s="54"/>
      <c r="BJ117" s="54">
        <v>126.5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126.5</v>
      </c>
      <c r="BU117" s="54"/>
      <c r="BV117" s="54"/>
      <c r="BW117" s="54"/>
      <c r="BX117" s="54"/>
    </row>
    <row r="118" spans="1:79" s="25" customFormat="1" ht="30" customHeight="1">
      <c r="A118" s="51">
        <v>3</v>
      </c>
      <c r="B118" s="52"/>
      <c r="C118" s="52"/>
      <c r="D118" s="56" t="s">
        <v>554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57" t="s">
        <v>189</v>
      </c>
      <c r="R118" s="57"/>
      <c r="S118" s="57"/>
      <c r="T118" s="57"/>
      <c r="U118" s="57"/>
      <c r="V118" s="56" t="s">
        <v>555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54">
        <v>32.25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32.25</v>
      </c>
      <c r="AQ118" s="54"/>
      <c r="AR118" s="54"/>
      <c r="AS118" s="54"/>
      <c r="AT118" s="54"/>
      <c r="AU118" s="54">
        <v>32.5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32.5</v>
      </c>
      <c r="BF118" s="54"/>
      <c r="BG118" s="54"/>
      <c r="BH118" s="54"/>
      <c r="BI118" s="54"/>
      <c r="BJ118" s="54">
        <v>32.5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32.5</v>
      </c>
      <c r="BU118" s="54"/>
      <c r="BV118" s="54"/>
      <c r="BW118" s="54"/>
      <c r="BX118" s="54"/>
    </row>
    <row r="119" spans="1:79" s="25" customFormat="1" ht="45" customHeight="1">
      <c r="A119" s="51">
        <v>4</v>
      </c>
      <c r="B119" s="52"/>
      <c r="C119" s="52"/>
      <c r="D119" s="56" t="s">
        <v>556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200</v>
      </c>
      <c r="R119" s="57"/>
      <c r="S119" s="57"/>
      <c r="T119" s="57"/>
      <c r="U119" s="57"/>
      <c r="V119" s="56" t="s">
        <v>321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54">
        <v>0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0</v>
      </c>
      <c r="AQ119" s="54"/>
      <c r="AR119" s="54"/>
      <c r="AS119" s="54"/>
      <c r="AT119" s="54"/>
      <c r="AU119" s="54">
        <v>0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0</v>
      </c>
      <c r="BF119" s="54"/>
      <c r="BG119" s="54"/>
      <c r="BH119" s="54"/>
      <c r="BI119" s="54"/>
      <c r="BJ119" s="54">
        <v>0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0</v>
      </c>
      <c r="BU119" s="54"/>
      <c r="BV119" s="54"/>
      <c r="BW119" s="54"/>
      <c r="BX119" s="54"/>
    </row>
    <row r="120" spans="1:79" s="25" customFormat="1" ht="90" customHeight="1">
      <c r="A120" s="51">
        <v>4</v>
      </c>
      <c r="B120" s="52"/>
      <c r="C120" s="52"/>
      <c r="D120" s="56" t="s">
        <v>557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57" t="s">
        <v>200</v>
      </c>
      <c r="R120" s="57"/>
      <c r="S120" s="57"/>
      <c r="T120" s="57"/>
      <c r="U120" s="57"/>
      <c r="V120" s="56" t="s">
        <v>449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54">
        <v>0</v>
      </c>
      <c r="AG120" s="54"/>
      <c r="AH120" s="54"/>
      <c r="AI120" s="54"/>
      <c r="AJ120" s="54"/>
      <c r="AK120" s="54">
        <v>183</v>
      </c>
      <c r="AL120" s="54"/>
      <c r="AM120" s="54"/>
      <c r="AN120" s="54"/>
      <c r="AO120" s="54"/>
      <c r="AP120" s="54">
        <v>183</v>
      </c>
      <c r="AQ120" s="54"/>
      <c r="AR120" s="54"/>
      <c r="AS120" s="54"/>
      <c r="AT120" s="54"/>
      <c r="AU120" s="54">
        <v>0</v>
      </c>
      <c r="AV120" s="54"/>
      <c r="AW120" s="54"/>
      <c r="AX120" s="54"/>
      <c r="AY120" s="54"/>
      <c r="AZ120" s="54">
        <v>0</v>
      </c>
      <c r="BA120" s="54"/>
      <c r="BB120" s="54"/>
      <c r="BC120" s="54"/>
      <c r="BD120" s="54"/>
      <c r="BE120" s="54">
        <v>0</v>
      </c>
      <c r="BF120" s="54"/>
      <c r="BG120" s="54"/>
      <c r="BH120" s="54"/>
      <c r="BI120" s="54"/>
      <c r="BJ120" s="54">
        <v>0</v>
      </c>
      <c r="BK120" s="54"/>
      <c r="BL120" s="54"/>
      <c r="BM120" s="54"/>
      <c r="BN120" s="54"/>
      <c r="BO120" s="54">
        <v>0</v>
      </c>
      <c r="BP120" s="54"/>
      <c r="BQ120" s="54"/>
      <c r="BR120" s="54"/>
      <c r="BS120" s="54"/>
      <c r="BT120" s="54">
        <v>0</v>
      </c>
      <c r="BU120" s="54"/>
      <c r="BV120" s="54"/>
      <c r="BW120" s="54"/>
      <c r="BX120" s="54"/>
    </row>
    <row r="121" spans="1:79" s="6" customFormat="1" ht="15" customHeight="1">
      <c r="A121" s="47">
        <v>0</v>
      </c>
      <c r="B121" s="48"/>
      <c r="C121" s="48"/>
      <c r="D121" s="70" t="s">
        <v>202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/>
      <c r="Q121" s="71"/>
      <c r="R121" s="71"/>
      <c r="S121" s="71"/>
      <c r="T121" s="71"/>
      <c r="U121" s="71"/>
      <c r="V121" s="70"/>
      <c r="W121" s="28"/>
      <c r="X121" s="28"/>
      <c r="Y121" s="28"/>
      <c r="Z121" s="28"/>
      <c r="AA121" s="28"/>
      <c r="AB121" s="28"/>
      <c r="AC121" s="28"/>
      <c r="AD121" s="28"/>
      <c r="AE121" s="29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</row>
    <row r="122" spans="1:79" s="25" customFormat="1" ht="28.5" customHeight="1">
      <c r="A122" s="51">
        <v>1</v>
      </c>
      <c r="B122" s="52"/>
      <c r="C122" s="52"/>
      <c r="D122" s="56" t="s">
        <v>558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57" t="s">
        <v>559</v>
      </c>
      <c r="R122" s="57"/>
      <c r="S122" s="57"/>
      <c r="T122" s="57"/>
      <c r="U122" s="57"/>
      <c r="V122" s="56" t="s">
        <v>560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54">
        <v>5593.8</v>
      </c>
      <c r="AG122" s="54"/>
      <c r="AH122" s="54"/>
      <c r="AI122" s="54"/>
      <c r="AJ122" s="54"/>
      <c r="AK122" s="54">
        <v>0</v>
      </c>
      <c r="AL122" s="54"/>
      <c r="AM122" s="54"/>
      <c r="AN122" s="54"/>
      <c r="AO122" s="54"/>
      <c r="AP122" s="54">
        <v>5593.8</v>
      </c>
      <c r="AQ122" s="54"/>
      <c r="AR122" s="54"/>
      <c r="AS122" s="54"/>
      <c r="AT122" s="54"/>
      <c r="AU122" s="54">
        <v>0</v>
      </c>
      <c r="AV122" s="54"/>
      <c r="AW122" s="54"/>
      <c r="AX122" s="54"/>
      <c r="AY122" s="54"/>
      <c r="AZ122" s="54">
        <v>0</v>
      </c>
      <c r="BA122" s="54"/>
      <c r="BB122" s="54"/>
      <c r="BC122" s="54"/>
      <c r="BD122" s="54"/>
      <c r="BE122" s="54">
        <v>0</v>
      </c>
      <c r="BF122" s="54"/>
      <c r="BG122" s="54"/>
      <c r="BH122" s="54"/>
      <c r="BI122" s="54"/>
      <c r="BJ122" s="54">
        <v>0</v>
      </c>
      <c r="BK122" s="54"/>
      <c r="BL122" s="54"/>
      <c r="BM122" s="54"/>
      <c r="BN122" s="54"/>
      <c r="BO122" s="54">
        <v>0</v>
      </c>
      <c r="BP122" s="54"/>
      <c r="BQ122" s="54"/>
      <c r="BR122" s="54"/>
      <c r="BS122" s="54"/>
      <c r="BT122" s="54">
        <v>0</v>
      </c>
      <c r="BU122" s="54"/>
      <c r="BV122" s="54"/>
      <c r="BW122" s="54"/>
      <c r="BX122" s="54"/>
    </row>
    <row r="123" spans="1:79" s="25" customFormat="1" ht="30" customHeight="1">
      <c r="A123" s="51">
        <v>2</v>
      </c>
      <c r="B123" s="52"/>
      <c r="C123" s="52"/>
      <c r="D123" s="56" t="s">
        <v>561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559</v>
      </c>
      <c r="R123" s="57"/>
      <c r="S123" s="57"/>
      <c r="T123" s="57"/>
      <c r="U123" s="57"/>
      <c r="V123" s="56" t="s">
        <v>562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2912.5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2912.5</v>
      </c>
      <c r="AQ123" s="54"/>
      <c r="AR123" s="54"/>
      <c r="AS123" s="54"/>
      <c r="AT123" s="54"/>
      <c r="AU123" s="54">
        <v>0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0</v>
      </c>
      <c r="BF123" s="54"/>
      <c r="BG123" s="54"/>
      <c r="BH123" s="54"/>
      <c r="BI123" s="54"/>
      <c r="BJ123" s="54">
        <v>0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0</v>
      </c>
      <c r="BU123" s="54"/>
      <c r="BV123" s="54"/>
      <c r="BW123" s="54"/>
      <c r="BX123" s="54"/>
    </row>
    <row r="124" spans="1:79" s="25" customFormat="1" ht="30" customHeight="1">
      <c r="A124" s="51">
        <v>3</v>
      </c>
      <c r="B124" s="52"/>
      <c r="C124" s="52"/>
      <c r="D124" s="56" t="s">
        <v>563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57" t="s">
        <v>189</v>
      </c>
      <c r="R124" s="57"/>
      <c r="S124" s="57"/>
      <c r="T124" s="57"/>
      <c r="U124" s="57"/>
      <c r="V124" s="56" t="s">
        <v>564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54">
        <v>36</v>
      </c>
      <c r="AG124" s="54"/>
      <c r="AH124" s="54"/>
      <c r="AI124" s="54"/>
      <c r="AJ124" s="54"/>
      <c r="AK124" s="54">
        <v>0</v>
      </c>
      <c r="AL124" s="54"/>
      <c r="AM124" s="54"/>
      <c r="AN124" s="54"/>
      <c r="AO124" s="54"/>
      <c r="AP124" s="54">
        <v>36</v>
      </c>
      <c r="AQ124" s="54"/>
      <c r="AR124" s="54"/>
      <c r="AS124" s="54"/>
      <c r="AT124" s="54"/>
      <c r="AU124" s="54">
        <v>36</v>
      </c>
      <c r="AV124" s="54"/>
      <c r="AW124" s="54"/>
      <c r="AX124" s="54"/>
      <c r="AY124" s="54"/>
      <c r="AZ124" s="54">
        <v>0</v>
      </c>
      <c r="BA124" s="54"/>
      <c r="BB124" s="54"/>
      <c r="BC124" s="54"/>
      <c r="BD124" s="54"/>
      <c r="BE124" s="54">
        <v>36</v>
      </c>
      <c r="BF124" s="54"/>
      <c r="BG124" s="54"/>
      <c r="BH124" s="54"/>
      <c r="BI124" s="54"/>
      <c r="BJ124" s="54">
        <v>36</v>
      </c>
      <c r="BK124" s="54"/>
      <c r="BL124" s="54"/>
      <c r="BM124" s="54"/>
      <c r="BN124" s="54"/>
      <c r="BO124" s="54">
        <v>0</v>
      </c>
      <c r="BP124" s="54"/>
      <c r="BQ124" s="54"/>
      <c r="BR124" s="54"/>
      <c r="BS124" s="54"/>
      <c r="BT124" s="54">
        <v>36</v>
      </c>
      <c r="BU124" s="54"/>
      <c r="BV124" s="54"/>
      <c r="BW124" s="54"/>
      <c r="BX124" s="54"/>
    </row>
    <row r="125" spans="1:79" s="25" customFormat="1" ht="15" customHeight="1">
      <c r="A125" s="51">
        <v>4</v>
      </c>
      <c r="B125" s="52"/>
      <c r="C125" s="52"/>
      <c r="D125" s="56" t="s">
        <v>565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218</v>
      </c>
      <c r="R125" s="57"/>
      <c r="S125" s="57"/>
      <c r="T125" s="57"/>
      <c r="U125" s="57"/>
      <c r="V125" s="56" t="s">
        <v>383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0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0</v>
      </c>
      <c r="AQ125" s="54"/>
      <c r="AR125" s="54"/>
      <c r="AS125" s="54"/>
      <c r="AT125" s="54"/>
      <c r="AU125" s="54">
        <v>0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0</v>
      </c>
      <c r="BF125" s="54"/>
      <c r="BG125" s="54"/>
      <c r="BH125" s="54"/>
      <c r="BI125" s="54"/>
      <c r="BJ125" s="54">
        <v>0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0</v>
      </c>
      <c r="BU125" s="54"/>
      <c r="BV125" s="54"/>
      <c r="BW125" s="54"/>
      <c r="BX125" s="54"/>
    </row>
    <row r="126" spans="1:79" s="25" customFormat="1" ht="75" customHeight="1">
      <c r="A126" s="51">
        <v>4</v>
      </c>
      <c r="B126" s="52"/>
      <c r="C126" s="52"/>
      <c r="D126" s="56" t="s">
        <v>566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189</v>
      </c>
      <c r="R126" s="57"/>
      <c r="S126" s="57"/>
      <c r="T126" s="57"/>
      <c r="U126" s="57"/>
      <c r="V126" s="56" t="s">
        <v>464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0</v>
      </c>
      <c r="AG126" s="54"/>
      <c r="AH126" s="54"/>
      <c r="AI126" s="54"/>
      <c r="AJ126" s="54"/>
      <c r="AK126" s="54">
        <v>1</v>
      </c>
      <c r="AL126" s="54"/>
      <c r="AM126" s="54"/>
      <c r="AN126" s="54"/>
      <c r="AO126" s="54"/>
      <c r="AP126" s="54">
        <v>1</v>
      </c>
      <c r="AQ126" s="54"/>
      <c r="AR126" s="54"/>
      <c r="AS126" s="54"/>
      <c r="AT126" s="54"/>
      <c r="AU126" s="54">
        <v>0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0</v>
      </c>
      <c r="BF126" s="54"/>
      <c r="BG126" s="54"/>
      <c r="BH126" s="54"/>
      <c r="BI126" s="54"/>
      <c r="BJ126" s="54">
        <v>0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0</v>
      </c>
      <c r="BU126" s="54"/>
      <c r="BV126" s="54"/>
      <c r="BW126" s="54"/>
      <c r="BX126" s="54"/>
    </row>
    <row r="127" spans="1:79" s="6" customFormat="1" ht="15" customHeight="1">
      <c r="A127" s="47">
        <v>0</v>
      </c>
      <c r="B127" s="48"/>
      <c r="C127" s="48"/>
      <c r="D127" s="70" t="s">
        <v>220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71"/>
      <c r="R127" s="71"/>
      <c r="S127" s="71"/>
      <c r="T127" s="71"/>
      <c r="U127" s="71"/>
      <c r="V127" s="70"/>
      <c r="W127" s="28"/>
      <c r="X127" s="28"/>
      <c r="Y127" s="28"/>
      <c r="Z127" s="28"/>
      <c r="AA127" s="28"/>
      <c r="AB127" s="28"/>
      <c r="AC127" s="28"/>
      <c r="AD127" s="28"/>
      <c r="AE127" s="29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</row>
    <row r="128" spans="1:79" s="25" customFormat="1" ht="57" customHeight="1">
      <c r="A128" s="51">
        <v>1</v>
      </c>
      <c r="B128" s="52"/>
      <c r="C128" s="52"/>
      <c r="D128" s="56" t="s">
        <v>567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57" t="s">
        <v>559</v>
      </c>
      <c r="R128" s="57"/>
      <c r="S128" s="57"/>
      <c r="T128" s="57"/>
      <c r="U128" s="57"/>
      <c r="V128" s="56" t="s">
        <v>568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54">
        <v>173.45</v>
      </c>
      <c r="AG128" s="54"/>
      <c r="AH128" s="54"/>
      <c r="AI128" s="54"/>
      <c r="AJ128" s="54"/>
      <c r="AK128" s="54">
        <v>0</v>
      </c>
      <c r="AL128" s="54"/>
      <c r="AM128" s="54"/>
      <c r="AN128" s="54"/>
      <c r="AO128" s="54"/>
      <c r="AP128" s="54">
        <v>173.45</v>
      </c>
      <c r="AQ128" s="54"/>
      <c r="AR128" s="54"/>
      <c r="AS128" s="54"/>
      <c r="AT128" s="54"/>
      <c r="AU128" s="54">
        <v>0</v>
      </c>
      <c r="AV128" s="54"/>
      <c r="AW128" s="54"/>
      <c r="AX128" s="54"/>
      <c r="AY128" s="54"/>
      <c r="AZ128" s="54">
        <v>0</v>
      </c>
      <c r="BA128" s="54"/>
      <c r="BB128" s="54"/>
      <c r="BC128" s="54"/>
      <c r="BD128" s="54"/>
      <c r="BE128" s="54">
        <v>0</v>
      </c>
      <c r="BF128" s="54"/>
      <c r="BG128" s="54"/>
      <c r="BH128" s="54"/>
      <c r="BI128" s="54"/>
      <c r="BJ128" s="54">
        <v>0</v>
      </c>
      <c r="BK128" s="54"/>
      <c r="BL128" s="54"/>
      <c r="BM128" s="54"/>
      <c r="BN128" s="54"/>
      <c r="BO128" s="54">
        <v>0</v>
      </c>
      <c r="BP128" s="54"/>
      <c r="BQ128" s="54"/>
      <c r="BR128" s="54"/>
      <c r="BS128" s="54"/>
      <c r="BT128" s="54">
        <v>0</v>
      </c>
      <c r="BU128" s="54"/>
      <c r="BV128" s="54"/>
      <c r="BW128" s="54"/>
      <c r="BX128" s="54"/>
    </row>
    <row r="129" spans="1:79" s="25" customFormat="1" ht="45" customHeight="1">
      <c r="A129" s="51">
        <v>2</v>
      </c>
      <c r="B129" s="52"/>
      <c r="C129" s="52"/>
      <c r="D129" s="56" t="s">
        <v>569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222</v>
      </c>
      <c r="R129" s="57"/>
      <c r="S129" s="57"/>
      <c r="T129" s="57"/>
      <c r="U129" s="57"/>
      <c r="V129" s="56" t="s">
        <v>570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3898.96</v>
      </c>
      <c r="AG129" s="54"/>
      <c r="AH129" s="54"/>
      <c r="AI129" s="54"/>
      <c r="AJ129" s="54"/>
      <c r="AK129" s="54">
        <v>0</v>
      </c>
      <c r="AL129" s="54"/>
      <c r="AM129" s="54"/>
      <c r="AN129" s="54"/>
      <c r="AO129" s="54"/>
      <c r="AP129" s="54">
        <v>3898.96</v>
      </c>
      <c r="AQ129" s="54"/>
      <c r="AR129" s="54"/>
      <c r="AS129" s="54"/>
      <c r="AT129" s="54"/>
      <c r="AU129" s="54">
        <v>0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0</v>
      </c>
      <c r="BF129" s="54"/>
      <c r="BG129" s="54"/>
      <c r="BH129" s="54"/>
      <c r="BI129" s="54"/>
      <c r="BJ129" s="54">
        <v>0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0</v>
      </c>
      <c r="BU129" s="54"/>
      <c r="BV129" s="54"/>
      <c r="BW129" s="54"/>
      <c r="BX129" s="54"/>
    </row>
    <row r="130" spans="1:79" s="25" customFormat="1" ht="90" customHeight="1">
      <c r="A130" s="51">
        <v>3</v>
      </c>
      <c r="B130" s="52"/>
      <c r="C130" s="52"/>
      <c r="D130" s="56" t="s">
        <v>571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57" t="s">
        <v>200</v>
      </c>
      <c r="R130" s="57"/>
      <c r="S130" s="57"/>
      <c r="T130" s="57"/>
      <c r="U130" s="57"/>
      <c r="V130" s="56" t="s">
        <v>396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54">
        <v>0</v>
      </c>
      <c r="AG130" s="54"/>
      <c r="AH130" s="54"/>
      <c r="AI130" s="54"/>
      <c r="AJ130" s="54"/>
      <c r="AK130" s="54">
        <v>183</v>
      </c>
      <c r="AL130" s="54"/>
      <c r="AM130" s="54"/>
      <c r="AN130" s="54"/>
      <c r="AO130" s="54"/>
      <c r="AP130" s="54">
        <v>183</v>
      </c>
      <c r="AQ130" s="54"/>
      <c r="AR130" s="54"/>
      <c r="AS130" s="54"/>
      <c r="AT130" s="54"/>
      <c r="AU130" s="54">
        <v>0</v>
      </c>
      <c r="AV130" s="54"/>
      <c r="AW130" s="54"/>
      <c r="AX130" s="54"/>
      <c r="AY130" s="54"/>
      <c r="AZ130" s="54">
        <v>0</v>
      </c>
      <c r="BA130" s="54"/>
      <c r="BB130" s="54"/>
      <c r="BC130" s="54"/>
      <c r="BD130" s="54"/>
      <c r="BE130" s="54">
        <v>0</v>
      </c>
      <c r="BF130" s="54"/>
      <c r="BG130" s="54"/>
      <c r="BH130" s="54"/>
      <c r="BI130" s="54"/>
      <c r="BJ130" s="54">
        <v>0</v>
      </c>
      <c r="BK130" s="54"/>
      <c r="BL130" s="54"/>
      <c r="BM130" s="54"/>
      <c r="BN130" s="54"/>
      <c r="BO130" s="54">
        <v>0</v>
      </c>
      <c r="BP130" s="54"/>
      <c r="BQ130" s="54"/>
      <c r="BR130" s="54"/>
      <c r="BS130" s="54"/>
      <c r="BT130" s="54">
        <v>0</v>
      </c>
      <c r="BU130" s="54"/>
      <c r="BV130" s="54"/>
      <c r="BW130" s="54"/>
      <c r="BX130" s="54"/>
    </row>
    <row r="131" spans="1:79" s="6" customFormat="1" ht="15" customHeight="1">
      <c r="A131" s="47">
        <v>0</v>
      </c>
      <c r="B131" s="48"/>
      <c r="C131" s="48"/>
      <c r="D131" s="70" t="s">
        <v>224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9"/>
      <c r="Q131" s="71"/>
      <c r="R131" s="71"/>
      <c r="S131" s="71"/>
      <c r="T131" s="71"/>
      <c r="U131" s="71"/>
      <c r="V131" s="70"/>
      <c r="W131" s="28"/>
      <c r="X131" s="28"/>
      <c r="Y131" s="28"/>
      <c r="Z131" s="28"/>
      <c r="AA131" s="28"/>
      <c r="AB131" s="28"/>
      <c r="AC131" s="28"/>
      <c r="AD131" s="28"/>
      <c r="AE131" s="29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</row>
    <row r="132" spans="1:79" s="25" customFormat="1" ht="85.5" customHeight="1">
      <c r="A132" s="51">
        <v>1</v>
      </c>
      <c r="B132" s="52"/>
      <c r="C132" s="52"/>
      <c r="D132" s="56" t="s">
        <v>572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226</v>
      </c>
      <c r="R132" s="57"/>
      <c r="S132" s="57"/>
      <c r="T132" s="57"/>
      <c r="U132" s="57"/>
      <c r="V132" s="56" t="s">
        <v>573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54">
        <v>2</v>
      </c>
      <c r="AG132" s="54"/>
      <c r="AH132" s="54"/>
      <c r="AI132" s="54"/>
      <c r="AJ132" s="54"/>
      <c r="AK132" s="54">
        <v>0</v>
      </c>
      <c r="AL132" s="54"/>
      <c r="AM132" s="54"/>
      <c r="AN132" s="54"/>
      <c r="AO132" s="54"/>
      <c r="AP132" s="54">
        <v>2</v>
      </c>
      <c r="AQ132" s="54"/>
      <c r="AR132" s="54"/>
      <c r="AS132" s="54"/>
      <c r="AT132" s="54"/>
      <c r="AU132" s="54">
        <v>0</v>
      </c>
      <c r="AV132" s="54"/>
      <c r="AW132" s="54"/>
      <c r="AX132" s="54"/>
      <c r="AY132" s="54"/>
      <c r="AZ132" s="54">
        <v>0</v>
      </c>
      <c r="BA132" s="54"/>
      <c r="BB132" s="54"/>
      <c r="BC132" s="54"/>
      <c r="BD132" s="54"/>
      <c r="BE132" s="54">
        <v>0</v>
      </c>
      <c r="BF132" s="54"/>
      <c r="BG132" s="54"/>
      <c r="BH132" s="54"/>
      <c r="BI132" s="54"/>
      <c r="BJ132" s="54">
        <v>0</v>
      </c>
      <c r="BK132" s="54"/>
      <c r="BL132" s="54"/>
      <c r="BM132" s="54"/>
      <c r="BN132" s="54"/>
      <c r="BO132" s="54">
        <v>0</v>
      </c>
      <c r="BP132" s="54"/>
      <c r="BQ132" s="54"/>
      <c r="BR132" s="54"/>
      <c r="BS132" s="54"/>
      <c r="BT132" s="54">
        <v>0</v>
      </c>
      <c r="BU132" s="54"/>
      <c r="BV132" s="54"/>
      <c r="BW132" s="54"/>
      <c r="BX132" s="54"/>
    </row>
    <row r="133" spans="1:79" s="25" customFormat="1" ht="90" customHeight="1">
      <c r="A133" s="51">
        <v>2</v>
      </c>
      <c r="B133" s="52"/>
      <c r="C133" s="52"/>
      <c r="D133" s="56" t="s">
        <v>574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57" t="s">
        <v>226</v>
      </c>
      <c r="R133" s="57"/>
      <c r="S133" s="57"/>
      <c r="T133" s="57"/>
      <c r="U133" s="57"/>
      <c r="V133" s="56" t="s">
        <v>383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54">
        <v>0</v>
      </c>
      <c r="AG133" s="54"/>
      <c r="AH133" s="54"/>
      <c r="AI133" s="54"/>
      <c r="AJ133" s="54"/>
      <c r="AK133" s="54">
        <v>100</v>
      </c>
      <c r="AL133" s="54"/>
      <c r="AM133" s="54"/>
      <c r="AN133" s="54"/>
      <c r="AO133" s="54"/>
      <c r="AP133" s="54">
        <v>100</v>
      </c>
      <c r="AQ133" s="54"/>
      <c r="AR133" s="54"/>
      <c r="AS133" s="54"/>
      <c r="AT133" s="54"/>
      <c r="AU133" s="54">
        <v>0</v>
      </c>
      <c r="AV133" s="54"/>
      <c r="AW133" s="54"/>
      <c r="AX133" s="54"/>
      <c r="AY133" s="54"/>
      <c r="AZ133" s="54">
        <v>0</v>
      </c>
      <c r="BA133" s="54"/>
      <c r="BB133" s="54"/>
      <c r="BC133" s="54"/>
      <c r="BD133" s="54"/>
      <c r="BE133" s="54">
        <v>0</v>
      </c>
      <c r="BF133" s="54"/>
      <c r="BG133" s="54"/>
      <c r="BH133" s="54"/>
      <c r="BI133" s="54"/>
      <c r="BJ133" s="54">
        <v>0</v>
      </c>
      <c r="BK133" s="54"/>
      <c r="BL133" s="54"/>
      <c r="BM133" s="54"/>
      <c r="BN133" s="54"/>
      <c r="BO133" s="54">
        <v>0</v>
      </c>
      <c r="BP133" s="54"/>
      <c r="BQ133" s="54"/>
      <c r="BR133" s="54"/>
      <c r="BS133" s="54"/>
      <c r="BT133" s="54">
        <v>0</v>
      </c>
      <c r="BU133" s="54"/>
      <c r="BV133" s="54"/>
      <c r="BW133" s="54"/>
      <c r="BX133" s="54"/>
    </row>
    <row r="135" spans="1:79" ht="14.25" customHeight="1">
      <c r="A135" s="67" t="s">
        <v>284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</row>
    <row r="136" spans="1:79" ht="23.1" customHeight="1">
      <c r="A136" s="58" t="s">
        <v>6</v>
      </c>
      <c r="B136" s="59"/>
      <c r="C136" s="59"/>
      <c r="D136" s="57" t="s">
        <v>9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 t="s">
        <v>8</v>
      </c>
      <c r="R136" s="57"/>
      <c r="S136" s="57"/>
      <c r="T136" s="57"/>
      <c r="U136" s="57"/>
      <c r="V136" s="57" t="s">
        <v>7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86" t="s">
        <v>275</v>
      </c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8"/>
      <c r="AU136" s="86" t="s">
        <v>280</v>
      </c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8"/>
    </row>
    <row r="137" spans="1:79" ht="28.5" customHeight="1">
      <c r="A137" s="62"/>
      <c r="B137" s="63"/>
      <c r="C137" s="63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 t="s">
        <v>4</v>
      </c>
      <c r="AG137" s="57"/>
      <c r="AH137" s="57"/>
      <c r="AI137" s="57"/>
      <c r="AJ137" s="57"/>
      <c r="AK137" s="57" t="s">
        <v>3</v>
      </c>
      <c r="AL137" s="57"/>
      <c r="AM137" s="57"/>
      <c r="AN137" s="57"/>
      <c r="AO137" s="57"/>
      <c r="AP137" s="57" t="s">
        <v>123</v>
      </c>
      <c r="AQ137" s="57"/>
      <c r="AR137" s="57"/>
      <c r="AS137" s="57"/>
      <c r="AT137" s="57"/>
      <c r="AU137" s="57" t="s">
        <v>4</v>
      </c>
      <c r="AV137" s="57"/>
      <c r="AW137" s="57"/>
      <c r="AX137" s="57"/>
      <c r="AY137" s="57"/>
      <c r="AZ137" s="57" t="s">
        <v>3</v>
      </c>
      <c r="BA137" s="57"/>
      <c r="BB137" s="57"/>
      <c r="BC137" s="57"/>
      <c r="BD137" s="57"/>
      <c r="BE137" s="57" t="s">
        <v>90</v>
      </c>
      <c r="BF137" s="57"/>
      <c r="BG137" s="57"/>
      <c r="BH137" s="57"/>
      <c r="BI137" s="57"/>
    </row>
    <row r="138" spans="1:79" ht="15" customHeight="1">
      <c r="A138" s="86">
        <v>1</v>
      </c>
      <c r="B138" s="87"/>
      <c r="C138" s="87"/>
      <c r="D138" s="57">
        <v>2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>
        <v>3</v>
      </c>
      <c r="R138" s="57"/>
      <c r="S138" s="57"/>
      <c r="T138" s="57"/>
      <c r="U138" s="57"/>
      <c r="V138" s="57">
        <v>4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57">
        <v>5</v>
      </c>
      <c r="AG138" s="57"/>
      <c r="AH138" s="57"/>
      <c r="AI138" s="57"/>
      <c r="AJ138" s="57"/>
      <c r="AK138" s="57">
        <v>6</v>
      </c>
      <c r="AL138" s="57"/>
      <c r="AM138" s="57"/>
      <c r="AN138" s="57"/>
      <c r="AO138" s="57"/>
      <c r="AP138" s="57">
        <v>7</v>
      </c>
      <c r="AQ138" s="57"/>
      <c r="AR138" s="57"/>
      <c r="AS138" s="57"/>
      <c r="AT138" s="57"/>
      <c r="AU138" s="57">
        <v>8</v>
      </c>
      <c r="AV138" s="57"/>
      <c r="AW138" s="57"/>
      <c r="AX138" s="57"/>
      <c r="AY138" s="57"/>
      <c r="AZ138" s="57">
        <v>9</v>
      </c>
      <c r="BA138" s="57"/>
      <c r="BB138" s="57"/>
      <c r="BC138" s="57"/>
      <c r="BD138" s="57"/>
      <c r="BE138" s="57">
        <v>10</v>
      </c>
      <c r="BF138" s="57"/>
      <c r="BG138" s="57"/>
      <c r="BH138" s="57"/>
      <c r="BI138" s="57"/>
    </row>
    <row r="139" spans="1:79" ht="15.75" hidden="1" customHeight="1">
      <c r="A139" s="79" t="s">
        <v>154</v>
      </c>
      <c r="B139" s="80"/>
      <c r="C139" s="80"/>
      <c r="D139" s="57" t="s">
        <v>57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 t="s">
        <v>70</v>
      </c>
      <c r="R139" s="57"/>
      <c r="S139" s="57"/>
      <c r="T139" s="57"/>
      <c r="U139" s="57"/>
      <c r="V139" s="57" t="s">
        <v>71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39" t="s">
        <v>107</v>
      </c>
      <c r="AG139" s="39"/>
      <c r="AH139" s="39"/>
      <c r="AI139" s="39"/>
      <c r="AJ139" s="39"/>
      <c r="AK139" s="32" t="s">
        <v>108</v>
      </c>
      <c r="AL139" s="32"/>
      <c r="AM139" s="32"/>
      <c r="AN139" s="32"/>
      <c r="AO139" s="32"/>
      <c r="AP139" s="72" t="s">
        <v>187</v>
      </c>
      <c r="AQ139" s="72"/>
      <c r="AR139" s="72"/>
      <c r="AS139" s="72"/>
      <c r="AT139" s="72"/>
      <c r="AU139" s="39" t="s">
        <v>109</v>
      </c>
      <c r="AV139" s="39"/>
      <c r="AW139" s="39"/>
      <c r="AX139" s="39"/>
      <c r="AY139" s="39"/>
      <c r="AZ139" s="32" t="s">
        <v>110</v>
      </c>
      <c r="BA139" s="32"/>
      <c r="BB139" s="32"/>
      <c r="BC139" s="32"/>
      <c r="BD139" s="32"/>
      <c r="BE139" s="72" t="s">
        <v>187</v>
      </c>
      <c r="BF139" s="72"/>
      <c r="BG139" s="72"/>
      <c r="BH139" s="72"/>
      <c r="BI139" s="72"/>
      <c r="CA139" t="s">
        <v>39</v>
      </c>
    </row>
    <row r="140" spans="1:79" s="6" customFormat="1" ht="14.25">
      <c r="A140" s="47">
        <v>0</v>
      </c>
      <c r="B140" s="48"/>
      <c r="C140" s="48"/>
      <c r="D140" s="71" t="s">
        <v>186</v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CA140" s="6" t="s">
        <v>40</v>
      </c>
    </row>
    <row r="141" spans="1:79" s="25" customFormat="1" ht="14.25" customHeight="1">
      <c r="A141" s="51">
        <v>1</v>
      </c>
      <c r="B141" s="52"/>
      <c r="C141" s="52"/>
      <c r="D141" s="56" t="s">
        <v>188</v>
      </c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4"/>
      <c r="Q141" s="57" t="s">
        <v>189</v>
      </c>
      <c r="R141" s="57"/>
      <c r="S141" s="57"/>
      <c r="T141" s="57"/>
      <c r="U141" s="57"/>
      <c r="V141" s="56" t="s">
        <v>190</v>
      </c>
      <c r="W141" s="73"/>
      <c r="X141" s="73"/>
      <c r="Y141" s="73"/>
      <c r="Z141" s="73"/>
      <c r="AA141" s="73"/>
      <c r="AB141" s="73"/>
      <c r="AC141" s="73"/>
      <c r="AD141" s="73"/>
      <c r="AE141" s="74"/>
      <c r="AF141" s="54">
        <v>1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1</v>
      </c>
      <c r="AQ141" s="54"/>
      <c r="AR141" s="54"/>
      <c r="AS141" s="54"/>
      <c r="AT141" s="54"/>
      <c r="AU141" s="54">
        <v>1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1</v>
      </c>
      <c r="BF141" s="54"/>
      <c r="BG141" s="54"/>
      <c r="BH141" s="54"/>
      <c r="BI141" s="54"/>
    </row>
    <row r="142" spans="1:79" s="25" customFormat="1" ht="30" customHeight="1">
      <c r="A142" s="51">
        <v>2</v>
      </c>
      <c r="B142" s="52"/>
      <c r="C142" s="52"/>
      <c r="D142" s="56" t="s">
        <v>553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189</v>
      </c>
      <c r="R142" s="57"/>
      <c r="S142" s="57"/>
      <c r="T142" s="57"/>
      <c r="U142" s="57"/>
      <c r="V142" s="56" t="s">
        <v>194</v>
      </c>
      <c r="W142" s="73"/>
      <c r="X142" s="73"/>
      <c r="Y142" s="73"/>
      <c r="Z142" s="73"/>
      <c r="AA142" s="73"/>
      <c r="AB142" s="73"/>
      <c r="AC142" s="73"/>
      <c r="AD142" s="73"/>
      <c r="AE142" s="74"/>
      <c r="AF142" s="54">
        <v>126.5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126.5</v>
      </c>
      <c r="AQ142" s="54"/>
      <c r="AR142" s="54"/>
      <c r="AS142" s="54"/>
      <c r="AT142" s="54"/>
      <c r="AU142" s="54">
        <v>126.5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126.5</v>
      </c>
      <c r="BF142" s="54"/>
      <c r="BG142" s="54"/>
      <c r="BH142" s="54"/>
      <c r="BI142" s="54"/>
    </row>
    <row r="143" spans="1:79" s="25" customFormat="1" ht="30" customHeight="1">
      <c r="A143" s="51">
        <v>3</v>
      </c>
      <c r="B143" s="52"/>
      <c r="C143" s="52"/>
      <c r="D143" s="56" t="s">
        <v>554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189</v>
      </c>
      <c r="R143" s="57"/>
      <c r="S143" s="57"/>
      <c r="T143" s="57"/>
      <c r="U143" s="57"/>
      <c r="V143" s="56" t="s">
        <v>555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32.5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32.5</v>
      </c>
      <c r="AQ143" s="54"/>
      <c r="AR143" s="54"/>
      <c r="AS143" s="54"/>
      <c r="AT143" s="54"/>
      <c r="AU143" s="54">
        <v>32.5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32.5</v>
      </c>
      <c r="BF143" s="54"/>
      <c r="BG143" s="54"/>
      <c r="BH143" s="54"/>
      <c r="BI143" s="54"/>
    </row>
    <row r="144" spans="1:79" s="25" customFormat="1" ht="45" customHeight="1">
      <c r="A144" s="51">
        <v>4</v>
      </c>
      <c r="B144" s="52"/>
      <c r="C144" s="52"/>
      <c r="D144" s="56" t="s">
        <v>556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200</v>
      </c>
      <c r="R144" s="57"/>
      <c r="S144" s="57"/>
      <c r="T144" s="57"/>
      <c r="U144" s="57"/>
      <c r="V144" s="56" t="s">
        <v>321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0</v>
      </c>
      <c r="AG144" s="54"/>
      <c r="AH144" s="54"/>
      <c r="AI144" s="54"/>
      <c r="AJ144" s="54"/>
      <c r="AK144" s="54">
        <v>0</v>
      </c>
      <c r="AL144" s="54"/>
      <c r="AM144" s="54"/>
      <c r="AN144" s="54"/>
      <c r="AO144" s="54"/>
      <c r="AP144" s="54">
        <v>0</v>
      </c>
      <c r="AQ144" s="54"/>
      <c r="AR144" s="54"/>
      <c r="AS144" s="54"/>
      <c r="AT144" s="54"/>
      <c r="AU144" s="54">
        <v>0</v>
      </c>
      <c r="AV144" s="54"/>
      <c r="AW144" s="54"/>
      <c r="AX144" s="54"/>
      <c r="AY144" s="54"/>
      <c r="AZ144" s="54">
        <v>0</v>
      </c>
      <c r="BA144" s="54"/>
      <c r="BB144" s="54"/>
      <c r="BC144" s="54"/>
      <c r="BD144" s="54"/>
      <c r="BE144" s="54">
        <v>0</v>
      </c>
      <c r="BF144" s="54"/>
      <c r="BG144" s="54"/>
      <c r="BH144" s="54"/>
      <c r="BI144" s="54"/>
    </row>
    <row r="145" spans="1:64" s="25" customFormat="1" ht="90" customHeight="1">
      <c r="A145" s="51">
        <v>4</v>
      </c>
      <c r="B145" s="52"/>
      <c r="C145" s="52"/>
      <c r="D145" s="56" t="s">
        <v>557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57" t="s">
        <v>200</v>
      </c>
      <c r="R145" s="57"/>
      <c r="S145" s="57"/>
      <c r="T145" s="57"/>
      <c r="U145" s="57"/>
      <c r="V145" s="56" t="s">
        <v>449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54">
        <v>0</v>
      </c>
      <c r="AG145" s="54"/>
      <c r="AH145" s="54"/>
      <c r="AI145" s="54"/>
      <c r="AJ145" s="54"/>
      <c r="AK145" s="54">
        <v>0</v>
      </c>
      <c r="AL145" s="54"/>
      <c r="AM145" s="54"/>
      <c r="AN145" s="54"/>
      <c r="AO145" s="54"/>
      <c r="AP145" s="54">
        <v>0</v>
      </c>
      <c r="AQ145" s="54"/>
      <c r="AR145" s="54"/>
      <c r="AS145" s="54"/>
      <c r="AT145" s="54"/>
      <c r="AU145" s="54">
        <v>0</v>
      </c>
      <c r="AV145" s="54"/>
      <c r="AW145" s="54"/>
      <c r="AX145" s="54"/>
      <c r="AY145" s="54"/>
      <c r="AZ145" s="54">
        <v>0</v>
      </c>
      <c r="BA145" s="54"/>
      <c r="BB145" s="54"/>
      <c r="BC145" s="54"/>
      <c r="BD145" s="54"/>
      <c r="BE145" s="54">
        <v>0</v>
      </c>
      <c r="BF145" s="54"/>
      <c r="BG145" s="54"/>
      <c r="BH145" s="54"/>
      <c r="BI145" s="54"/>
    </row>
    <row r="146" spans="1:64" s="6" customFormat="1" ht="14.25">
      <c r="A146" s="47">
        <v>0</v>
      </c>
      <c r="B146" s="48"/>
      <c r="C146" s="48"/>
      <c r="D146" s="70" t="s">
        <v>202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  <c r="Q146" s="71"/>
      <c r="R146" s="71"/>
      <c r="S146" s="71"/>
      <c r="T146" s="71"/>
      <c r="U146" s="71"/>
      <c r="V146" s="70"/>
      <c r="W146" s="28"/>
      <c r="X146" s="28"/>
      <c r="Y146" s="28"/>
      <c r="Z146" s="28"/>
      <c r="AA146" s="28"/>
      <c r="AB146" s="28"/>
      <c r="AC146" s="28"/>
      <c r="AD146" s="28"/>
      <c r="AE146" s="29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</row>
    <row r="147" spans="1:64" s="25" customFormat="1" ht="28.5" customHeight="1">
      <c r="A147" s="51">
        <v>1</v>
      </c>
      <c r="B147" s="52"/>
      <c r="C147" s="52"/>
      <c r="D147" s="56" t="s">
        <v>558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559</v>
      </c>
      <c r="R147" s="57"/>
      <c r="S147" s="57"/>
      <c r="T147" s="57"/>
      <c r="U147" s="57"/>
      <c r="V147" s="56" t="s">
        <v>560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0</v>
      </c>
      <c r="AG147" s="54"/>
      <c r="AH147" s="54"/>
      <c r="AI147" s="54"/>
      <c r="AJ147" s="54"/>
      <c r="AK147" s="54">
        <v>0</v>
      </c>
      <c r="AL147" s="54"/>
      <c r="AM147" s="54"/>
      <c r="AN147" s="54"/>
      <c r="AO147" s="54"/>
      <c r="AP147" s="54">
        <v>0</v>
      </c>
      <c r="AQ147" s="54"/>
      <c r="AR147" s="54"/>
      <c r="AS147" s="54"/>
      <c r="AT147" s="54"/>
      <c r="AU147" s="54">
        <v>0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0</v>
      </c>
      <c r="BF147" s="54"/>
      <c r="BG147" s="54"/>
      <c r="BH147" s="54"/>
      <c r="BI147" s="54"/>
    </row>
    <row r="148" spans="1:64" s="25" customFormat="1" ht="30" customHeight="1">
      <c r="A148" s="51">
        <v>2</v>
      </c>
      <c r="B148" s="52"/>
      <c r="C148" s="52"/>
      <c r="D148" s="56" t="s">
        <v>561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559</v>
      </c>
      <c r="R148" s="57"/>
      <c r="S148" s="57"/>
      <c r="T148" s="57"/>
      <c r="U148" s="57"/>
      <c r="V148" s="56" t="s">
        <v>562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0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0</v>
      </c>
      <c r="AQ148" s="54"/>
      <c r="AR148" s="54"/>
      <c r="AS148" s="54"/>
      <c r="AT148" s="54"/>
      <c r="AU148" s="54">
        <v>0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0</v>
      </c>
      <c r="BF148" s="54"/>
      <c r="BG148" s="54"/>
      <c r="BH148" s="54"/>
      <c r="BI148" s="54"/>
    </row>
    <row r="149" spans="1:64" s="25" customFormat="1" ht="30" customHeight="1">
      <c r="A149" s="51">
        <v>3</v>
      </c>
      <c r="B149" s="52"/>
      <c r="C149" s="52"/>
      <c r="D149" s="56" t="s">
        <v>563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189</v>
      </c>
      <c r="R149" s="57"/>
      <c r="S149" s="57"/>
      <c r="T149" s="57"/>
      <c r="U149" s="57"/>
      <c r="V149" s="56" t="s">
        <v>564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54">
        <v>36</v>
      </c>
      <c r="AG149" s="54"/>
      <c r="AH149" s="54"/>
      <c r="AI149" s="54"/>
      <c r="AJ149" s="54"/>
      <c r="AK149" s="54">
        <v>0</v>
      </c>
      <c r="AL149" s="54"/>
      <c r="AM149" s="54"/>
      <c r="AN149" s="54"/>
      <c r="AO149" s="54"/>
      <c r="AP149" s="54">
        <v>36</v>
      </c>
      <c r="AQ149" s="54"/>
      <c r="AR149" s="54"/>
      <c r="AS149" s="54"/>
      <c r="AT149" s="54"/>
      <c r="AU149" s="54">
        <v>36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36</v>
      </c>
      <c r="BF149" s="54"/>
      <c r="BG149" s="54"/>
      <c r="BH149" s="54"/>
      <c r="BI149" s="54"/>
    </row>
    <row r="150" spans="1:64" s="25" customFormat="1" ht="15" customHeight="1">
      <c r="A150" s="51">
        <v>4</v>
      </c>
      <c r="B150" s="52"/>
      <c r="C150" s="52"/>
      <c r="D150" s="56" t="s">
        <v>565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218</v>
      </c>
      <c r="R150" s="57"/>
      <c r="S150" s="57"/>
      <c r="T150" s="57"/>
      <c r="U150" s="57"/>
      <c r="V150" s="56" t="s">
        <v>383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0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0</v>
      </c>
      <c r="AQ150" s="54"/>
      <c r="AR150" s="54"/>
      <c r="AS150" s="54"/>
      <c r="AT150" s="54"/>
      <c r="AU150" s="54">
        <v>0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0</v>
      </c>
      <c r="BF150" s="54"/>
      <c r="BG150" s="54"/>
      <c r="BH150" s="54"/>
      <c r="BI150" s="54"/>
    </row>
    <row r="151" spans="1:64" s="25" customFormat="1" ht="75" customHeight="1">
      <c r="A151" s="51">
        <v>4</v>
      </c>
      <c r="B151" s="52"/>
      <c r="C151" s="52"/>
      <c r="D151" s="56" t="s">
        <v>566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57" t="s">
        <v>189</v>
      </c>
      <c r="R151" s="57"/>
      <c r="S151" s="57"/>
      <c r="T151" s="57"/>
      <c r="U151" s="57"/>
      <c r="V151" s="56" t="s">
        <v>464</v>
      </c>
      <c r="W151" s="36"/>
      <c r="X151" s="36"/>
      <c r="Y151" s="36"/>
      <c r="Z151" s="36"/>
      <c r="AA151" s="36"/>
      <c r="AB151" s="36"/>
      <c r="AC151" s="36"/>
      <c r="AD151" s="36"/>
      <c r="AE151" s="37"/>
      <c r="AF151" s="54">
        <v>0</v>
      </c>
      <c r="AG151" s="54"/>
      <c r="AH151" s="54"/>
      <c r="AI151" s="54"/>
      <c r="AJ151" s="54"/>
      <c r="AK151" s="54">
        <v>0</v>
      </c>
      <c r="AL151" s="54"/>
      <c r="AM151" s="54"/>
      <c r="AN151" s="54"/>
      <c r="AO151" s="54"/>
      <c r="AP151" s="54">
        <v>0</v>
      </c>
      <c r="AQ151" s="54"/>
      <c r="AR151" s="54"/>
      <c r="AS151" s="54"/>
      <c r="AT151" s="54"/>
      <c r="AU151" s="54">
        <v>0</v>
      </c>
      <c r="AV151" s="54"/>
      <c r="AW151" s="54"/>
      <c r="AX151" s="54"/>
      <c r="AY151" s="54"/>
      <c r="AZ151" s="54">
        <v>0</v>
      </c>
      <c r="BA151" s="54"/>
      <c r="BB151" s="54"/>
      <c r="BC151" s="54"/>
      <c r="BD151" s="54"/>
      <c r="BE151" s="54">
        <v>0</v>
      </c>
      <c r="BF151" s="54"/>
      <c r="BG151" s="54"/>
      <c r="BH151" s="54"/>
      <c r="BI151" s="54"/>
    </row>
    <row r="152" spans="1:64" s="6" customFormat="1" ht="14.25">
      <c r="A152" s="47">
        <v>0</v>
      </c>
      <c r="B152" s="48"/>
      <c r="C152" s="48"/>
      <c r="D152" s="70" t="s">
        <v>220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  <c r="Q152" s="71"/>
      <c r="R152" s="71"/>
      <c r="S152" s="71"/>
      <c r="T152" s="71"/>
      <c r="U152" s="71"/>
      <c r="V152" s="70"/>
      <c r="W152" s="28"/>
      <c r="X152" s="28"/>
      <c r="Y152" s="28"/>
      <c r="Z152" s="28"/>
      <c r="AA152" s="28"/>
      <c r="AB152" s="28"/>
      <c r="AC152" s="28"/>
      <c r="AD152" s="28"/>
      <c r="AE152" s="29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</row>
    <row r="153" spans="1:64" s="25" customFormat="1" ht="57" customHeight="1">
      <c r="A153" s="51">
        <v>1</v>
      </c>
      <c r="B153" s="52"/>
      <c r="C153" s="52"/>
      <c r="D153" s="56" t="s">
        <v>567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57" t="s">
        <v>559</v>
      </c>
      <c r="R153" s="57"/>
      <c r="S153" s="57"/>
      <c r="T153" s="57"/>
      <c r="U153" s="57"/>
      <c r="V153" s="56" t="s">
        <v>568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54">
        <v>0</v>
      </c>
      <c r="AG153" s="54"/>
      <c r="AH153" s="54"/>
      <c r="AI153" s="54"/>
      <c r="AJ153" s="54"/>
      <c r="AK153" s="54">
        <v>0</v>
      </c>
      <c r="AL153" s="54"/>
      <c r="AM153" s="54"/>
      <c r="AN153" s="54"/>
      <c r="AO153" s="54"/>
      <c r="AP153" s="54">
        <v>0</v>
      </c>
      <c r="AQ153" s="54"/>
      <c r="AR153" s="54"/>
      <c r="AS153" s="54"/>
      <c r="AT153" s="54"/>
      <c r="AU153" s="54">
        <v>0</v>
      </c>
      <c r="AV153" s="54"/>
      <c r="AW153" s="54"/>
      <c r="AX153" s="54"/>
      <c r="AY153" s="54"/>
      <c r="AZ153" s="54">
        <v>0</v>
      </c>
      <c r="BA153" s="54"/>
      <c r="BB153" s="54"/>
      <c r="BC153" s="54"/>
      <c r="BD153" s="54"/>
      <c r="BE153" s="54">
        <v>0</v>
      </c>
      <c r="BF153" s="54"/>
      <c r="BG153" s="54"/>
      <c r="BH153" s="54"/>
      <c r="BI153" s="54"/>
    </row>
    <row r="154" spans="1:64" s="25" customFormat="1" ht="45" customHeight="1">
      <c r="A154" s="51">
        <v>2</v>
      </c>
      <c r="B154" s="52"/>
      <c r="C154" s="52"/>
      <c r="D154" s="56" t="s">
        <v>569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222</v>
      </c>
      <c r="R154" s="57"/>
      <c r="S154" s="57"/>
      <c r="T154" s="57"/>
      <c r="U154" s="57"/>
      <c r="V154" s="56" t="s">
        <v>570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0</v>
      </c>
      <c r="AG154" s="54"/>
      <c r="AH154" s="54"/>
      <c r="AI154" s="54"/>
      <c r="AJ154" s="54"/>
      <c r="AK154" s="54">
        <v>0</v>
      </c>
      <c r="AL154" s="54"/>
      <c r="AM154" s="54"/>
      <c r="AN154" s="54"/>
      <c r="AO154" s="54"/>
      <c r="AP154" s="54">
        <v>0</v>
      </c>
      <c r="AQ154" s="54"/>
      <c r="AR154" s="54"/>
      <c r="AS154" s="54"/>
      <c r="AT154" s="54"/>
      <c r="AU154" s="54">
        <v>0</v>
      </c>
      <c r="AV154" s="54"/>
      <c r="AW154" s="54"/>
      <c r="AX154" s="54"/>
      <c r="AY154" s="54"/>
      <c r="AZ154" s="54">
        <v>0</v>
      </c>
      <c r="BA154" s="54"/>
      <c r="BB154" s="54"/>
      <c r="BC154" s="54"/>
      <c r="BD154" s="54"/>
      <c r="BE154" s="54">
        <v>0</v>
      </c>
      <c r="BF154" s="54"/>
      <c r="BG154" s="54"/>
      <c r="BH154" s="54"/>
      <c r="BI154" s="54"/>
    </row>
    <row r="155" spans="1:64" s="25" customFormat="1" ht="90" customHeight="1">
      <c r="A155" s="51">
        <v>3</v>
      </c>
      <c r="B155" s="52"/>
      <c r="C155" s="52"/>
      <c r="D155" s="56" t="s">
        <v>571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57" t="s">
        <v>200</v>
      </c>
      <c r="R155" s="57"/>
      <c r="S155" s="57"/>
      <c r="T155" s="57"/>
      <c r="U155" s="57"/>
      <c r="V155" s="56" t="s">
        <v>396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54">
        <v>0</v>
      </c>
      <c r="AG155" s="54"/>
      <c r="AH155" s="54"/>
      <c r="AI155" s="54"/>
      <c r="AJ155" s="54"/>
      <c r="AK155" s="54">
        <v>0</v>
      </c>
      <c r="AL155" s="54"/>
      <c r="AM155" s="54"/>
      <c r="AN155" s="54"/>
      <c r="AO155" s="54"/>
      <c r="AP155" s="54">
        <v>0</v>
      </c>
      <c r="AQ155" s="54"/>
      <c r="AR155" s="54"/>
      <c r="AS155" s="54"/>
      <c r="AT155" s="54"/>
      <c r="AU155" s="54">
        <v>0</v>
      </c>
      <c r="AV155" s="54"/>
      <c r="AW155" s="54"/>
      <c r="AX155" s="54"/>
      <c r="AY155" s="54"/>
      <c r="AZ155" s="54">
        <v>0</v>
      </c>
      <c r="BA155" s="54"/>
      <c r="BB155" s="54"/>
      <c r="BC155" s="54"/>
      <c r="BD155" s="54"/>
      <c r="BE155" s="54">
        <v>0</v>
      </c>
      <c r="BF155" s="54"/>
      <c r="BG155" s="54"/>
      <c r="BH155" s="54"/>
      <c r="BI155" s="54"/>
    </row>
    <row r="156" spans="1:64" s="6" customFormat="1" ht="14.25">
      <c r="A156" s="47">
        <v>0</v>
      </c>
      <c r="B156" s="48"/>
      <c r="C156" s="48"/>
      <c r="D156" s="70" t="s">
        <v>224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  <c r="Q156" s="71"/>
      <c r="R156" s="71"/>
      <c r="S156" s="71"/>
      <c r="T156" s="71"/>
      <c r="U156" s="71"/>
      <c r="V156" s="70"/>
      <c r="W156" s="28"/>
      <c r="X156" s="28"/>
      <c r="Y156" s="28"/>
      <c r="Z156" s="28"/>
      <c r="AA156" s="28"/>
      <c r="AB156" s="28"/>
      <c r="AC156" s="28"/>
      <c r="AD156" s="28"/>
      <c r="AE156" s="29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</row>
    <row r="157" spans="1:64" s="25" customFormat="1" ht="85.5" customHeight="1">
      <c r="A157" s="51">
        <v>1</v>
      </c>
      <c r="B157" s="52"/>
      <c r="C157" s="52"/>
      <c r="D157" s="56" t="s">
        <v>572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57" t="s">
        <v>226</v>
      </c>
      <c r="R157" s="57"/>
      <c r="S157" s="57"/>
      <c r="T157" s="57"/>
      <c r="U157" s="57"/>
      <c r="V157" s="56" t="s">
        <v>573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54">
        <v>0</v>
      </c>
      <c r="AG157" s="54"/>
      <c r="AH157" s="54"/>
      <c r="AI157" s="54"/>
      <c r="AJ157" s="54"/>
      <c r="AK157" s="54">
        <v>0</v>
      </c>
      <c r="AL157" s="54"/>
      <c r="AM157" s="54"/>
      <c r="AN157" s="54"/>
      <c r="AO157" s="54"/>
      <c r="AP157" s="54">
        <v>0</v>
      </c>
      <c r="AQ157" s="54"/>
      <c r="AR157" s="54"/>
      <c r="AS157" s="54"/>
      <c r="AT157" s="54"/>
      <c r="AU157" s="54">
        <v>0</v>
      </c>
      <c r="AV157" s="54"/>
      <c r="AW157" s="54"/>
      <c r="AX157" s="54"/>
      <c r="AY157" s="54"/>
      <c r="AZ157" s="54">
        <v>0</v>
      </c>
      <c r="BA157" s="54"/>
      <c r="BB157" s="54"/>
      <c r="BC157" s="54"/>
      <c r="BD157" s="54"/>
      <c r="BE157" s="54">
        <v>0</v>
      </c>
      <c r="BF157" s="54"/>
      <c r="BG157" s="54"/>
      <c r="BH157" s="54"/>
      <c r="BI157" s="54"/>
    </row>
    <row r="158" spans="1:64" s="25" customFormat="1" ht="90" customHeight="1">
      <c r="A158" s="51">
        <v>2</v>
      </c>
      <c r="B158" s="52"/>
      <c r="C158" s="52"/>
      <c r="D158" s="56" t="s">
        <v>574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7" t="s">
        <v>226</v>
      </c>
      <c r="R158" s="57"/>
      <c r="S158" s="57"/>
      <c r="T158" s="57"/>
      <c r="U158" s="57"/>
      <c r="V158" s="56" t="s">
        <v>383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54">
        <v>0</v>
      </c>
      <c r="AG158" s="54"/>
      <c r="AH158" s="54"/>
      <c r="AI158" s="54"/>
      <c r="AJ158" s="54"/>
      <c r="AK158" s="54">
        <v>0</v>
      </c>
      <c r="AL158" s="54"/>
      <c r="AM158" s="54"/>
      <c r="AN158" s="54"/>
      <c r="AO158" s="54"/>
      <c r="AP158" s="54">
        <v>0</v>
      </c>
      <c r="AQ158" s="54"/>
      <c r="AR158" s="54"/>
      <c r="AS158" s="54"/>
      <c r="AT158" s="54"/>
      <c r="AU158" s="54">
        <v>0</v>
      </c>
      <c r="AV158" s="54"/>
      <c r="AW158" s="54"/>
      <c r="AX158" s="54"/>
      <c r="AY158" s="54"/>
      <c r="AZ158" s="54">
        <v>0</v>
      </c>
      <c r="BA158" s="54"/>
      <c r="BB158" s="54"/>
      <c r="BC158" s="54"/>
      <c r="BD158" s="54"/>
      <c r="BE158" s="54">
        <v>0</v>
      </c>
      <c r="BF158" s="54"/>
      <c r="BG158" s="54"/>
      <c r="BH158" s="54"/>
      <c r="BI158" s="54"/>
    </row>
    <row r="160" spans="1:64" ht="14.25" customHeight="1">
      <c r="A160" s="67" t="s">
        <v>124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>
      <c r="A161" s="68" t="s">
        <v>253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</row>
    <row r="162" spans="1:79" ht="12.95" customHeight="1">
      <c r="A162" s="58" t="s">
        <v>19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64"/>
      <c r="U162" s="57" t="s">
        <v>254</v>
      </c>
      <c r="V162" s="57"/>
      <c r="W162" s="57"/>
      <c r="X162" s="57"/>
      <c r="Y162" s="57"/>
      <c r="Z162" s="57"/>
      <c r="AA162" s="57"/>
      <c r="AB162" s="57"/>
      <c r="AC162" s="57"/>
      <c r="AD162" s="57"/>
      <c r="AE162" s="57" t="s">
        <v>257</v>
      </c>
      <c r="AF162" s="57"/>
      <c r="AG162" s="57"/>
      <c r="AH162" s="57"/>
      <c r="AI162" s="57"/>
      <c r="AJ162" s="57"/>
      <c r="AK162" s="57"/>
      <c r="AL162" s="57"/>
      <c r="AM162" s="57"/>
      <c r="AN162" s="57"/>
      <c r="AO162" s="57" t="s">
        <v>265</v>
      </c>
      <c r="AP162" s="57"/>
      <c r="AQ162" s="57"/>
      <c r="AR162" s="57"/>
      <c r="AS162" s="57"/>
      <c r="AT162" s="57"/>
      <c r="AU162" s="57"/>
      <c r="AV162" s="57"/>
      <c r="AW162" s="57"/>
      <c r="AX162" s="57"/>
      <c r="AY162" s="57" t="s">
        <v>275</v>
      </c>
      <c r="AZ162" s="57"/>
      <c r="BA162" s="57"/>
      <c r="BB162" s="57"/>
      <c r="BC162" s="57"/>
      <c r="BD162" s="57"/>
      <c r="BE162" s="57"/>
      <c r="BF162" s="57"/>
      <c r="BG162" s="57"/>
      <c r="BH162" s="57"/>
      <c r="BI162" s="57" t="s">
        <v>280</v>
      </c>
      <c r="BJ162" s="57"/>
      <c r="BK162" s="57"/>
      <c r="BL162" s="57"/>
      <c r="BM162" s="57"/>
      <c r="BN162" s="57"/>
      <c r="BO162" s="57"/>
      <c r="BP162" s="57"/>
      <c r="BQ162" s="57"/>
      <c r="BR162" s="57"/>
    </row>
    <row r="163" spans="1:79" ht="30" customHeight="1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6"/>
      <c r="U163" s="57" t="s">
        <v>4</v>
      </c>
      <c r="V163" s="57"/>
      <c r="W163" s="57"/>
      <c r="X163" s="57"/>
      <c r="Y163" s="57"/>
      <c r="Z163" s="57" t="s">
        <v>3</v>
      </c>
      <c r="AA163" s="57"/>
      <c r="AB163" s="57"/>
      <c r="AC163" s="57"/>
      <c r="AD163" s="57"/>
      <c r="AE163" s="57" t="s">
        <v>4</v>
      </c>
      <c r="AF163" s="57"/>
      <c r="AG163" s="57"/>
      <c r="AH163" s="57"/>
      <c r="AI163" s="57"/>
      <c r="AJ163" s="57" t="s">
        <v>3</v>
      </c>
      <c r="AK163" s="57"/>
      <c r="AL163" s="57"/>
      <c r="AM163" s="57"/>
      <c r="AN163" s="57"/>
      <c r="AO163" s="57" t="s">
        <v>4</v>
      </c>
      <c r="AP163" s="57"/>
      <c r="AQ163" s="57"/>
      <c r="AR163" s="57"/>
      <c r="AS163" s="57"/>
      <c r="AT163" s="57" t="s">
        <v>3</v>
      </c>
      <c r="AU163" s="57"/>
      <c r="AV163" s="57"/>
      <c r="AW163" s="57"/>
      <c r="AX163" s="57"/>
      <c r="AY163" s="57" t="s">
        <v>4</v>
      </c>
      <c r="AZ163" s="57"/>
      <c r="BA163" s="57"/>
      <c r="BB163" s="57"/>
      <c r="BC163" s="57"/>
      <c r="BD163" s="57" t="s">
        <v>3</v>
      </c>
      <c r="BE163" s="57"/>
      <c r="BF163" s="57"/>
      <c r="BG163" s="57"/>
      <c r="BH163" s="57"/>
      <c r="BI163" s="57" t="s">
        <v>4</v>
      </c>
      <c r="BJ163" s="57"/>
      <c r="BK163" s="57"/>
      <c r="BL163" s="57"/>
      <c r="BM163" s="57"/>
      <c r="BN163" s="57" t="s">
        <v>3</v>
      </c>
      <c r="BO163" s="57"/>
      <c r="BP163" s="57"/>
      <c r="BQ163" s="57"/>
      <c r="BR163" s="57"/>
    </row>
    <row r="164" spans="1:79" ht="15" customHeight="1">
      <c r="A164" s="86">
        <v>1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8"/>
      <c r="U164" s="57">
        <v>2</v>
      </c>
      <c r="V164" s="57"/>
      <c r="W164" s="57"/>
      <c r="X164" s="57"/>
      <c r="Y164" s="57"/>
      <c r="Z164" s="57">
        <v>3</v>
      </c>
      <c r="AA164" s="57"/>
      <c r="AB164" s="57"/>
      <c r="AC164" s="57"/>
      <c r="AD164" s="57"/>
      <c r="AE164" s="57">
        <v>4</v>
      </c>
      <c r="AF164" s="57"/>
      <c r="AG164" s="57"/>
      <c r="AH164" s="57"/>
      <c r="AI164" s="57"/>
      <c r="AJ164" s="57">
        <v>5</v>
      </c>
      <c r="AK164" s="57"/>
      <c r="AL164" s="57"/>
      <c r="AM164" s="57"/>
      <c r="AN164" s="57"/>
      <c r="AO164" s="57">
        <v>6</v>
      </c>
      <c r="AP164" s="57"/>
      <c r="AQ164" s="57"/>
      <c r="AR164" s="57"/>
      <c r="AS164" s="57"/>
      <c r="AT164" s="57">
        <v>7</v>
      </c>
      <c r="AU164" s="57"/>
      <c r="AV164" s="57"/>
      <c r="AW164" s="57"/>
      <c r="AX164" s="57"/>
      <c r="AY164" s="57">
        <v>8</v>
      </c>
      <c r="AZ164" s="57"/>
      <c r="BA164" s="57"/>
      <c r="BB164" s="57"/>
      <c r="BC164" s="57"/>
      <c r="BD164" s="57">
        <v>9</v>
      </c>
      <c r="BE164" s="57"/>
      <c r="BF164" s="57"/>
      <c r="BG164" s="57"/>
      <c r="BH164" s="57"/>
      <c r="BI164" s="57">
        <v>10</v>
      </c>
      <c r="BJ164" s="57"/>
      <c r="BK164" s="57"/>
      <c r="BL164" s="57"/>
      <c r="BM164" s="57"/>
      <c r="BN164" s="57">
        <v>11</v>
      </c>
      <c r="BO164" s="57"/>
      <c r="BP164" s="57"/>
      <c r="BQ164" s="57"/>
      <c r="BR164" s="57"/>
    </row>
    <row r="165" spans="1:79" s="1" customFormat="1" ht="15.75" hidden="1" customHeight="1">
      <c r="A165" s="79" t="s">
        <v>57</v>
      </c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5"/>
      <c r="U165" s="39" t="s">
        <v>65</v>
      </c>
      <c r="V165" s="39"/>
      <c r="W165" s="39"/>
      <c r="X165" s="39"/>
      <c r="Y165" s="39"/>
      <c r="Z165" s="32" t="s">
        <v>66</v>
      </c>
      <c r="AA165" s="32"/>
      <c r="AB165" s="32"/>
      <c r="AC165" s="32"/>
      <c r="AD165" s="32"/>
      <c r="AE165" s="39" t="s">
        <v>67</v>
      </c>
      <c r="AF165" s="39"/>
      <c r="AG165" s="39"/>
      <c r="AH165" s="39"/>
      <c r="AI165" s="39"/>
      <c r="AJ165" s="32" t="s">
        <v>68</v>
      </c>
      <c r="AK165" s="32"/>
      <c r="AL165" s="32"/>
      <c r="AM165" s="32"/>
      <c r="AN165" s="32"/>
      <c r="AO165" s="39" t="s">
        <v>58</v>
      </c>
      <c r="AP165" s="39"/>
      <c r="AQ165" s="39"/>
      <c r="AR165" s="39"/>
      <c r="AS165" s="39"/>
      <c r="AT165" s="32" t="s">
        <v>59</v>
      </c>
      <c r="AU165" s="32"/>
      <c r="AV165" s="32"/>
      <c r="AW165" s="32"/>
      <c r="AX165" s="32"/>
      <c r="AY165" s="39" t="s">
        <v>60</v>
      </c>
      <c r="AZ165" s="39"/>
      <c r="BA165" s="39"/>
      <c r="BB165" s="39"/>
      <c r="BC165" s="39"/>
      <c r="BD165" s="32" t="s">
        <v>61</v>
      </c>
      <c r="BE165" s="32"/>
      <c r="BF165" s="32"/>
      <c r="BG165" s="32"/>
      <c r="BH165" s="32"/>
      <c r="BI165" s="39" t="s">
        <v>62</v>
      </c>
      <c r="BJ165" s="39"/>
      <c r="BK165" s="39"/>
      <c r="BL165" s="39"/>
      <c r="BM165" s="39"/>
      <c r="BN165" s="32" t="s">
        <v>63</v>
      </c>
      <c r="BO165" s="32"/>
      <c r="BP165" s="32"/>
      <c r="BQ165" s="32"/>
      <c r="BR165" s="32"/>
      <c r="CA165" t="s">
        <v>41</v>
      </c>
    </row>
    <row r="166" spans="1:79" s="6" customFormat="1" ht="12.75" customHeight="1">
      <c r="A166" s="27" t="s">
        <v>331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9"/>
      <c r="U166" s="30">
        <v>15901800</v>
      </c>
      <c r="V166" s="30"/>
      <c r="W166" s="30"/>
      <c r="X166" s="30"/>
      <c r="Y166" s="30"/>
      <c r="Z166" s="30">
        <v>0</v>
      </c>
      <c r="AA166" s="30"/>
      <c r="AB166" s="30"/>
      <c r="AC166" s="30"/>
      <c r="AD166" s="30"/>
      <c r="AE166" s="30">
        <v>15665883</v>
      </c>
      <c r="AF166" s="30"/>
      <c r="AG166" s="30"/>
      <c r="AH166" s="30"/>
      <c r="AI166" s="30"/>
      <c r="AJ166" s="30">
        <v>0</v>
      </c>
      <c r="AK166" s="30"/>
      <c r="AL166" s="30"/>
      <c r="AM166" s="30"/>
      <c r="AN166" s="30"/>
      <c r="AO166" s="30">
        <v>16026796</v>
      </c>
      <c r="AP166" s="30"/>
      <c r="AQ166" s="30"/>
      <c r="AR166" s="30"/>
      <c r="AS166" s="30"/>
      <c r="AT166" s="30">
        <v>0</v>
      </c>
      <c r="AU166" s="30"/>
      <c r="AV166" s="30"/>
      <c r="AW166" s="30"/>
      <c r="AX166" s="30"/>
      <c r="AY166" s="30">
        <v>16026796</v>
      </c>
      <c r="AZ166" s="30"/>
      <c r="BA166" s="30"/>
      <c r="BB166" s="30"/>
      <c r="BC166" s="30"/>
      <c r="BD166" s="30">
        <v>0</v>
      </c>
      <c r="BE166" s="30"/>
      <c r="BF166" s="30"/>
      <c r="BG166" s="30"/>
      <c r="BH166" s="30"/>
      <c r="BI166" s="30">
        <v>16026796</v>
      </c>
      <c r="BJ166" s="30"/>
      <c r="BK166" s="30"/>
      <c r="BL166" s="30"/>
      <c r="BM166" s="30"/>
      <c r="BN166" s="30">
        <v>0</v>
      </c>
      <c r="BO166" s="30"/>
      <c r="BP166" s="30"/>
      <c r="BQ166" s="30"/>
      <c r="BR166" s="30"/>
      <c r="CA166" s="6" t="s">
        <v>42</v>
      </c>
    </row>
    <row r="167" spans="1:79" s="25" customFormat="1" ht="12.75" customHeight="1">
      <c r="A167" s="35" t="s">
        <v>332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7"/>
      <c r="U167" s="38">
        <v>15901800</v>
      </c>
      <c r="V167" s="38"/>
      <c r="W167" s="38"/>
      <c r="X167" s="38"/>
      <c r="Y167" s="38"/>
      <c r="Z167" s="38">
        <v>0</v>
      </c>
      <c r="AA167" s="38"/>
      <c r="AB167" s="38"/>
      <c r="AC167" s="38"/>
      <c r="AD167" s="38"/>
      <c r="AE167" s="38">
        <v>15665883</v>
      </c>
      <c r="AF167" s="38"/>
      <c r="AG167" s="38"/>
      <c r="AH167" s="38"/>
      <c r="AI167" s="38"/>
      <c r="AJ167" s="38">
        <v>0</v>
      </c>
      <c r="AK167" s="38"/>
      <c r="AL167" s="38"/>
      <c r="AM167" s="38"/>
      <c r="AN167" s="38"/>
      <c r="AO167" s="38">
        <v>16026796</v>
      </c>
      <c r="AP167" s="38"/>
      <c r="AQ167" s="38"/>
      <c r="AR167" s="38"/>
      <c r="AS167" s="38"/>
      <c r="AT167" s="38">
        <v>0</v>
      </c>
      <c r="AU167" s="38"/>
      <c r="AV167" s="38"/>
      <c r="AW167" s="38"/>
      <c r="AX167" s="38"/>
      <c r="AY167" s="38">
        <v>16026796</v>
      </c>
      <c r="AZ167" s="38"/>
      <c r="BA167" s="38"/>
      <c r="BB167" s="38"/>
      <c r="BC167" s="38"/>
      <c r="BD167" s="38">
        <v>0</v>
      </c>
      <c r="BE167" s="38"/>
      <c r="BF167" s="38"/>
      <c r="BG167" s="38"/>
      <c r="BH167" s="38"/>
      <c r="BI167" s="38">
        <v>16026796</v>
      </c>
      <c r="BJ167" s="38"/>
      <c r="BK167" s="38"/>
      <c r="BL167" s="38"/>
      <c r="BM167" s="38"/>
      <c r="BN167" s="38">
        <v>0</v>
      </c>
      <c r="BO167" s="38"/>
      <c r="BP167" s="38"/>
      <c r="BQ167" s="38"/>
      <c r="BR167" s="38"/>
    </row>
    <row r="168" spans="1:79" s="6" customFormat="1" ht="12.75" customHeight="1">
      <c r="A168" s="27" t="s">
        <v>333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9"/>
      <c r="U168" s="30">
        <v>322200</v>
      </c>
      <c r="V168" s="30"/>
      <c r="W168" s="30"/>
      <c r="X168" s="30"/>
      <c r="Y168" s="30"/>
      <c r="Z168" s="30">
        <v>0</v>
      </c>
      <c r="AA168" s="30"/>
      <c r="AB168" s="30"/>
      <c r="AC168" s="30"/>
      <c r="AD168" s="30"/>
      <c r="AE168" s="30">
        <v>393517</v>
      </c>
      <c r="AF168" s="30"/>
      <c r="AG168" s="30"/>
      <c r="AH168" s="30"/>
      <c r="AI168" s="30"/>
      <c r="AJ168" s="30">
        <v>0</v>
      </c>
      <c r="AK168" s="30"/>
      <c r="AL168" s="30"/>
      <c r="AM168" s="30"/>
      <c r="AN168" s="30"/>
      <c r="AO168" s="30">
        <v>443204</v>
      </c>
      <c r="AP168" s="30"/>
      <c r="AQ168" s="30"/>
      <c r="AR168" s="30"/>
      <c r="AS168" s="30"/>
      <c r="AT168" s="30">
        <v>0</v>
      </c>
      <c r="AU168" s="30"/>
      <c r="AV168" s="30"/>
      <c r="AW168" s="30"/>
      <c r="AX168" s="30"/>
      <c r="AY168" s="30">
        <v>443204</v>
      </c>
      <c r="AZ168" s="30"/>
      <c r="BA168" s="30"/>
      <c r="BB168" s="30"/>
      <c r="BC168" s="30"/>
      <c r="BD168" s="30">
        <v>0</v>
      </c>
      <c r="BE168" s="30"/>
      <c r="BF168" s="30"/>
      <c r="BG168" s="30"/>
      <c r="BH168" s="30"/>
      <c r="BI168" s="30">
        <v>443204</v>
      </c>
      <c r="BJ168" s="30"/>
      <c r="BK168" s="30"/>
      <c r="BL168" s="30"/>
      <c r="BM168" s="30"/>
      <c r="BN168" s="30">
        <v>0</v>
      </c>
      <c r="BO168" s="30"/>
      <c r="BP168" s="30"/>
      <c r="BQ168" s="30"/>
      <c r="BR168" s="30"/>
    </row>
    <row r="169" spans="1:79" s="25" customFormat="1" ht="12.75" customHeight="1">
      <c r="A169" s="35" t="s">
        <v>334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7"/>
      <c r="U169" s="38">
        <v>322200</v>
      </c>
      <c r="V169" s="38"/>
      <c r="W169" s="38"/>
      <c r="X169" s="38"/>
      <c r="Y169" s="38"/>
      <c r="Z169" s="38">
        <v>0</v>
      </c>
      <c r="AA169" s="38"/>
      <c r="AB169" s="38"/>
      <c r="AC169" s="38"/>
      <c r="AD169" s="38"/>
      <c r="AE169" s="38">
        <v>393517</v>
      </c>
      <c r="AF169" s="38"/>
      <c r="AG169" s="38"/>
      <c r="AH169" s="38"/>
      <c r="AI169" s="38"/>
      <c r="AJ169" s="38">
        <v>0</v>
      </c>
      <c r="AK169" s="38"/>
      <c r="AL169" s="38"/>
      <c r="AM169" s="38"/>
      <c r="AN169" s="38"/>
      <c r="AO169" s="38">
        <v>443204</v>
      </c>
      <c r="AP169" s="38"/>
      <c r="AQ169" s="38"/>
      <c r="AR169" s="38"/>
      <c r="AS169" s="38"/>
      <c r="AT169" s="38">
        <v>0</v>
      </c>
      <c r="AU169" s="38"/>
      <c r="AV169" s="38"/>
      <c r="AW169" s="38"/>
      <c r="AX169" s="38"/>
      <c r="AY169" s="38">
        <v>443204</v>
      </c>
      <c r="AZ169" s="38"/>
      <c r="BA169" s="38"/>
      <c r="BB169" s="38"/>
      <c r="BC169" s="38"/>
      <c r="BD169" s="38">
        <v>0</v>
      </c>
      <c r="BE169" s="38"/>
      <c r="BF169" s="38"/>
      <c r="BG169" s="38"/>
      <c r="BH169" s="38"/>
      <c r="BI169" s="38">
        <v>443204</v>
      </c>
      <c r="BJ169" s="38"/>
      <c r="BK169" s="38"/>
      <c r="BL169" s="38"/>
      <c r="BM169" s="38"/>
      <c r="BN169" s="38">
        <v>0</v>
      </c>
      <c r="BO169" s="38"/>
      <c r="BP169" s="38"/>
      <c r="BQ169" s="38"/>
      <c r="BR169" s="38"/>
    </row>
    <row r="170" spans="1:79" s="6" customFormat="1" ht="12.75" customHeight="1">
      <c r="A170" s="27" t="s">
        <v>147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9"/>
      <c r="U170" s="30">
        <v>16224000</v>
      </c>
      <c r="V170" s="30"/>
      <c r="W170" s="30"/>
      <c r="X170" s="30"/>
      <c r="Y170" s="30"/>
      <c r="Z170" s="30">
        <v>0</v>
      </c>
      <c r="AA170" s="30"/>
      <c r="AB170" s="30"/>
      <c r="AC170" s="30"/>
      <c r="AD170" s="30"/>
      <c r="AE170" s="30">
        <v>16059400</v>
      </c>
      <c r="AF170" s="30"/>
      <c r="AG170" s="30"/>
      <c r="AH170" s="30"/>
      <c r="AI170" s="30"/>
      <c r="AJ170" s="30">
        <v>0</v>
      </c>
      <c r="AK170" s="30"/>
      <c r="AL170" s="30"/>
      <c r="AM170" s="30"/>
      <c r="AN170" s="30"/>
      <c r="AO170" s="30">
        <v>16470000</v>
      </c>
      <c r="AP170" s="30"/>
      <c r="AQ170" s="30"/>
      <c r="AR170" s="30"/>
      <c r="AS170" s="30"/>
      <c r="AT170" s="30">
        <v>0</v>
      </c>
      <c r="AU170" s="30"/>
      <c r="AV170" s="30"/>
      <c r="AW170" s="30"/>
      <c r="AX170" s="30"/>
      <c r="AY170" s="30">
        <v>16470000</v>
      </c>
      <c r="AZ170" s="30"/>
      <c r="BA170" s="30"/>
      <c r="BB170" s="30"/>
      <c r="BC170" s="30"/>
      <c r="BD170" s="30">
        <v>0</v>
      </c>
      <c r="BE170" s="30"/>
      <c r="BF170" s="30"/>
      <c r="BG170" s="30"/>
      <c r="BH170" s="30"/>
      <c r="BI170" s="30">
        <v>16470000</v>
      </c>
      <c r="BJ170" s="30"/>
      <c r="BK170" s="30"/>
      <c r="BL170" s="30"/>
      <c r="BM170" s="30"/>
      <c r="BN170" s="30">
        <v>0</v>
      </c>
      <c r="BO170" s="30"/>
      <c r="BP170" s="30"/>
      <c r="BQ170" s="30"/>
      <c r="BR170" s="30"/>
    </row>
    <row r="171" spans="1:79" s="25" customFormat="1" ht="38.25" customHeight="1">
      <c r="A171" s="35" t="s">
        <v>230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7"/>
      <c r="U171" s="38" t="s">
        <v>173</v>
      </c>
      <c r="V171" s="38"/>
      <c r="W171" s="38"/>
      <c r="X171" s="38"/>
      <c r="Y171" s="38"/>
      <c r="Z171" s="38"/>
      <c r="AA171" s="38"/>
      <c r="AB171" s="38"/>
      <c r="AC171" s="38"/>
      <c r="AD171" s="38"/>
      <c r="AE171" s="38" t="s">
        <v>173</v>
      </c>
      <c r="AF171" s="38"/>
      <c r="AG171" s="38"/>
      <c r="AH171" s="38"/>
      <c r="AI171" s="38"/>
      <c r="AJ171" s="38"/>
      <c r="AK171" s="38"/>
      <c r="AL171" s="38"/>
      <c r="AM171" s="38"/>
      <c r="AN171" s="38"/>
      <c r="AO171" s="38" t="s">
        <v>173</v>
      </c>
      <c r="AP171" s="38"/>
      <c r="AQ171" s="38"/>
      <c r="AR171" s="38"/>
      <c r="AS171" s="38"/>
      <c r="AT171" s="38"/>
      <c r="AU171" s="38"/>
      <c r="AV171" s="38"/>
      <c r="AW171" s="38"/>
      <c r="AX171" s="38"/>
      <c r="AY171" s="38" t="s">
        <v>173</v>
      </c>
      <c r="AZ171" s="38"/>
      <c r="BA171" s="38"/>
      <c r="BB171" s="38"/>
      <c r="BC171" s="38"/>
      <c r="BD171" s="38"/>
      <c r="BE171" s="38"/>
      <c r="BF171" s="38"/>
      <c r="BG171" s="38"/>
      <c r="BH171" s="38"/>
      <c r="BI171" s="38" t="s">
        <v>173</v>
      </c>
      <c r="BJ171" s="38"/>
      <c r="BK171" s="38"/>
      <c r="BL171" s="38"/>
      <c r="BM171" s="38"/>
      <c r="BN171" s="38"/>
      <c r="BO171" s="38"/>
      <c r="BP171" s="38"/>
      <c r="BQ171" s="38"/>
      <c r="BR171" s="38"/>
    </row>
    <row r="174" spans="1:79" ht="14.25" customHeight="1">
      <c r="A174" s="67" t="s">
        <v>125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79" ht="15" customHeight="1">
      <c r="A175" s="58" t="s">
        <v>6</v>
      </c>
      <c r="B175" s="59"/>
      <c r="C175" s="59"/>
      <c r="D175" s="58" t="s">
        <v>10</v>
      </c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64"/>
      <c r="W175" s="57" t="s">
        <v>254</v>
      </c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 t="s">
        <v>258</v>
      </c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 t="s">
        <v>270</v>
      </c>
      <c r="AV175" s="57"/>
      <c r="AW175" s="57"/>
      <c r="AX175" s="57"/>
      <c r="AY175" s="57"/>
      <c r="AZ175" s="57"/>
      <c r="BA175" s="57" t="s">
        <v>276</v>
      </c>
      <c r="BB175" s="57"/>
      <c r="BC175" s="57"/>
      <c r="BD175" s="57"/>
      <c r="BE175" s="57"/>
      <c r="BF175" s="57"/>
      <c r="BG175" s="57" t="s">
        <v>285</v>
      </c>
      <c r="BH175" s="57"/>
      <c r="BI175" s="57"/>
      <c r="BJ175" s="57"/>
      <c r="BK175" s="57"/>
      <c r="BL175" s="57"/>
    </row>
    <row r="176" spans="1:79" ht="15" customHeight="1">
      <c r="A176" s="60"/>
      <c r="B176" s="61"/>
      <c r="C176" s="61"/>
      <c r="D176" s="60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5"/>
      <c r="W176" s="57" t="s">
        <v>4</v>
      </c>
      <c r="X176" s="57"/>
      <c r="Y176" s="57"/>
      <c r="Z176" s="57"/>
      <c r="AA176" s="57"/>
      <c r="AB176" s="57"/>
      <c r="AC176" s="57" t="s">
        <v>3</v>
      </c>
      <c r="AD176" s="57"/>
      <c r="AE176" s="57"/>
      <c r="AF176" s="57"/>
      <c r="AG176" s="57"/>
      <c r="AH176" s="57"/>
      <c r="AI176" s="57" t="s">
        <v>4</v>
      </c>
      <c r="AJ176" s="57"/>
      <c r="AK176" s="57"/>
      <c r="AL176" s="57"/>
      <c r="AM176" s="57"/>
      <c r="AN176" s="57"/>
      <c r="AO176" s="57" t="s">
        <v>3</v>
      </c>
      <c r="AP176" s="57"/>
      <c r="AQ176" s="57"/>
      <c r="AR176" s="57"/>
      <c r="AS176" s="57"/>
      <c r="AT176" s="57"/>
      <c r="AU176" s="69" t="s">
        <v>4</v>
      </c>
      <c r="AV176" s="69"/>
      <c r="AW176" s="69"/>
      <c r="AX176" s="69" t="s">
        <v>3</v>
      </c>
      <c r="AY176" s="69"/>
      <c r="AZ176" s="69"/>
      <c r="BA176" s="69" t="s">
        <v>4</v>
      </c>
      <c r="BB176" s="69"/>
      <c r="BC176" s="69"/>
      <c r="BD176" s="69" t="s">
        <v>3</v>
      </c>
      <c r="BE176" s="69"/>
      <c r="BF176" s="69"/>
      <c r="BG176" s="69" t="s">
        <v>4</v>
      </c>
      <c r="BH176" s="69"/>
      <c r="BI176" s="69"/>
      <c r="BJ176" s="69" t="s">
        <v>3</v>
      </c>
      <c r="BK176" s="69"/>
      <c r="BL176" s="69"/>
    </row>
    <row r="177" spans="1:79" ht="57" customHeight="1">
      <c r="A177" s="62"/>
      <c r="B177" s="63"/>
      <c r="C177" s="63"/>
      <c r="D177" s="62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6"/>
      <c r="W177" s="57" t="s">
        <v>12</v>
      </c>
      <c r="X177" s="57"/>
      <c r="Y177" s="57"/>
      <c r="Z177" s="57" t="s">
        <v>11</v>
      </c>
      <c r="AA177" s="57"/>
      <c r="AB177" s="57"/>
      <c r="AC177" s="57" t="s">
        <v>12</v>
      </c>
      <c r="AD177" s="57"/>
      <c r="AE177" s="57"/>
      <c r="AF177" s="57" t="s">
        <v>11</v>
      </c>
      <c r="AG177" s="57"/>
      <c r="AH177" s="57"/>
      <c r="AI177" s="57" t="s">
        <v>12</v>
      </c>
      <c r="AJ177" s="57"/>
      <c r="AK177" s="57"/>
      <c r="AL177" s="57" t="s">
        <v>11</v>
      </c>
      <c r="AM177" s="57"/>
      <c r="AN177" s="57"/>
      <c r="AO177" s="57" t="s">
        <v>12</v>
      </c>
      <c r="AP177" s="57"/>
      <c r="AQ177" s="57"/>
      <c r="AR177" s="57" t="s">
        <v>11</v>
      </c>
      <c r="AS177" s="57"/>
      <c r="AT177" s="57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</row>
    <row r="178" spans="1:79" ht="15" customHeight="1">
      <c r="A178" s="86">
        <v>1</v>
      </c>
      <c r="B178" s="87"/>
      <c r="C178" s="87"/>
      <c r="D178" s="86">
        <v>2</v>
      </c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8"/>
      <c r="W178" s="57">
        <v>3</v>
      </c>
      <c r="X178" s="57"/>
      <c r="Y178" s="57"/>
      <c r="Z178" s="57">
        <v>4</v>
      </c>
      <c r="AA178" s="57"/>
      <c r="AB178" s="57"/>
      <c r="AC178" s="57">
        <v>5</v>
      </c>
      <c r="AD178" s="57"/>
      <c r="AE178" s="57"/>
      <c r="AF178" s="57">
        <v>6</v>
      </c>
      <c r="AG178" s="57"/>
      <c r="AH178" s="57"/>
      <c r="AI178" s="57">
        <v>7</v>
      </c>
      <c r="AJ178" s="57"/>
      <c r="AK178" s="57"/>
      <c r="AL178" s="57">
        <v>8</v>
      </c>
      <c r="AM178" s="57"/>
      <c r="AN178" s="57"/>
      <c r="AO178" s="57">
        <v>9</v>
      </c>
      <c r="AP178" s="57"/>
      <c r="AQ178" s="57"/>
      <c r="AR178" s="57">
        <v>10</v>
      </c>
      <c r="AS178" s="57"/>
      <c r="AT178" s="57"/>
      <c r="AU178" s="57">
        <v>11</v>
      </c>
      <c r="AV178" s="57"/>
      <c r="AW178" s="57"/>
      <c r="AX178" s="57">
        <v>12</v>
      </c>
      <c r="AY178" s="57"/>
      <c r="AZ178" s="57"/>
      <c r="BA178" s="57">
        <v>13</v>
      </c>
      <c r="BB178" s="57"/>
      <c r="BC178" s="57"/>
      <c r="BD178" s="57">
        <v>14</v>
      </c>
      <c r="BE178" s="57"/>
      <c r="BF178" s="57"/>
      <c r="BG178" s="57">
        <v>15</v>
      </c>
      <c r="BH178" s="57"/>
      <c r="BI178" s="57"/>
      <c r="BJ178" s="57">
        <v>16</v>
      </c>
      <c r="BK178" s="57"/>
      <c r="BL178" s="57"/>
    </row>
    <row r="179" spans="1:79" s="1" customFormat="1" ht="12.75" hidden="1" customHeight="1">
      <c r="A179" s="79" t="s">
        <v>69</v>
      </c>
      <c r="B179" s="80"/>
      <c r="C179" s="80"/>
      <c r="D179" s="79" t="s">
        <v>57</v>
      </c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5"/>
      <c r="W179" s="39" t="s">
        <v>72</v>
      </c>
      <c r="X179" s="39"/>
      <c r="Y179" s="39"/>
      <c r="Z179" s="39" t="s">
        <v>73</v>
      </c>
      <c r="AA179" s="39"/>
      <c r="AB179" s="39"/>
      <c r="AC179" s="32" t="s">
        <v>74</v>
      </c>
      <c r="AD179" s="32"/>
      <c r="AE179" s="32"/>
      <c r="AF179" s="32" t="s">
        <v>75</v>
      </c>
      <c r="AG179" s="32"/>
      <c r="AH179" s="32"/>
      <c r="AI179" s="39" t="s">
        <v>76</v>
      </c>
      <c r="AJ179" s="39"/>
      <c r="AK179" s="39"/>
      <c r="AL179" s="39" t="s">
        <v>77</v>
      </c>
      <c r="AM179" s="39"/>
      <c r="AN179" s="39"/>
      <c r="AO179" s="32" t="s">
        <v>104</v>
      </c>
      <c r="AP179" s="32"/>
      <c r="AQ179" s="32"/>
      <c r="AR179" s="32" t="s">
        <v>78</v>
      </c>
      <c r="AS179" s="32"/>
      <c r="AT179" s="32"/>
      <c r="AU179" s="39" t="s">
        <v>105</v>
      </c>
      <c r="AV179" s="39"/>
      <c r="AW179" s="39"/>
      <c r="AX179" s="32" t="s">
        <v>106</v>
      </c>
      <c r="AY179" s="32"/>
      <c r="AZ179" s="32"/>
      <c r="BA179" s="39" t="s">
        <v>107</v>
      </c>
      <c r="BB179" s="39"/>
      <c r="BC179" s="39"/>
      <c r="BD179" s="32" t="s">
        <v>108</v>
      </c>
      <c r="BE179" s="32"/>
      <c r="BF179" s="32"/>
      <c r="BG179" s="39" t="s">
        <v>109</v>
      </c>
      <c r="BH179" s="39"/>
      <c r="BI179" s="39"/>
      <c r="BJ179" s="32" t="s">
        <v>110</v>
      </c>
      <c r="BK179" s="32"/>
      <c r="BL179" s="32"/>
      <c r="CA179" s="1" t="s">
        <v>103</v>
      </c>
    </row>
    <row r="180" spans="1:79" s="25" customFormat="1" ht="12.75" customHeight="1">
      <c r="A180" s="51">
        <v>1</v>
      </c>
      <c r="B180" s="52"/>
      <c r="C180" s="52"/>
      <c r="D180" s="35" t="s">
        <v>520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54">
        <v>4</v>
      </c>
      <c r="X180" s="54"/>
      <c r="Y180" s="54"/>
      <c r="Z180" s="54">
        <v>3</v>
      </c>
      <c r="AA180" s="54"/>
      <c r="AB180" s="54"/>
      <c r="AC180" s="54">
        <v>0</v>
      </c>
      <c r="AD180" s="54"/>
      <c r="AE180" s="54"/>
      <c r="AF180" s="54">
        <v>0</v>
      </c>
      <c r="AG180" s="54"/>
      <c r="AH180" s="54"/>
      <c r="AI180" s="54">
        <v>4</v>
      </c>
      <c r="AJ180" s="54"/>
      <c r="AK180" s="54"/>
      <c r="AL180" s="54">
        <v>3</v>
      </c>
      <c r="AM180" s="54"/>
      <c r="AN180" s="54"/>
      <c r="AO180" s="54">
        <v>0</v>
      </c>
      <c r="AP180" s="54"/>
      <c r="AQ180" s="54"/>
      <c r="AR180" s="54">
        <v>0</v>
      </c>
      <c r="AS180" s="54"/>
      <c r="AT180" s="54"/>
      <c r="AU180" s="54">
        <v>4</v>
      </c>
      <c r="AV180" s="54"/>
      <c r="AW180" s="54"/>
      <c r="AX180" s="54">
        <v>0</v>
      </c>
      <c r="AY180" s="54"/>
      <c r="AZ180" s="54"/>
      <c r="BA180" s="54">
        <v>4</v>
      </c>
      <c r="BB180" s="54"/>
      <c r="BC180" s="54"/>
      <c r="BD180" s="54">
        <v>0</v>
      </c>
      <c r="BE180" s="54"/>
      <c r="BF180" s="54"/>
      <c r="BG180" s="54">
        <v>4</v>
      </c>
      <c r="BH180" s="54"/>
      <c r="BI180" s="54"/>
      <c r="BJ180" s="54">
        <v>0</v>
      </c>
      <c r="BK180" s="54"/>
      <c r="BL180" s="54"/>
      <c r="CA180" s="25" t="s">
        <v>43</v>
      </c>
    </row>
    <row r="181" spans="1:79" s="25" customFormat="1" ht="12.75" customHeight="1">
      <c r="A181" s="51">
        <v>2</v>
      </c>
      <c r="B181" s="52"/>
      <c r="C181" s="52"/>
      <c r="D181" s="35" t="s">
        <v>231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7"/>
      <c r="W181" s="54">
        <v>22</v>
      </c>
      <c r="X181" s="54"/>
      <c r="Y181" s="54"/>
      <c r="Z181" s="54">
        <v>16.5</v>
      </c>
      <c r="AA181" s="54"/>
      <c r="AB181" s="54"/>
      <c r="AC181" s="54">
        <v>0</v>
      </c>
      <c r="AD181" s="54"/>
      <c r="AE181" s="54"/>
      <c r="AF181" s="54">
        <v>0</v>
      </c>
      <c r="AG181" s="54"/>
      <c r="AH181" s="54"/>
      <c r="AI181" s="54">
        <v>22</v>
      </c>
      <c r="AJ181" s="54"/>
      <c r="AK181" s="54"/>
      <c r="AL181" s="54">
        <v>15</v>
      </c>
      <c r="AM181" s="54"/>
      <c r="AN181" s="54"/>
      <c r="AO181" s="54">
        <v>0</v>
      </c>
      <c r="AP181" s="54"/>
      <c r="AQ181" s="54"/>
      <c r="AR181" s="54">
        <v>0</v>
      </c>
      <c r="AS181" s="54"/>
      <c r="AT181" s="54"/>
      <c r="AU181" s="54">
        <v>22</v>
      </c>
      <c r="AV181" s="54"/>
      <c r="AW181" s="54"/>
      <c r="AX181" s="54">
        <v>0</v>
      </c>
      <c r="AY181" s="54"/>
      <c r="AZ181" s="54"/>
      <c r="BA181" s="54">
        <v>22</v>
      </c>
      <c r="BB181" s="54"/>
      <c r="BC181" s="54"/>
      <c r="BD181" s="54">
        <v>0</v>
      </c>
      <c r="BE181" s="54"/>
      <c r="BF181" s="54"/>
      <c r="BG181" s="54">
        <v>22</v>
      </c>
      <c r="BH181" s="54"/>
      <c r="BI181" s="54"/>
      <c r="BJ181" s="54">
        <v>0</v>
      </c>
      <c r="BK181" s="54"/>
      <c r="BL181" s="54"/>
    </row>
    <row r="182" spans="1:79" s="25" customFormat="1" ht="12.75" customHeight="1">
      <c r="A182" s="51">
        <v>3</v>
      </c>
      <c r="B182" s="52"/>
      <c r="C182" s="52"/>
      <c r="D182" s="35" t="s">
        <v>575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54">
        <v>9.75</v>
      </c>
      <c r="X182" s="54"/>
      <c r="Y182" s="54"/>
      <c r="Z182" s="54">
        <v>8</v>
      </c>
      <c r="AA182" s="54"/>
      <c r="AB182" s="54"/>
      <c r="AC182" s="54">
        <v>0</v>
      </c>
      <c r="AD182" s="54"/>
      <c r="AE182" s="54"/>
      <c r="AF182" s="54">
        <v>0</v>
      </c>
      <c r="AG182" s="54"/>
      <c r="AH182" s="54"/>
      <c r="AI182" s="54">
        <v>9.75</v>
      </c>
      <c r="AJ182" s="54"/>
      <c r="AK182" s="54"/>
      <c r="AL182" s="54">
        <v>8</v>
      </c>
      <c r="AM182" s="54"/>
      <c r="AN182" s="54"/>
      <c r="AO182" s="54">
        <v>0</v>
      </c>
      <c r="AP182" s="54"/>
      <c r="AQ182" s="54"/>
      <c r="AR182" s="54">
        <v>0</v>
      </c>
      <c r="AS182" s="54"/>
      <c r="AT182" s="54"/>
      <c r="AU182" s="54">
        <v>9.75</v>
      </c>
      <c r="AV182" s="54"/>
      <c r="AW182" s="54"/>
      <c r="AX182" s="54">
        <v>0</v>
      </c>
      <c r="AY182" s="54"/>
      <c r="AZ182" s="54"/>
      <c r="BA182" s="54">
        <v>9.75</v>
      </c>
      <c r="BB182" s="54"/>
      <c r="BC182" s="54"/>
      <c r="BD182" s="54">
        <v>0</v>
      </c>
      <c r="BE182" s="54"/>
      <c r="BF182" s="54"/>
      <c r="BG182" s="54">
        <v>9.75</v>
      </c>
      <c r="BH182" s="54"/>
      <c r="BI182" s="54"/>
      <c r="BJ182" s="54">
        <v>0</v>
      </c>
      <c r="BK182" s="54"/>
      <c r="BL182" s="54"/>
    </row>
    <row r="183" spans="1:79" s="25" customFormat="1" ht="12.75" customHeight="1">
      <c r="A183" s="51">
        <v>4</v>
      </c>
      <c r="B183" s="52"/>
      <c r="C183" s="52"/>
      <c r="D183" s="35" t="s">
        <v>232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54">
        <v>10</v>
      </c>
      <c r="X183" s="54"/>
      <c r="Y183" s="54"/>
      <c r="Z183" s="54">
        <v>10</v>
      </c>
      <c r="AA183" s="54"/>
      <c r="AB183" s="54"/>
      <c r="AC183" s="54">
        <v>0</v>
      </c>
      <c r="AD183" s="54"/>
      <c r="AE183" s="54"/>
      <c r="AF183" s="54">
        <v>0</v>
      </c>
      <c r="AG183" s="54"/>
      <c r="AH183" s="54"/>
      <c r="AI183" s="54">
        <v>10</v>
      </c>
      <c r="AJ183" s="54"/>
      <c r="AK183" s="54"/>
      <c r="AL183" s="54">
        <v>9</v>
      </c>
      <c r="AM183" s="54"/>
      <c r="AN183" s="54"/>
      <c r="AO183" s="54">
        <v>0</v>
      </c>
      <c r="AP183" s="54"/>
      <c r="AQ183" s="54"/>
      <c r="AR183" s="54">
        <v>0</v>
      </c>
      <c r="AS183" s="54"/>
      <c r="AT183" s="54"/>
      <c r="AU183" s="54">
        <v>10</v>
      </c>
      <c r="AV183" s="54"/>
      <c r="AW183" s="54"/>
      <c r="AX183" s="54">
        <v>0</v>
      </c>
      <c r="AY183" s="54"/>
      <c r="AZ183" s="54"/>
      <c r="BA183" s="54">
        <v>9</v>
      </c>
      <c r="BB183" s="54"/>
      <c r="BC183" s="54"/>
      <c r="BD183" s="54">
        <v>0</v>
      </c>
      <c r="BE183" s="54"/>
      <c r="BF183" s="54"/>
      <c r="BG183" s="54">
        <v>9</v>
      </c>
      <c r="BH183" s="54"/>
      <c r="BI183" s="54"/>
      <c r="BJ183" s="54">
        <v>0</v>
      </c>
      <c r="BK183" s="54"/>
      <c r="BL183" s="54"/>
    </row>
    <row r="184" spans="1:79" s="25" customFormat="1" ht="12.75" customHeight="1">
      <c r="A184" s="51">
        <v>5</v>
      </c>
      <c r="B184" s="52"/>
      <c r="C184" s="52"/>
      <c r="D184" s="35" t="s">
        <v>406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7"/>
      <c r="W184" s="54">
        <v>22</v>
      </c>
      <c r="X184" s="54"/>
      <c r="Y184" s="54"/>
      <c r="Z184" s="54">
        <v>12</v>
      </c>
      <c r="AA184" s="54"/>
      <c r="AB184" s="54"/>
      <c r="AC184" s="54">
        <v>0</v>
      </c>
      <c r="AD184" s="54"/>
      <c r="AE184" s="54"/>
      <c r="AF184" s="54">
        <v>0</v>
      </c>
      <c r="AG184" s="54"/>
      <c r="AH184" s="54"/>
      <c r="AI184" s="54">
        <v>22</v>
      </c>
      <c r="AJ184" s="54"/>
      <c r="AK184" s="54"/>
      <c r="AL184" s="54">
        <v>12</v>
      </c>
      <c r="AM184" s="54"/>
      <c r="AN184" s="54"/>
      <c r="AO184" s="54">
        <v>0</v>
      </c>
      <c r="AP184" s="54"/>
      <c r="AQ184" s="54"/>
      <c r="AR184" s="54">
        <v>0</v>
      </c>
      <c r="AS184" s="54"/>
      <c r="AT184" s="54"/>
      <c r="AU184" s="54">
        <v>22</v>
      </c>
      <c r="AV184" s="54"/>
      <c r="AW184" s="54"/>
      <c r="AX184" s="54">
        <v>0</v>
      </c>
      <c r="AY184" s="54"/>
      <c r="AZ184" s="54"/>
      <c r="BA184" s="54">
        <v>22</v>
      </c>
      <c r="BB184" s="54"/>
      <c r="BC184" s="54"/>
      <c r="BD184" s="54">
        <v>0</v>
      </c>
      <c r="BE184" s="54"/>
      <c r="BF184" s="54"/>
      <c r="BG184" s="54">
        <v>22</v>
      </c>
      <c r="BH184" s="54"/>
      <c r="BI184" s="54"/>
      <c r="BJ184" s="54">
        <v>0</v>
      </c>
      <c r="BK184" s="54"/>
      <c r="BL184" s="54"/>
    </row>
    <row r="185" spans="1:79" s="25" customFormat="1" ht="12.75" customHeight="1">
      <c r="A185" s="51">
        <v>6</v>
      </c>
      <c r="B185" s="52"/>
      <c r="C185" s="52"/>
      <c r="D185" s="35" t="s">
        <v>234</v>
      </c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54">
        <v>39.75</v>
      </c>
      <c r="X185" s="54"/>
      <c r="Y185" s="54"/>
      <c r="Z185" s="54">
        <v>30.25</v>
      </c>
      <c r="AA185" s="54"/>
      <c r="AB185" s="54"/>
      <c r="AC185" s="54">
        <v>0</v>
      </c>
      <c r="AD185" s="54"/>
      <c r="AE185" s="54"/>
      <c r="AF185" s="54">
        <v>0</v>
      </c>
      <c r="AG185" s="54"/>
      <c r="AH185" s="54"/>
      <c r="AI185" s="54">
        <v>39.75</v>
      </c>
      <c r="AJ185" s="54"/>
      <c r="AK185" s="54"/>
      <c r="AL185" s="54">
        <v>30.25</v>
      </c>
      <c r="AM185" s="54"/>
      <c r="AN185" s="54"/>
      <c r="AO185" s="54">
        <v>0</v>
      </c>
      <c r="AP185" s="54"/>
      <c r="AQ185" s="54"/>
      <c r="AR185" s="54">
        <v>0</v>
      </c>
      <c r="AS185" s="54"/>
      <c r="AT185" s="54"/>
      <c r="AU185" s="54">
        <v>39.75</v>
      </c>
      <c r="AV185" s="54"/>
      <c r="AW185" s="54"/>
      <c r="AX185" s="54">
        <v>0</v>
      </c>
      <c r="AY185" s="54"/>
      <c r="AZ185" s="54"/>
      <c r="BA185" s="54">
        <v>39.75</v>
      </c>
      <c r="BB185" s="54"/>
      <c r="BC185" s="54"/>
      <c r="BD185" s="54">
        <v>0</v>
      </c>
      <c r="BE185" s="54"/>
      <c r="BF185" s="54"/>
      <c r="BG185" s="54">
        <v>39.75</v>
      </c>
      <c r="BH185" s="54"/>
      <c r="BI185" s="54"/>
      <c r="BJ185" s="54">
        <v>0</v>
      </c>
      <c r="BK185" s="54"/>
      <c r="BL185" s="54"/>
    </row>
    <row r="186" spans="1:79" s="25" customFormat="1" ht="12.75" customHeight="1">
      <c r="A186" s="51">
        <v>7</v>
      </c>
      <c r="B186" s="52"/>
      <c r="C186" s="52"/>
      <c r="D186" s="35" t="s">
        <v>407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54">
        <v>19</v>
      </c>
      <c r="X186" s="54"/>
      <c r="Y186" s="54"/>
      <c r="Z186" s="54">
        <v>15</v>
      </c>
      <c r="AA186" s="54"/>
      <c r="AB186" s="54"/>
      <c r="AC186" s="54">
        <v>0</v>
      </c>
      <c r="AD186" s="54"/>
      <c r="AE186" s="54"/>
      <c r="AF186" s="54">
        <v>0</v>
      </c>
      <c r="AG186" s="54"/>
      <c r="AH186" s="54"/>
      <c r="AI186" s="54">
        <v>19</v>
      </c>
      <c r="AJ186" s="54"/>
      <c r="AK186" s="54"/>
      <c r="AL186" s="54">
        <v>15</v>
      </c>
      <c r="AM186" s="54"/>
      <c r="AN186" s="54"/>
      <c r="AO186" s="54">
        <v>0</v>
      </c>
      <c r="AP186" s="54"/>
      <c r="AQ186" s="54"/>
      <c r="AR186" s="54">
        <v>0</v>
      </c>
      <c r="AS186" s="54"/>
      <c r="AT186" s="54"/>
      <c r="AU186" s="54">
        <v>19</v>
      </c>
      <c r="AV186" s="54"/>
      <c r="AW186" s="54"/>
      <c r="AX186" s="54">
        <v>0</v>
      </c>
      <c r="AY186" s="54"/>
      <c r="AZ186" s="54"/>
      <c r="BA186" s="54">
        <v>19</v>
      </c>
      <c r="BB186" s="54"/>
      <c r="BC186" s="54"/>
      <c r="BD186" s="54">
        <v>0</v>
      </c>
      <c r="BE186" s="54"/>
      <c r="BF186" s="54"/>
      <c r="BG186" s="54">
        <v>19</v>
      </c>
      <c r="BH186" s="54"/>
      <c r="BI186" s="54"/>
      <c r="BJ186" s="54">
        <v>0</v>
      </c>
      <c r="BK186" s="54"/>
      <c r="BL186" s="54"/>
    </row>
    <row r="187" spans="1:79" s="6" customFormat="1" ht="12.75" customHeight="1">
      <c r="A187" s="47">
        <v>8</v>
      </c>
      <c r="B187" s="48"/>
      <c r="C187" s="48"/>
      <c r="D187" s="27" t="s">
        <v>236</v>
      </c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9"/>
      <c r="W187" s="55">
        <v>126.5</v>
      </c>
      <c r="X187" s="55"/>
      <c r="Y187" s="55"/>
      <c r="Z187" s="55">
        <v>94.75</v>
      </c>
      <c r="AA187" s="55"/>
      <c r="AB187" s="55"/>
      <c r="AC187" s="55">
        <v>0</v>
      </c>
      <c r="AD187" s="55"/>
      <c r="AE187" s="55"/>
      <c r="AF187" s="55">
        <v>0</v>
      </c>
      <c r="AG187" s="55"/>
      <c r="AH187" s="55"/>
      <c r="AI187" s="55">
        <v>126.5</v>
      </c>
      <c r="AJ187" s="55"/>
      <c r="AK187" s="55"/>
      <c r="AL187" s="55">
        <v>92.25</v>
      </c>
      <c r="AM187" s="55"/>
      <c r="AN187" s="55"/>
      <c r="AO187" s="55">
        <v>0</v>
      </c>
      <c r="AP187" s="55"/>
      <c r="AQ187" s="55"/>
      <c r="AR187" s="55">
        <v>0</v>
      </c>
      <c r="AS187" s="55"/>
      <c r="AT187" s="55"/>
      <c r="AU187" s="55">
        <v>126.5</v>
      </c>
      <c r="AV187" s="55"/>
      <c r="AW187" s="55"/>
      <c r="AX187" s="55">
        <v>0</v>
      </c>
      <c r="AY187" s="55"/>
      <c r="AZ187" s="55"/>
      <c r="BA187" s="55">
        <v>125.5</v>
      </c>
      <c r="BB187" s="55"/>
      <c r="BC187" s="55"/>
      <c r="BD187" s="55">
        <v>0</v>
      </c>
      <c r="BE187" s="55"/>
      <c r="BF187" s="55"/>
      <c r="BG187" s="55">
        <v>125.5</v>
      </c>
      <c r="BH187" s="55"/>
      <c r="BI187" s="55"/>
      <c r="BJ187" s="55">
        <v>0</v>
      </c>
      <c r="BK187" s="55"/>
      <c r="BL187" s="55"/>
    </row>
    <row r="188" spans="1:79" s="25" customFormat="1" ht="25.5" customHeight="1">
      <c r="A188" s="51">
        <v>9</v>
      </c>
      <c r="B188" s="52"/>
      <c r="C188" s="52"/>
      <c r="D188" s="35" t="s">
        <v>237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54" t="s">
        <v>173</v>
      </c>
      <c r="X188" s="54"/>
      <c r="Y188" s="54"/>
      <c r="Z188" s="54" t="s">
        <v>173</v>
      </c>
      <c r="AA188" s="54"/>
      <c r="AB188" s="54"/>
      <c r="AC188" s="54"/>
      <c r="AD188" s="54"/>
      <c r="AE188" s="54"/>
      <c r="AF188" s="54"/>
      <c r="AG188" s="54"/>
      <c r="AH188" s="54"/>
      <c r="AI188" s="54" t="s">
        <v>173</v>
      </c>
      <c r="AJ188" s="54"/>
      <c r="AK188" s="54"/>
      <c r="AL188" s="54" t="s">
        <v>173</v>
      </c>
      <c r="AM188" s="54"/>
      <c r="AN188" s="54"/>
      <c r="AO188" s="54"/>
      <c r="AP188" s="54"/>
      <c r="AQ188" s="54"/>
      <c r="AR188" s="54"/>
      <c r="AS188" s="54"/>
      <c r="AT188" s="54"/>
      <c r="AU188" s="54" t="s">
        <v>173</v>
      </c>
      <c r="AV188" s="54"/>
      <c r="AW188" s="54"/>
      <c r="AX188" s="54"/>
      <c r="AY188" s="54"/>
      <c r="AZ188" s="54"/>
      <c r="BA188" s="54" t="s">
        <v>173</v>
      </c>
      <c r="BB188" s="54"/>
      <c r="BC188" s="54"/>
      <c r="BD188" s="54"/>
      <c r="BE188" s="54"/>
      <c r="BF188" s="54"/>
      <c r="BG188" s="54" t="s">
        <v>173</v>
      </c>
      <c r="BH188" s="54"/>
      <c r="BI188" s="54"/>
      <c r="BJ188" s="54"/>
      <c r="BK188" s="54"/>
      <c r="BL188" s="54"/>
    </row>
    <row r="191" spans="1:79" ht="14.25" customHeight="1">
      <c r="A191" s="67" t="s">
        <v>153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79" ht="14.25" customHeight="1">
      <c r="A192" s="67" t="s">
        <v>271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</row>
    <row r="193" spans="1:79" ht="15" customHeight="1">
      <c r="A193" s="106" t="s">
        <v>253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</row>
    <row r="194" spans="1:79" ht="15" customHeight="1">
      <c r="A194" s="57" t="s">
        <v>6</v>
      </c>
      <c r="B194" s="57"/>
      <c r="C194" s="57"/>
      <c r="D194" s="57"/>
      <c r="E194" s="57"/>
      <c r="F194" s="57"/>
      <c r="G194" s="57" t="s">
        <v>126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 t="s">
        <v>13</v>
      </c>
      <c r="U194" s="57"/>
      <c r="V194" s="57"/>
      <c r="W194" s="57"/>
      <c r="X194" s="57"/>
      <c r="Y194" s="57"/>
      <c r="Z194" s="57"/>
      <c r="AA194" s="86" t="s">
        <v>254</v>
      </c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2"/>
      <c r="AP194" s="86" t="s">
        <v>257</v>
      </c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8"/>
      <c r="BE194" s="86" t="s">
        <v>265</v>
      </c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8"/>
    </row>
    <row r="195" spans="1:79" ht="32.1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 t="s">
        <v>4</v>
      </c>
      <c r="AB195" s="57"/>
      <c r="AC195" s="57"/>
      <c r="AD195" s="57"/>
      <c r="AE195" s="57"/>
      <c r="AF195" s="57" t="s">
        <v>3</v>
      </c>
      <c r="AG195" s="57"/>
      <c r="AH195" s="57"/>
      <c r="AI195" s="57"/>
      <c r="AJ195" s="57"/>
      <c r="AK195" s="57" t="s">
        <v>89</v>
      </c>
      <c r="AL195" s="57"/>
      <c r="AM195" s="57"/>
      <c r="AN195" s="57"/>
      <c r="AO195" s="57"/>
      <c r="AP195" s="57" t="s">
        <v>4</v>
      </c>
      <c r="AQ195" s="57"/>
      <c r="AR195" s="57"/>
      <c r="AS195" s="57"/>
      <c r="AT195" s="57"/>
      <c r="AU195" s="57" t="s">
        <v>3</v>
      </c>
      <c r="AV195" s="57"/>
      <c r="AW195" s="57"/>
      <c r="AX195" s="57"/>
      <c r="AY195" s="57"/>
      <c r="AZ195" s="57" t="s">
        <v>96</v>
      </c>
      <c r="BA195" s="57"/>
      <c r="BB195" s="57"/>
      <c r="BC195" s="57"/>
      <c r="BD195" s="57"/>
      <c r="BE195" s="57" t="s">
        <v>4</v>
      </c>
      <c r="BF195" s="57"/>
      <c r="BG195" s="57"/>
      <c r="BH195" s="57"/>
      <c r="BI195" s="57"/>
      <c r="BJ195" s="57" t="s">
        <v>3</v>
      </c>
      <c r="BK195" s="57"/>
      <c r="BL195" s="57"/>
      <c r="BM195" s="57"/>
      <c r="BN195" s="57"/>
      <c r="BO195" s="57" t="s">
        <v>127</v>
      </c>
      <c r="BP195" s="57"/>
      <c r="BQ195" s="57"/>
      <c r="BR195" s="57"/>
      <c r="BS195" s="57"/>
    </row>
    <row r="196" spans="1:79" ht="15" customHeight="1">
      <c r="A196" s="57">
        <v>1</v>
      </c>
      <c r="B196" s="57"/>
      <c r="C196" s="57"/>
      <c r="D196" s="57"/>
      <c r="E196" s="57"/>
      <c r="F196" s="57"/>
      <c r="G196" s="57">
        <v>2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>
        <v>3</v>
      </c>
      <c r="U196" s="57"/>
      <c r="V196" s="57"/>
      <c r="W196" s="57"/>
      <c r="X196" s="57"/>
      <c r="Y196" s="57"/>
      <c r="Z196" s="57"/>
      <c r="AA196" s="57">
        <v>4</v>
      </c>
      <c r="AB196" s="57"/>
      <c r="AC196" s="57"/>
      <c r="AD196" s="57"/>
      <c r="AE196" s="57"/>
      <c r="AF196" s="57">
        <v>5</v>
      </c>
      <c r="AG196" s="57"/>
      <c r="AH196" s="57"/>
      <c r="AI196" s="57"/>
      <c r="AJ196" s="57"/>
      <c r="AK196" s="57">
        <v>6</v>
      </c>
      <c r="AL196" s="57"/>
      <c r="AM196" s="57"/>
      <c r="AN196" s="57"/>
      <c r="AO196" s="57"/>
      <c r="AP196" s="57">
        <v>7</v>
      </c>
      <c r="AQ196" s="57"/>
      <c r="AR196" s="57"/>
      <c r="AS196" s="57"/>
      <c r="AT196" s="57"/>
      <c r="AU196" s="57">
        <v>8</v>
      </c>
      <c r="AV196" s="57"/>
      <c r="AW196" s="57"/>
      <c r="AX196" s="57"/>
      <c r="AY196" s="57"/>
      <c r="AZ196" s="57">
        <v>9</v>
      </c>
      <c r="BA196" s="57"/>
      <c r="BB196" s="57"/>
      <c r="BC196" s="57"/>
      <c r="BD196" s="57"/>
      <c r="BE196" s="57">
        <v>10</v>
      </c>
      <c r="BF196" s="57"/>
      <c r="BG196" s="57"/>
      <c r="BH196" s="57"/>
      <c r="BI196" s="57"/>
      <c r="BJ196" s="57">
        <v>11</v>
      </c>
      <c r="BK196" s="57"/>
      <c r="BL196" s="57"/>
      <c r="BM196" s="57"/>
      <c r="BN196" s="57"/>
      <c r="BO196" s="57">
        <v>12</v>
      </c>
      <c r="BP196" s="57"/>
      <c r="BQ196" s="57"/>
      <c r="BR196" s="57"/>
      <c r="BS196" s="57"/>
    </row>
    <row r="197" spans="1:79" s="1" customFormat="1" ht="15" hidden="1" customHeight="1">
      <c r="A197" s="39" t="s">
        <v>69</v>
      </c>
      <c r="B197" s="39"/>
      <c r="C197" s="39"/>
      <c r="D197" s="39"/>
      <c r="E197" s="39"/>
      <c r="F197" s="39"/>
      <c r="G197" s="33" t="s">
        <v>57</v>
      </c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 t="s">
        <v>79</v>
      </c>
      <c r="U197" s="33"/>
      <c r="V197" s="33"/>
      <c r="W197" s="33"/>
      <c r="X197" s="33"/>
      <c r="Y197" s="33"/>
      <c r="Z197" s="33"/>
      <c r="AA197" s="32" t="s">
        <v>65</v>
      </c>
      <c r="AB197" s="32"/>
      <c r="AC197" s="32"/>
      <c r="AD197" s="32"/>
      <c r="AE197" s="32"/>
      <c r="AF197" s="32" t="s">
        <v>66</v>
      </c>
      <c r="AG197" s="32"/>
      <c r="AH197" s="32"/>
      <c r="AI197" s="32"/>
      <c r="AJ197" s="32"/>
      <c r="AK197" s="72" t="s">
        <v>122</v>
      </c>
      <c r="AL197" s="72"/>
      <c r="AM197" s="72"/>
      <c r="AN197" s="72"/>
      <c r="AO197" s="72"/>
      <c r="AP197" s="32" t="s">
        <v>67</v>
      </c>
      <c r="AQ197" s="32"/>
      <c r="AR197" s="32"/>
      <c r="AS197" s="32"/>
      <c r="AT197" s="32"/>
      <c r="AU197" s="32" t="s">
        <v>68</v>
      </c>
      <c r="AV197" s="32"/>
      <c r="AW197" s="32"/>
      <c r="AX197" s="32"/>
      <c r="AY197" s="32"/>
      <c r="AZ197" s="72" t="s">
        <v>122</v>
      </c>
      <c r="BA197" s="72"/>
      <c r="BB197" s="72"/>
      <c r="BC197" s="72"/>
      <c r="BD197" s="72"/>
      <c r="BE197" s="32" t="s">
        <v>58</v>
      </c>
      <c r="BF197" s="32"/>
      <c r="BG197" s="32"/>
      <c r="BH197" s="32"/>
      <c r="BI197" s="32"/>
      <c r="BJ197" s="32" t="s">
        <v>59</v>
      </c>
      <c r="BK197" s="32"/>
      <c r="BL197" s="32"/>
      <c r="BM197" s="32"/>
      <c r="BN197" s="32"/>
      <c r="BO197" s="72" t="s">
        <v>122</v>
      </c>
      <c r="BP197" s="72"/>
      <c r="BQ197" s="72"/>
      <c r="BR197" s="72"/>
      <c r="BS197" s="72"/>
      <c r="CA197" s="1" t="s">
        <v>44</v>
      </c>
    </row>
    <row r="198" spans="1:79" s="25" customFormat="1" ht="102" customHeight="1">
      <c r="A198" s="34">
        <v>1</v>
      </c>
      <c r="B198" s="34"/>
      <c r="C198" s="34"/>
      <c r="D198" s="34"/>
      <c r="E198" s="34"/>
      <c r="F198" s="34"/>
      <c r="G198" s="35" t="s">
        <v>408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143" t="s">
        <v>409</v>
      </c>
      <c r="U198" s="144"/>
      <c r="V198" s="144"/>
      <c r="W198" s="144"/>
      <c r="X198" s="144"/>
      <c r="Y198" s="144"/>
      <c r="Z198" s="145"/>
      <c r="AA198" s="38">
        <v>11521496</v>
      </c>
      <c r="AB198" s="38"/>
      <c r="AC198" s="38"/>
      <c r="AD198" s="38"/>
      <c r="AE198" s="38"/>
      <c r="AF198" s="38">
        <v>238568</v>
      </c>
      <c r="AG198" s="38"/>
      <c r="AH198" s="38"/>
      <c r="AI198" s="38"/>
      <c r="AJ198" s="38"/>
      <c r="AK198" s="38">
        <f>IF(ISNUMBER(AA198),AA198,0)+IF(ISNUMBER(AF198),AF198,0)</f>
        <v>11760064</v>
      </c>
      <c r="AL198" s="38"/>
      <c r="AM198" s="38"/>
      <c r="AN198" s="38"/>
      <c r="AO198" s="38"/>
      <c r="AP198" s="38">
        <v>11802400</v>
      </c>
      <c r="AQ198" s="38"/>
      <c r="AR198" s="38"/>
      <c r="AS198" s="38"/>
      <c r="AT198" s="38"/>
      <c r="AU198" s="38">
        <v>0</v>
      </c>
      <c r="AV198" s="38"/>
      <c r="AW198" s="38"/>
      <c r="AX198" s="38"/>
      <c r="AY198" s="38"/>
      <c r="AZ198" s="38">
        <f>IF(ISNUMBER(AP198),AP198,0)+IF(ISNUMBER(AU198),AU198,0)</f>
        <v>11802400</v>
      </c>
      <c r="BA198" s="38"/>
      <c r="BB198" s="38"/>
      <c r="BC198" s="38"/>
      <c r="BD198" s="38"/>
      <c r="BE198" s="38">
        <v>3210000</v>
      </c>
      <c r="BF198" s="38"/>
      <c r="BG198" s="38"/>
      <c r="BH198" s="38"/>
      <c r="BI198" s="38"/>
      <c r="BJ198" s="38">
        <v>0</v>
      </c>
      <c r="BK198" s="38"/>
      <c r="BL198" s="38"/>
      <c r="BM198" s="38"/>
      <c r="BN198" s="38"/>
      <c r="BO198" s="38">
        <f>IF(ISNUMBER(BE198),BE198,0)+IF(ISNUMBER(BJ198),BJ198,0)</f>
        <v>3210000</v>
      </c>
      <c r="BP198" s="38"/>
      <c r="BQ198" s="38"/>
      <c r="BR198" s="38"/>
      <c r="BS198" s="38"/>
      <c r="CA198" s="25" t="s">
        <v>45</v>
      </c>
    </row>
    <row r="199" spans="1:79" s="6" customFormat="1" ht="12.75" customHeight="1">
      <c r="A199" s="26"/>
      <c r="B199" s="26"/>
      <c r="C199" s="26"/>
      <c r="D199" s="26"/>
      <c r="E199" s="26"/>
      <c r="F199" s="26"/>
      <c r="G199" s="27" t="s">
        <v>147</v>
      </c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9"/>
      <c r="T199" s="142"/>
      <c r="U199" s="146"/>
      <c r="V199" s="146"/>
      <c r="W199" s="146"/>
      <c r="X199" s="146"/>
      <c r="Y199" s="146"/>
      <c r="Z199" s="147"/>
      <c r="AA199" s="30">
        <v>11521496</v>
      </c>
      <c r="AB199" s="30"/>
      <c r="AC199" s="30"/>
      <c r="AD199" s="30"/>
      <c r="AE199" s="30"/>
      <c r="AF199" s="30">
        <v>238568</v>
      </c>
      <c r="AG199" s="30"/>
      <c r="AH199" s="30"/>
      <c r="AI199" s="30"/>
      <c r="AJ199" s="30"/>
      <c r="AK199" s="30">
        <f>IF(ISNUMBER(AA199),AA199,0)+IF(ISNUMBER(AF199),AF199,0)</f>
        <v>11760064</v>
      </c>
      <c r="AL199" s="30"/>
      <c r="AM199" s="30"/>
      <c r="AN199" s="30"/>
      <c r="AO199" s="30"/>
      <c r="AP199" s="30">
        <v>11802400</v>
      </c>
      <c r="AQ199" s="30"/>
      <c r="AR199" s="30"/>
      <c r="AS199" s="30"/>
      <c r="AT199" s="30"/>
      <c r="AU199" s="30">
        <v>0</v>
      </c>
      <c r="AV199" s="30"/>
      <c r="AW199" s="30"/>
      <c r="AX199" s="30"/>
      <c r="AY199" s="30"/>
      <c r="AZ199" s="30">
        <f>IF(ISNUMBER(AP199),AP199,0)+IF(ISNUMBER(AU199),AU199,0)</f>
        <v>11802400</v>
      </c>
      <c r="BA199" s="30"/>
      <c r="BB199" s="30"/>
      <c r="BC199" s="30"/>
      <c r="BD199" s="30"/>
      <c r="BE199" s="30">
        <v>3210000</v>
      </c>
      <c r="BF199" s="30"/>
      <c r="BG199" s="30"/>
      <c r="BH199" s="30"/>
      <c r="BI199" s="30"/>
      <c r="BJ199" s="30">
        <v>0</v>
      </c>
      <c r="BK199" s="30"/>
      <c r="BL199" s="30"/>
      <c r="BM199" s="30"/>
      <c r="BN199" s="30"/>
      <c r="BO199" s="30">
        <f>IF(ISNUMBER(BE199),BE199,0)+IF(ISNUMBER(BJ199),BJ199,0)</f>
        <v>3210000</v>
      </c>
      <c r="BP199" s="30"/>
      <c r="BQ199" s="30"/>
      <c r="BR199" s="30"/>
      <c r="BS199" s="30"/>
    </row>
    <row r="201" spans="1:79" ht="13.5" customHeight="1">
      <c r="A201" s="67" t="s">
        <v>286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79" ht="15" customHeight="1">
      <c r="A202" s="68" t="s">
        <v>253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</row>
    <row r="203" spans="1:79" ht="15" customHeight="1">
      <c r="A203" s="57" t="s">
        <v>6</v>
      </c>
      <c r="B203" s="57"/>
      <c r="C203" s="57"/>
      <c r="D203" s="57"/>
      <c r="E203" s="57"/>
      <c r="F203" s="57"/>
      <c r="G203" s="57" t="s">
        <v>126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 t="s">
        <v>13</v>
      </c>
      <c r="U203" s="57"/>
      <c r="V203" s="57"/>
      <c r="W203" s="57"/>
      <c r="X203" s="57"/>
      <c r="Y203" s="57"/>
      <c r="Z203" s="57"/>
      <c r="AA203" s="86" t="s">
        <v>275</v>
      </c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2"/>
      <c r="AP203" s="86" t="s">
        <v>280</v>
      </c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8"/>
    </row>
    <row r="204" spans="1:79" ht="32.1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 t="s">
        <v>4</v>
      </c>
      <c r="AB204" s="57"/>
      <c r="AC204" s="57"/>
      <c r="AD204" s="57"/>
      <c r="AE204" s="57"/>
      <c r="AF204" s="57" t="s">
        <v>3</v>
      </c>
      <c r="AG204" s="57"/>
      <c r="AH204" s="57"/>
      <c r="AI204" s="57"/>
      <c r="AJ204" s="57"/>
      <c r="AK204" s="57" t="s">
        <v>89</v>
      </c>
      <c r="AL204" s="57"/>
      <c r="AM204" s="57"/>
      <c r="AN204" s="57"/>
      <c r="AO204" s="57"/>
      <c r="AP204" s="57" t="s">
        <v>4</v>
      </c>
      <c r="AQ204" s="57"/>
      <c r="AR204" s="57"/>
      <c r="AS204" s="57"/>
      <c r="AT204" s="57"/>
      <c r="AU204" s="57" t="s">
        <v>3</v>
      </c>
      <c r="AV204" s="57"/>
      <c r="AW204" s="57"/>
      <c r="AX204" s="57"/>
      <c r="AY204" s="57"/>
      <c r="AZ204" s="57" t="s">
        <v>96</v>
      </c>
      <c r="BA204" s="57"/>
      <c r="BB204" s="57"/>
      <c r="BC204" s="57"/>
      <c r="BD204" s="57"/>
    </row>
    <row r="205" spans="1:79" ht="15" customHeight="1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>
        <v>3</v>
      </c>
      <c r="U205" s="57"/>
      <c r="V205" s="57"/>
      <c r="W205" s="57"/>
      <c r="X205" s="57"/>
      <c r="Y205" s="57"/>
      <c r="Z205" s="57"/>
      <c r="AA205" s="57">
        <v>4</v>
      </c>
      <c r="AB205" s="57"/>
      <c r="AC205" s="57"/>
      <c r="AD205" s="57"/>
      <c r="AE205" s="57"/>
      <c r="AF205" s="57">
        <v>5</v>
      </c>
      <c r="AG205" s="57"/>
      <c r="AH205" s="57"/>
      <c r="AI205" s="57"/>
      <c r="AJ205" s="57"/>
      <c r="AK205" s="57">
        <v>6</v>
      </c>
      <c r="AL205" s="57"/>
      <c r="AM205" s="57"/>
      <c r="AN205" s="57"/>
      <c r="AO205" s="57"/>
      <c r="AP205" s="57">
        <v>7</v>
      </c>
      <c r="AQ205" s="57"/>
      <c r="AR205" s="57"/>
      <c r="AS205" s="57"/>
      <c r="AT205" s="57"/>
      <c r="AU205" s="57">
        <v>8</v>
      </c>
      <c r="AV205" s="57"/>
      <c r="AW205" s="57"/>
      <c r="AX205" s="57"/>
      <c r="AY205" s="57"/>
      <c r="AZ205" s="57">
        <v>9</v>
      </c>
      <c r="BA205" s="57"/>
      <c r="BB205" s="57"/>
      <c r="BC205" s="57"/>
      <c r="BD205" s="57"/>
    </row>
    <row r="206" spans="1:79" s="1" customFormat="1" ht="12" hidden="1" customHeight="1">
      <c r="A206" s="39" t="s">
        <v>69</v>
      </c>
      <c r="B206" s="39"/>
      <c r="C206" s="39"/>
      <c r="D206" s="39"/>
      <c r="E206" s="39"/>
      <c r="F206" s="39"/>
      <c r="G206" s="33" t="s">
        <v>57</v>
      </c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 t="s">
        <v>79</v>
      </c>
      <c r="U206" s="33"/>
      <c r="V206" s="33"/>
      <c r="W206" s="33"/>
      <c r="X206" s="33"/>
      <c r="Y206" s="33"/>
      <c r="Z206" s="33"/>
      <c r="AA206" s="32" t="s">
        <v>60</v>
      </c>
      <c r="AB206" s="32"/>
      <c r="AC206" s="32"/>
      <c r="AD206" s="32"/>
      <c r="AE206" s="32"/>
      <c r="AF206" s="32" t="s">
        <v>61</v>
      </c>
      <c r="AG206" s="32"/>
      <c r="AH206" s="32"/>
      <c r="AI206" s="32"/>
      <c r="AJ206" s="32"/>
      <c r="AK206" s="72" t="s">
        <v>122</v>
      </c>
      <c r="AL206" s="72"/>
      <c r="AM206" s="72"/>
      <c r="AN206" s="72"/>
      <c r="AO206" s="72"/>
      <c r="AP206" s="32" t="s">
        <v>62</v>
      </c>
      <c r="AQ206" s="32"/>
      <c r="AR206" s="32"/>
      <c r="AS206" s="32"/>
      <c r="AT206" s="32"/>
      <c r="AU206" s="32" t="s">
        <v>63</v>
      </c>
      <c r="AV206" s="32"/>
      <c r="AW206" s="32"/>
      <c r="AX206" s="32"/>
      <c r="AY206" s="32"/>
      <c r="AZ206" s="72" t="s">
        <v>122</v>
      </c>
      <c r="BA206" s="72"/>
      <c r="BB206" s="72"/>
      <c r="BC206" s="72"/>
      <c r="BD206" s="72"/>
      <c r="CA206" s="1" t="s">
        <v>46</v>
      </c>
    </row>
    <row r="207" spans="1:79" s="25" customFormat="1" ht="102" customHeight="1">
      <c r="A207" s="34">
        <v>1</v>
      </c>
      <c r="B207" s="34"/>
      <c r="C207" s="34"/>
      <c r="D207" s="34"/>
      <c r="E207" s="34"/>
      <c r="F207" s="34"/>
      <c r="G207" s="35" t="s">
        <v>408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143" t="s">
        <v>409</v>
      </c>
      <c r="U207" s="144"/>
      <c r="V207" s="144"/>
      <c r="W207" s="144"/>
      <c r="X207" s="144"/>
      <c r="Y207" s="144"/>
      <c r="Z207" s="145"/>
      <c r="AA207" s="38">
        <v>0</v>
      </c>
      <c r="AB207" s="38"/>
      <c r="AC207" s="38"/>
      <c r="AD207" s="38"/>
      <c r="AE207" s="38"/>
      <c r="AF207" s="38">
        <v>0</v>
      </c>
      <c r="AG207" s="38"/>
      <c r="AH207" s="38"/>
      <c r="AI207" s="38"/>
      <c r="AJ207" s="38"/>
      <c r="AK207" s="38">
        <f>IF(ISNUMBER(AA207),AA207,0)+IF(ISNUMBER(AF207),AF207,0)</f>
        <v>0</v>
      </c>
      <c r="AL207" s="38"/>
      <c r="AM207" s="38"/>
      <c r="AN207" s="38"/>
      <c r="AO207" s="38"/>
      <c r="AP207" s="38">
        <v>0</v>
      </c>
      <c r="AQ207" s="38"/>
      <c r="AR207" s="38"/>
      <c r="AS207" s="38"/>
      <c r="AT207" s="38"/>
      <c r="AU207" s="38">
        <v>0</v>
      </c>
      <c r="AV207" s="38"/>
      <c r="AW207" s="38"/>
      <c r="AX207" s="38"/>
      <c r="AY207" s="38"/>
      <c r="AZ207" s="38">
        <f>IF(ISNUMBER(AP207),AP207,0)+IF(ISNUMBER(AU207),AU207,0)</f>
        <v>0</v>
      </c>
      <c r="BA207" s="38"/>
      <c r="BB207" s="38"/>
      <c r="BC207" s="38"/>
      <c r="BD207" s="38"/>
      <c r="CA207" s="25" t="s">
        <v>47</v>
      </c>
    </row>
    <row r="208" spans="1:79" s="6" customFormat="1">
      <c r="A208" s="26"/>
      <c r="B208" s="26"/>
      <c r="C208" s="26"/>
      <c r="D208" s="26"/>
      <c r="E208" s="26"/>
      <c r="F208" s="26"/>
      <c r="G208" s="27" t="s">
        <v>147</v>
      </c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9"/>
      <c r="T208" s="142"/>
      <c r="U208" s="146"/>
      <c r="V208" s="146"/>
      <c r="W208" s="146"/>
      <c r="X208" s="146"/>
      <c r="Y208" s="146"/>
      <c r="Z208" s="147"/>
      <c r="AA208" s="30">
        <v>0</v>
      </c>
      <c r="AB208" s="30"/>
      <c r="AC208" s="30"/>
      <c r="AD208" s="30"/>
      <c r="AE208" s="30"/>
      <c r="AF208" s="30">
        <v>0</v>
      </c>
      <c r="AG208" s="30"/>
      <c r="AH208" s="30"/>
      <c r="AI208" s="30"/>
      <c r="AJ208" s="30"/>
      <c r="AK208" s="30">
        <f>IF(ISNUMBER(AA208),AA208,0)+IF(ISNUMBER(AF208),AF208,0)</f>
        <v>0</v>
      </c>
      <c r="AL208" s="30"/>
      <c r="AM208" s="30"/>
      <c r="AN208" s="30"/>
      <c r="AO208" s="30"/>
      <c r="AP208" s="30">
        <v>0</v>
      </c>
      <c r="AQ208" s="30"/>
      <c r="AR208" s="30"/>
      <c r="AS208" s="30"/>
      <c r="AT208" s="30"/>
      <c r="AU208" s="30">
        <v>0</v>
      </c>
      <c r="AV208" s="30"/>
      <c r="AW208" s="30"/>
      <c r="AX208" s="30"/>
      <c r="AY208" s="30"/>
      <c r="AZ208" s="30">
        <f>IF(ISNUMBER(AP208),AP208,0)+IF(ISNUMBER(AU208),AU208,0)</f>
        <v>0</v>
      </c>
      <c r="BA208" s="30"/>
      <c r="BB208" s="30"/>
      <c r="BC208" s="30"/>
      <c r="BD208" s="30"/>
    </row>
    <row r="211" spans="1:79" ht="14.25" customHeight="1">
      <c r="A211" s="67" t="s">
        <v>287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79" ht="15" customHeight="1">
      <c r="A212" s="68" t="s">
        <v>253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</row>
    <row r="213" spans="1:79" ht="23.1" customHeight="1">
      <c r="A213" s="57" t="s">
        <v>128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8" t="s">
        <v>129</v>
      </c>
      <c r="O213" s="59"/>
      <c r="P213" s="59"/>
      <c r="Q213" s="59"/>
      <c r="R213" s="59"/>
      <c r="S213" s="59"/>
      <c r="T213" s="59"/>
      <c r="U213" s="64"/>
      <c r="V213" s="58" t="s">
        <v>130</v>
      </c>
      <c r="W213" s="59"/>
      <c r="X213" s="59"/>
      <c r="Y213" s="59"/>
      <c r="Z213" s="64"/>
      <c r="AA213" s="57" t="s">
        <v>254</v>
      </c>
      <c r="AB213" s="57"/>
      <c r="AC213" s="57"/>
      <c r="AD213" s="57"/>
      <c r="AE213" s="57"/>
      <c r="AF213" s="57"/>
      <c r="AG213" s="57"/>
      <c r="AH213" s="57"/>
      <c r="AI213" s="57"/>
      <c r="AJ213" s="57" t="s">
        <v>257</v>
      </c>
      <c r="AK213" s="57"/>
      <c r="AL213" s="57"/>
      <c r="AM213" s="57"/>
      <c r="AN213" s="57"/>
      <c r="AO213" s="57"/>
      <c r="AP213" s="57"/>
      <c r="AQ213" s="57"/>
      <c r="AR213" s="57"/>
      <c r="AS213" s="57" t="s">
        <v>265</v>
      </c>
      <c r="AT213" s="57"/>
      <c r="AU213" s="57"/>
      <c r="AV213" s="57"/>
      <c r="AW213" s="57"/>
      <c r="AX213" s="57"/>
      <c r="AY213" s="57"/>
      <c r="AZ213" s="57"/>
      <c r="BA213" s="57"/>
      <c r="BB213" s="57" t="s">
        <v>275</v>
      </c>
      <c r="BC213" s="57"/>
      <c r="BD213" s="57"/>
      <c r="BE213" s="57"/>
      <c r="BF213" s="57"/>
      <c r="BG213" s="57"/>
      <c r="BH213" s="57"/>
      <c r="BI213" s="57"/>
      <c r="BJ213" s="57"/>
      <c r="BK213" s="57" t="s">
        <v>280</v>
      </c>
      <c r="BL213" s="57"/>
      <c r="BM213" s="57"/>
      <c r="BN213" s="57"/>
      <c r="BO213" s="57"/>
      <c r="BP213" s="57"/>
      <c r="BQ213" s="57"/>
      <c r="BR213" s="57"/>
      <c r="BS213" s="57"/>
    </row>
    <row r="214" spans="1:79" ht="95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62"/>
      <c r="O214" s="63"/>
      <c r="P214" s="63"/>
      <c r="Q214" s="63"/>
      <c r="R214" s="63"/>
      <c r="S214" s="63"/>
      <c r="T214" s="63"/>
      <c r="U214" s="66"/>
      <c r="V214" s="62"/>
      <c r="W214" s="63"/>
      <c r="X214" s="63"/>
      <c r="Y214" s="63"/>
      <c r="Z214" s="66"/>
      <c r="AA214" s="69" t="s">
        <v>133</v>
      </c>
      <c r="AB214" s="69"/>
      <c r="AC214" s="69"/>
      <c r="AD214" s="69"/>
      <c r="AE214" s="69"/>
      <c r="AF214" s="69" t="s">
        <v>134</v>
      </c>
      <c r="AG214" s="69"/>
      <c r="AH214" s="69"/>
      <c r="AI214" s="69"/>
      <c r="AJ214" s="69" t="s">
        <v>133</v>
      </c>
      <c r="AK214" s="69"/>
      <c r="AL214" s="69"/>
      <c r="AM214" s="69"/>
      <c r="AN214" s="69"/>
      <c r="AO214" s="69" t="s">
        <v>134</v>
      </c>
      <c r="AP214" s="69"/>
      <c r="AQ214" s="69"/>
      <c r="AR214" s="69"/>
      <c r="AS214" s="69" t="s">
        <v>133</v>
      </c>
      <c r="AT214" s="69"/>
      <c r="AU214" s="69"/>
      <c r="AV214" s="69"/>
      <c r="AW214" s="69"/>
      <c r="AX214" s="69" t="s">
        <v>134</v>
      </c>
      <c r="AY214" s="69"/>
      <c r="AZ214" s="69"/>
      <c r="BA214" s="69"/>
      <c r="BB214" s="69" t="s">
        <v>133</v>
      </c>
      <c r="BC214" s="69"/>
      <c r="BD214" s="69"/>
      <c r="BE214" s="69"/>
      <c r="BF214" s="69"/>
      <c r="BG214" s="69" t="s">
        <v>134</v>
      </c>
      <c r="BH214" s="69"/>
      <c r="BI214" s="69"/>
      <c r="BJ214" s="69"/>
      <c r="BK214" s="69" t="s">
        <v>133</v>
      </c>
      <c r="BL214" s="69"/>
      <c r="BM214" s="69"/>
      <c r="BN214" s="69"/>
      <c r="BO214" s="69"/>
      <c r="BP214" s="69" t="s">
        <v>134</v>
      </c>
      <c r="BQ214" s="69"/>
      <c r="BR214" s="69"/>
      <c r="BS214" s="69"/>
    </row>
    <row r="215" spans="1:79" ht="15" customHeight="1">
      <c r="A215" s="57">
        <v>1</v>
      </c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86">
        <v>2</v>
      </c>
      <c r="O215" s="87"/>
      <c r="P215" s="87"/>
      <c r="Q215" s="87"/>
      <c r="R215" s="87"/>
      <c r="S215" s="87"/>
      <c r="T215" s="87"/>
      <c r="U215" s="88"/>
      <c r="V215" s="57">
        <v>3</v>
      </c>
      <c r="W215" s="57"/>
      <c r="X215" s="57"/>
      <c r="Y215" s="57"/>
      <c r="Z215" s="57"/>
      <c r="AA215" s="57">
        <v>4</v>
      </c>
      <c r="AB215" s="57"/>
      <c r="AC215" s="57"/>
      <c r="AD215" s="57"/>
      <c r="AE215" s="57"/>
      <c r="AF215" s="57">
        <v>5</v>
      </c>
      <c r="AG215" s="57"/>
      <c r="AH215" s="57"/>
      <c r="AI215" s="57"/>
      <c r="AJ215" s="57">
        <v>6</v>
      </c>
      <c r="AK215" s="57"/>
      <c r="AL215" s="57"/>
      <c r="AM215" s="57"/>
      <c r="AN215" s="57"/>
      <c r="AO215" s="57">
        <v>7</v>
      </c>
      <c r="AP215" s="57"/>
      <c r="AQ215" s="57"/>
      <c r="AR215" s="57"/>
      <c r="AS215" s="57">
        <v>8</v>
      </c>
      <c r="AT215" s="57"/>
      <c r="AU215" s="57"/>
      <c r="AV215" s="57"/>
      <c r="AW215" s="57"/>
      <c r="AX215" s="57">
        <v>9</v>
      </c>
      <c r="AY215" s="57"/>
      <c r="AZ215" s="57"/>
      <c r="BA215" s="57"/>
      <c r="BB215" s="57">
        <v>10</v>
      </c>
      <c r="BC215" s="57"/>
      <c r="BD215" s="57"/>
      <c r="BE215" s="57"/>
      <c r="BF215" s="57"/>
      <c r="BG215" s="57">
        <v>11</v>
      </c>
      <c r="BH215" s="57"/>
      <c r="BI215" s="57"/>
      <c r="BJ215" s="57"/>
      <c r="BK215" s="57">
        <v>12</v>
      </c>
      <c r="BL215" s="57"/>
      <c r="BM215" s="57"/>
      <c r="BN215" s="57"/>
      <c r="BO215" s="57"/>
      <c r="BP215" s="57">
        <v>13</v>
      </c>
      <c r="BQ215" s="57"/>
      <c r="BR215" s="57"/>
      <c r="BS215" s="57"/>
    </row>
    <row r="216" spans="1:79" s="1" customFormat="1" ht="12" hidden="1" customHeight="1">
      <c r="A216" s="33" t="s">
        <v>146</v>
      </c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9" t="s">
        <v>131</v>
      </c>
      <c r="O216" s="39"/>
      <c r="P216" s="39"/>
      <c r="Q216" s="39"/>
      <c r="R216" s="39"/>
      <c r="S216" s="39"/>
      <c r="T216" s="39"/>
      <c r="U216" s="39"/>
      <c r="V216" s="39" t="s">
        <v>132</v>
      </c>
      <c r="W216" s="39"/>
      <c r="X216" s="39"/>
      <c r="Y216" s="39"/>
      <c r="Z216" s="39"/>
      <c r="AA216" s="32" t="s">
        <v>65</v>
      </c>
      <c r="AB216" s="32"/>
      <c r="AC216" s="32"/>
      <c r="AD216" s="32"/>
      <c r="AE216" s="32"/>
      <c r="AF216" s="32" t="s">
        <v>66</v>
      </c>
      <c r="AG216" s="32"/>
      <c r="AH216" s="32"/>
      <c r="AI216" s="32"/>
      <c r="AJ216" s="32" t="s">
        <v>67</v>
      </c>
      <c r="AK216" s="32"/>
      <c r="AL216" s="32"/>
      <c r="AM216" s="32"/>
      <c r="AN216" s="32"/>
      <c r="AO216" s="32" t="s">
        <v>68</v>
      </c>
      <c r="AP216" s="32"/>
      <c r="AQ216" s="32"/>
      <c r="AR216" s="32"/>
      <c r="AS216" s="32" t="s">
        <v>58</v>
      </c>
      <c r="AT216" s="32"/>
      <c r="AU216" s="32"/>
      <c r="AV216" s="32"/>
      <c r="AW216" s="32"/>
      <c r="AX216" s="32" t="s">
        <v>59</v>
      </c>
      <c r="AY216" s="32"/>
      <c r="AZ216" s="32"/>
      <c r="BA216" s="32"/>
      <c r="BB216" s="32" t="s">
        <v>60</v>
      </c>
      <c r="BC216" s="32"/>
      <c r="BD216" s="32"/>
      <c r="BE216" s="32"/>
      <c r="BF216" s="32"/>
      <c r="BG216" s="32" t="s">
        <v>61</v>
      </c>
      <c r="BH216" s="32"/>
      <c r="BI216" s="32"/>
      <c r="BJ216" s="32"/>
      <c r="BK216" s="32" t="s">
        <v>62</v>
      </c>
      <c r="BL216" s="32"/>
      <c r="BM216" s="32"/>
      <c r="BN216" s="32"/>
      <c r="BO216" s="32"/>
      <c r="BP216" s="32" t="s">
        <v>63</v>
      </c>
      <c r="BQ216" s="32"/>
      <c r="BR216" s="32"/>
      <c r="BS216" s="32"/>
      <c r="CA216" s="1" t="s">
        <v>48</v>
      </c>
    </row>
    <row r="217" spans="1:79" s="25" customFormat="1" ht="25.5" customHeight="1">
      <c r="A217" s="35" t="s">
        <v>576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7"/>
      <c r="N217" s="51"/>
      <c r="O217" s="52"/>
      <c r="P217" s="52"/>
      <c r="Q217" s="52"/>
      <c r="R217" s="52"/>
      <c r="S217" s="52"/>
      <c r="T217" s="52"/>
      <c r="U217" s="53"/>
      <c r="V217" s="50"/>
      <c r="W217" s="50"/>
      <c r="X217" s="50"/>
      <c r="Y217" s="50"/>
      <c r="Z217" s="50"/>
      <c r="AA217" s="50">
        <v>0</v>
      </c>
      <c r="AB217" s="50"/>
      <c r="AC217" s="50"/>
      <c r="AD217" s="50"/>
      <c r="AE217" s="50"/>
      <c r="AF217" s="50">
        <v>0</v>
      </c>
      <c r="AG217" s="50"/>
      <c r="AH217" s="50"/>
      <c r="AI217" s="50"/>
      <c r="AJ217" s="50">
        <v>0</v>
      </c>
      <c r="AK217" s="50"/>
      <c r="AL217" s="50"/>
      <c r="AM217" s="50"/>
      <c r="AN217" s="50"/>
      <c r="AO217" s="50">
        <v>0</v>
      </c>
      <c r="AP217" s="50"/>
      <c r="AQ217" s="50"/>
      <c r="AR217" s="50"/>
      <c r="AS217" s="50">
        <v>0</v>
      </c>
      <c r="AT217" s="50"/>
      <c r="AU217" s="50"/>
      <c r="AV217" s="50"/>
      <c r="AW217" s="50"/>
      <c r="AX217" s="50">
        <v>0</v>
      </c>
      <c r="AY217" s="50"/>
      <c r="AZ217" s="50"/>
      <c r="BA217" s="50"/>
      <c r="BB217" s="50">
        <v>0</v>
      </c>
      <c r="BC217" s="50"/>
      <c r="BD217" s="50"/>
      <c r="BE217" s="50"/>
      <c r="BF217" s="50"/>
      <c r="BG217" s="50">
        <v>0</v>
      </c>
      <c r="BH217" s="50"/>
      <c r="BI217" s="50"/>
      <c r="BJ217" s="50"/>
      <c r="BK217" s="50">
        <v>0</v>
      </c>
      <c r="BL217" s="50"/>
      <c r="BM217" s="50"/>
      <c r="BN217" s="50"/>
      <c r="BO217" s="50"/>
      <c r="BP217" s="44">
        <v>0</v>
      </c>
      <c r="BQ217" s="45"/>
      <c r="BR217" s="45"/>
      <c r="BS217" s="46"/>
      <c r="CA217" s="25" t="s">
        <v>49</v>
      </c>
    </row>
    <row r="218" spans="1:79" s="25" customFormat="1" ht="12.75" customHeight="1">
      <c r="A218" s="35" t="s">
        <v>577</v>
      </c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7"/>
      <c r="N218" s="51"/>
      <c r="O218" s="52"/>
      <c r="P218" s="52"/>
      <c r="Q218" s="52"/>
      <c r="R218" s="52"/>
      <c r="S218" s="52"/>
      <c r="T218" s="52"/>
      <c r="U218" s="53"/>
      <c r="V218" s="50"/>
      <c r="W218" s="50"/>
      <c r="X218" s="50"/>
      <c r="Y218" s="50"/>
      <c r="Z218" s="50"/>
      <c r="AA218" s="50">
        <v>0</v>
      </c>
      <c r="AB218" s="50"/>
      <c r="AC218" s="50"/>
      <c r="AD218" s="50"/>
      <c r="AE218" s="50"/>
      <c r="AF218" s="50">
        <v>0</v>
      </c>
      <c r="AG218" s="50"/>
      <c r="AH218" s="50"/>
      <c r="AI218" s="50"/>
      <c r="AJ218" s="50">
        <v>0</v>
      </c>
      <c r="AK218" s="50"/>
      <c r="AL218" s="50"/>
      <c r="AM218" s="50"/>
      <c r="AN218" s="50"/>
      <c r="AO218" s="50">
        <v>0</v>
      </c>
      <c r="AP218" s="50"/>
      <c r="AQ218" s="50"/>
      <c r="AR218" s="50"/>
      <c r="AS218" s="50">
        <v>0</v>
      </c>
      <c r="AT218" s="50"/>
      <c r="AU218" s="50"/>
      <c r="AV218" s="50"/>
      <c r="AW218" s="50"/>
      <c r="AX218" s="50">
        <v>0</v>
      </c>
      <c r="AY218" s="50"/>
      <c r="AZ218" s="50"/>
      <c r="BA218" s="50"/>
      <c r="BB218" s="50">
        <v>0</v>
      </c>
      <c r="BC218" s="50"/>
      <c r="BD218" s="50"/>
      <c r="BE218" s="50"/>
      <c r="BF218" s="50"/>
      <c r="BG218" s="50">
        <v>0</v>
      </c>
      <c r="BH218" s="50"/>
      <c r="BI218" s="50"/>
      <c r="BJ218" s="50"/>
      <c r="BK218" s="50">
        <v>0</v>
      </c>
      <c r="BL218" s="50"/>
      <c r="BM218" s="50"/>
      <c r="BN218" s="50"/>
      <c r="BO218" s="50"/>
      <c r="BP218" s="44">
        <v>0</v>
      </c>
      <c r="BQ218" s="45"/>
      <c r="BR218" s="45"/>
      <c r="BS218" s="46"/>
    </row>
    <row r="219" spans="1:79" s="25" customFormat="1" ht="25.5" customHeight="1">
      <c r="A219" s="35" t="s">
        <v>578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7"/>
      <c r="N219" s="51"/>
      <c r="O219" s="52"/>
      <c r="P219" s="52"/>
      <c r="Q219" s="52"/>
      <c r="R219" s="52"/>
      <c r="S219" s="52"/>
      <c r="T219" s="52"/>
      <c r="U219" s="53"/>
      <c r="V219" s="50"/>
      <c r="W219" s="50"/>
      <c r="X219" s="50"/>
      <c r="Y219" s="50"/>
      <c r="Z219" s="50"/>
      <c r="AA219" s="50">
        <v>0</v>
      </c>
      <c r="AB219" s="50"/>
      <c r="AC219" s="50"/>
      <c r="AD219" s="50"/>
      <c r="AE219" s="50"/>
      <c r="AF219" s="50">
        <v>0</v>
      </c>
      <c r="AG219" s="50"/>
      <c r="AH219" s="50"/>
      <c r="AI219" s="50"/>
      <c r="AJ219" s="50">
        <v>0</v>
      </c>
      <c r="AK219" s="50"/>
      <c r="AL219" s="50"/>
      <c r="AM219" s="50"/>
      <c r="AN219" s="50"/>
      <c r="AO219" s="50">
        <v>0</v>
      </c>
      <c r="AP219" s="50"/>
      <c r="AQ219" s="50"/>
      <c r="AR219" s="50"/>
      <c r="AS219" s="50">
        <v>0</v>
      </c>
      <c r="AT219" s="50"/>
      <c r="AU219" s="50"/>
      <c r="AV219" s="50"/>
      <c r="AW219" s="50"/>
      <c r="AX219" s="50">
        <v>0</v>
      </c>
      <c r="AY219" s="50"/>
      <c r="AZ219" s="50"/>
      <c r="BA219" s="50"/>
      <c r="BB219" s="50">
        <v>0</v>
      </c>
      <c r="BC219" s="50"/>
      <c r="BD219" s="50"/>
      <c r="BE219" s="50"/>
      <c r="BF219" s="50"/>
      <c r="BG219" s="50">
        <v>0</v>
      </c>
      <c r="BH219" s="50"/>
      <c r="BI219" s="50"/>
      <c r="BJ219" s="50"/>
      <c r="BK219" s="50">
        <v>0</v>
      </c>
      <c r="BL219" s="50"/>
      <c r="BM219" s="50"/>
      <c r="BN219" s="50"/>
      <c r="BO219" s="50"/>
      <c r="BP219" s="44">
        <v>0</v>
      </c>
      <c r="BQ219" s="45"/>
      <c r="BR219" s="45"/>
      <c r="BS219" s="46"/>
    </row>
    <row r="220" spans="1:79" s="25" customFormat="1" ht="38.25" customHeight="1">
      <c r="A220" s="35" t="s">
        <v>427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7"/>
      <c r="N220" s="51" t="s">
        <v>421</v>
      </c>
      <c r="O220" s="52"/>
      <c r="P220" s="52"/>
      <c r="Q220" s="52"/>
      <c r="R220" s="52"/>
      <c r="S220" s="52"/>
      <c r="T220" s="52"/>
      <c r="U220" s="53"/>
      <c r="V220" s="50">
        <v>239000</v>
      </c>
      <c r="W220" s="50"/>
      <c r="X220" s="50"/>
      <c r="Y220" s="50"/>
      <c r="Z220" s="50"/>
      <c r="AA220" s="50">
        <v>238568</v>
      </c>
      <c r="AB220" s="50"/>
      <c r="AC220" s="50"/>
      <c r="AD220" s="50"/>
      <c r="AE220" s="50"/>
      <c r="AF220" s="50">
        <v>100</v>
      </c>
      <c r="AG220" s="50"/>
      <c r="AH220" s="50"/>
      <c r="AI220" s="50"/>
      <c r="AJ220" s="50">
        <v>0</v>
      </c>
      <c r="AK220" s="50"/>
      <c r="AL220" s="50"/>
      <c r="AM220" s="50"/>
      <c r="AN220" s="50"/>
      <c r="AO220" s="50">
        <v>0</v>
      </c>
      <c r="AP220" s="50"/>
      <c r="AQ220" s="50"/>
      <c r="AR220" s="50"/>
      <c r="AS220" s="50">
        <v>0</v>
      </c>
      <c r="AT220" s="50"/>
      <c r="AU220" s="50"/>
      <c r="AV220" s="50"/>
      <c r="AW220" s="50"/>
      <c r="AX220" s="50">
        <v>0</v>
      </c>
      <c r="AY220" s="50"/>
      <c r="AZ220" s="50"/>
      <c r="BA220" s="50"/>
      <c r="BB220" s="50">
        <v>0</v>
      </c>
      <c r="BC220" s="50"/>
      <c r="BD220" s="50"/>
      <c r="BE220" s="50"/>
      <c r="BF220" s="50"/>
      <c r="BG220" s="50">
        <v>0</v>
      </c>
      <c r="BH220" s="50"/>
      <c r="BI220" s="50"/>
      <c r="BJ220" s="50"/>
      <c r="BK220" s="50">
        <v>0</v>
      </c>
      <c r="BL220" s="50"/>
      <c r="BM220" s="50"/>
      <c r="BN220" s="50"/>
      <c r="BO220" s="50"/>
      <c r="BP220" s="44">
        <v>0</v>
      </c>
      <c r="BQ220" s="45"/>
      <c r="BR220" s="45"/>
      <c r="BS220" s="46"/>
    </row>
    <row r="221" spans="1:79" s="25" customFormat="1" ht="38.25" customHeight="1">
      <c r="A221" s="35" t="s">
        <v>579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7"/>
      <c r="N221" s="51"/>
      <c r="O221" s="52"/>
      <c r="P221" s="52"/>
      <c r="Q221" s="52"/>
      <c r="R221" s="52"/>
      <c r="S221" s="52"/>
      <c r="T221" s="52"/>
      <c r="U221" s="53"/>
      <c r="V221" s="50"/>
      <c r="W221" s="50"/>
      <c r="X221" s="50"/>
      <c r="Y221" s="50"/>
      <c r="Z221" s="50"/>
      <c r="AA221" s="50">
        <v>0</v>
      </c>
      <c r="AB221" s="50"/>
      <c r="AC221" s="50"/>
      <c r="AD221" s="50"/>
      <c r="AE221" s="50"/>
      <c r="AF221" s="50">
        <v>0</v>
      </c>
      <c r="AG221" s="50"/>
      <c r="AH221" s="50"/>
      <c r="AI221" s="50"/>
      <c r="AJ221" s="50">
        <v>0</v>
      </c>
      <c r="AK221" s="50"/>
      <c r="AL221" s="50"/>
      <c r="AM221" s="50"/>
      <c r="AN221" s="50"/>
      <c r="AO221" s="50">
        <v>0</v>
      </c>
      <c r="AP221" s="50"/>
      <c r="AQ221" s="50"/>
      <c r="AR221" s="50"/>
      <c r="AS221" s="50">
        <v>0</v>
      </c>
      <c r="AT221" s="50"/>
      <c r="AU221" s="50"/>
      <c r="AV221" s="50"/>
      <c r="AW221" s="50"/>
      <c r="AX221" s="50">
        <v>0</v>
      </c>
      <c r="AY221" s="50"/>
      <c r="AZ221" s="50"/>
      <c r="BA221" s="50"/>
      <c r="BB221" s="50">
        <v>0</v>
      </c>
      <c r="BC221" s="50"/>
      <c r="BD221" s="50"/>
      <c r="BE221" s="50"/>
      <c r="BF221" s="50"/>
      <c r="BG221" s="50">
        <v>0</v>
      </c>
      <c r="BH221" s="50"/>
      <c r="BI221" s="50"/>
      <c r="BJ221" s="50"/>
      <c r="BK221" s="50">
        <v>0</v>
      </c>
      <c r="BL221" s="50"/>
      <c r="BM221" s="50"/>
      <c r="BN221" s="50"/>
      <c r="BO221" s="50"/>
      <c r="BP221" s="44">
        <v>0</v>
      </c>
      <c r="BQ221" s="45"/>
      <c r="BR221" s="45"/>
      <c r="BS221" s="46"/>
    </row>
    <row r="222" spans="1:79" s="6" customFormat="1" ht="12.75" customHeight="1">
      <c r="A222" s="27" t="s">
        <v>147</v>
      </c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9"/>
      <c r="N222" s="47"/>
      <c r="O222" s="48"/>
      <c r="P222" s="48"/>
      <c r="Q222" s="48"/>
      <c r="R222" s="48"/>
      <c r="S222" s="48"/>
      <c r="T222" s="48"/>
      <c r="U222" s="49"/>
      <c r="V222" s="40"/>
      <c r="W222" s="40"/>
      <c r="X222" s="40"/>
      <c r="Y222" s="40"/>
      <c r="Z222" s="40"/>
      <c r="AA222" s="40">
        <v>238568</v>
      </c>
      <c r="AB222" s="40"/>
      <c r="AC222" s="40"/>
      <c r="AD222" s="40"/>
      <c r="AE222" s="40"/>
      <c r="AF222" s="40"/>
      <c r="AG222" s="40"/>
      <c r="AH222" s="40"/>
      <c r="AI222" s="40"/>
      <c r="AJ222" s="40">
        <v>0</v>
      </c>
      <c r="AK222" s="40"/>
      <c r="AL222" s="40"/>
      <c r="AM222" s="40"/>
      <c r="AN222" s="40"/>
      <c r="AO222" s="40"/>
      <c r="AP222" s="40"/>
      <c r="AQ222" s="40"/>
      <c r="AR222" s="40"/>
      <c r="AS222" s="40">
        <v>0</v>
      </c>
      <c r="AT222" s="40"/>
      <c r="AU222" s="40"/>
      <c r="AV222" s="40"/>
      <c r="AW222" s="40"/>
      <c r="AX222" s="40"/>
      <c r="AY222" s="40"/>
      <c r="AZ222" s="40"/>
      <c r="BA222" s="40"/>
      <c r="BB222" s="40">
        <v>0</v>
      </c>
      <c r="BC222" s="40"/>
      <c r="BD222" s="40"/>
      <c r="BE222" s="40"/>
      <c r="BF222" s="40"/>
      <c r="BG222" s="40"/>
      <c r="BH222" s="40"/>
      <c r="BI222" s="40"/>
      <c r="BJ222" s="40"/>
      <c r="BK222" s="40">
        <v>0</v>
      </c>
      <c r="BL222" s="40"/>
      <c r="BM222" s="40"/>
      <c r="BN222" s="40"/>
      <c r="BO222" s="40"/>
      <c r="BP222" s="41"/>
      <c r="BQ222" s="42"/>
      <c r="BR222" s="42"/>
      <c r="BS222" s="43"/>
    </row>
    <row r="225" spans="1:79" ht="35.25" customHeight="1">
      <c r="A225" s="67" t="s">
        <v>288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79" ht="15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</row>
    <row r="227" spans="1:79" ht="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79" ht="28.5" customHeight="1">
      <c r="A229" s="108" t="s">
        <v>272</v>
      </c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</row>
    <row r="230" spans="1:79" ht="14.25" customHeight="1">
      <c r="A230" s="67" t="s">
        <v>255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79" ht="15" customHeight="1">
      <c r="A231" s="106" t="s">
        <v>253</v>
      </c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</row>
    <row r="232" spans="1:79" ht="42.95" customHeight="1">
      <c r="A232" s="69" t="s">
        <v>135</v>
      </c>
      <c r="B232" s="69"/>
      <c r="C232" s="69"/>
      <c r="D232" s="69"/>
      <c r="E232" s="69"/>
      <c r="F232" s="69"/>
      <c r="G232" s="57" t="s">
        <v>19</v>
      </c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 t="s">
        <v>15</v>
      </c>
      <c r="U232" s="57"/>
      <c r="V232" s="57"/>
      <c r="W232" s="57"/>
      <c r="X232" s="57"/>
      <c r="Y232" s="57"/>
      <c r="Z232" s="57" t="s">
        <v>14</v>
      </c>
      <c r="AA232" s="57"/>
      <c r="AB232" s="57"/>
      <c r="AC232" s="57"/>
      <c r="AD232" s="57"/>
      <c r="AE232" s="57" t="s">
        <v>136</v>
      </c>
      <c r="AF232" s="57"/>
      <c r="AG232" s="57"/>
      <c r="AH232" s="57"/>
      <c r="AI232" s="57"/>
      <c r="AJ232" s="57"/>
      <c r="AK232" s="57" t="s">
        <v>137</v>
      </c>
      <c r="AL232" s="57"/>
      <c r="AM232" s="57"/>
      <c r="AN232" s="57"/>
      <c r="AO232" s="57"/>
      <c r="AP232" s="57"/>
      <c r="AQ232" s="57" t="s">
        <v>138</v>
      </c>
      <c r="AR232" s="57"/>
      <c r="AS232" s="57"/>
      <c r="AT232" s="57"/>
      <c r="AU232" s="57"/>
      <c r="AV232" s="57"/>
      <c r="AW232" s="57" t="s">
        <v>98</v>
      </c>
      <c r="AX232" s="57"/>
      <c r="AY232" s="57"/>
      <c r="AZ232" s="57"/>
      <c r="BA232" s="57"/>
      <c r="BB232" s="57"/>
      <c r="BC232" s="57"/>
      <c r="BD232" s="57"/>
      <c r="BE232" s="57"/>
      <c r="BF232" s="57"/>
      <c r="BG232" s="57" t="s">
        <v>139</v>
      </c>
      <c r="BH232" s="57"/>
      <c r="BI232" s="57"/>
      <c r="BJ232" s="57"/>
      <c r="BK232" s="57"/>
      <c r="BL232" s="57"/>
    </row>
    <row r="233" spans="1:79" ht="39.950000000000003" customHeight="1">
      <c r="A233" s="69"/>
      <c r="B233" s="69"/>
      <c r="C233" s="69"/>
      <c r="D233" s="69"/>
      <c r="E233" s="69"/>
      <c r="F233" s="69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 t="s">
        <v>17</v>
      </c>
      <c r="AX233" s="57"/>
      <c r="AY233" s="57"/>
      <c r="AZ233" s="57"/>
      <c r="BA233" s="57"/>
      <c r="BB233" s="57" t="s">
        <v>16</v>
      </c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</row>
    <row r="234" spans="1:79" ht="15" customHeight="1">
      <c r="A234" s="57">
        <v>1</v>
      </c>
      <c r="B234" s="57"/>
      <c r="C234" s="57"/>
      <c r="D234" s="57"/>
      <c r="E234" s="57"/>
      <c r="F234" s="57"/>
      <c r="G234" s="57">
        <v>2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>
        <v>3</v>
      </c>
      <c r="U234" s="57"/>
      <c r="V234" s="57"/>
      <c r="W234" s="57"/>
      <c r="X234" s="57"/>
      <c r="Y234" s="57"/>
      <c r="Z234" s="57">
        <v>4</v>
      </c>
      <c r="AA234" s="57"/>
      <c r="AB234" s="57"/>
      <c r="AC234" s="57"/>
      <c r="AD234" s="57"/>
      <c r="AE234" s="57">
        <v>5</v>
      </c>
      <c r="AF234" s="57"/>
      <c r="AG234" s="57"/>
      <c r="AH234" s="57"/>
      <c r="AI234" s="57"/>
      <c r="AJ234" s="57"/>
      <c r="AK234" s="57">
        <v>6</v>
      </c>
      <c r="AL234" s="57"/>
      <c r="AM234" s="57"/>
      <c r="AN234" s="57"/>
      <c r="AO234" s="57"/>
      <c r="AP234" s="57"/>
      <c r="AQ234" s="57">
        <v>7</v>
      </c>
      <c r="AR234" s="57"/>
      <c r="AS234" s="57"/>
      <c r="AT234" s="57"/>
      <c r="AU234" s="57"/>
      <c r="AV234" s="57"/>
      <c r="AW234" s="57">
        <v>8</v>
      </c>
      <c r="AX234" s="57"/>
      <c r="AY234" s="57"/>
      <c r="AZ234" s="57"/>
      <c r="BA234" s="57"/>
      <c r="BB234" s="57">
        <v>9</v>
      </c>
      <c r="BC234" s="57"/>
      <c r="BD234" s="57"/>
      <c r="BE234" s="57"/>
      <c r="BF234" s="57"/>
      <c r="BG234" s="57">
        <v>10</v>
      </c>
      <c r="BH234" s="57"/>
      <c r="BI234" s="57"/>
      <c r="BJ234" s="57"/>
      <c r="BK234" s="57"/>
      <c r="BL234" s="57"/>
    </row>
    <row r="235" spans="1:79" s="1" customFormat="1" ht="12" hidden="1" customHeight="1">
      <c r="A235" s="39" t="s">
        <v>64</v>
      </c>
      <c r="B235" s="39"/>
      <c r="C235" s="39"/>
      <c r="D235" s="39"/>
      <c r="E235" s="39"/>
      <c r="F235" s="39"/>
      <c r="G235" s="33" t="s">
        <v>57</v>
      </c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2" t="s">
        <v>80</v>
      </c>
      <c r="U235" s="32"/>
      <c r="V235" s="32"/>
      <c r="W235" s="32"/>
      <c r="X235" s="32"/>
      <c r="Y235" s="32"/>
      <c r="Z235" s="32" t="s">
        <v>81</v>
      </c>
      <c r="AA235" s="32"/>
      <c r="AB235" s="32"/>
      <c r="AC235" s="32"/>
      <c r="AD235" s="32"/>
      <c r="AE235" s="32" t="s">
        <v>82</v>
      </c>
      <c r="AF235" s="32"/>
      <c r="AG235" s="32"/>
      <c r="AH235" s="32"/>
      <c r="AI235" s="32"/>
      <c r="AJ235" s="32"/>
      <c r="AK235" s="32" t="s">
        <v>83</v>
      </c>
      <c r="AL235" s="32"/>
      <c r="AM235" s="32"/>
      <c r="AN235" s="32"/>
      <c r="AO235" s="32"/>
      <c r="AP235" s="32"/>
      <c r="AQ235" s="107" t="s">
        <v>99</v>
      </c>
      <c r="AR235" s="32"/>
      <c r="AS235" s="32"/>
      <c r="AT235" s="32"/>
      <c r="AU235" s="32"/>
      <c r="AV235" s="32"/>
      <c r="AW235" s="32" t="s">
        <v>84</v>
      </c>
      <c r="AX235" s="32"/>
      <c r="AY235" s="32"/>
      <c r="AZ235" s="32"/>
      <c r="BA235" s="32"/>
      <c r="BB235" s="32" t="s">
        <v>85</v>
      </c>
      <c r="BC235" s="32"/>
      <c r="BD235" s="32"/>
      <c r="BE235" s="32"/>
      <c r="BF235" s="32"/>
      <c r="BG235" s="107" t="s">
        <v>100</v>
      </c>
      <c r="BH235" s="32"/>
      <c r="BI235" s="32"/>
      <c r="BJ235" s="32"/>
      <c r="BK235" s="32"/>
      <c r="BL235" s="32"/>
      <c r="CA235" s="1" t="s">
        <v>50</v>
      </c>
    </row>
    <row r="236" spans="1:79" s="25" customFormat="1" ht="38.25" customHeight="1">
      <c r="A236" s="34">
        <v>2610</v>
      </c>
      <c r="B236" s="34"/>
      <c r="C236" s="34"/>
      <c r="D236" s="34"/>
      <c r="E236" s="34"/>
      <c r="F236" s="34"/>
      <c r="G236" s="35" t="s">
        <v>311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8">
        <v>21571000</v>
      </c>
      <c r="U236" s="38"/>
      <c r="V236" s="38"/>
      <c r="W236" s="38"/>
      <c r="X236" s="38"/>
      <c r="Y236" s="38"/>
      <c r="Z236" s="38">
        <v>21481496.059999999</v>
      </c>
      <c r="AA236" s="38"/>
      <c r="AB236" s="38"/>
      <c r="AC236" s="38"/>
      <c r="AD236" s="38"/>
      <c r="AE236" s="38">
        <v>0</v>
      </c>
      <c r="AF236" s="38"/>
      <c r="AG236" s="38"/>
      <c r="AH236" s="38"/>
      <c r="AI236" s="38"/>
      <c r="AJ236" s="38"/>
      <c r="AK236" s="38">
        <v>0</v>
      </c>
      <c r="AL236" s="38"/>
      <c r="AM236" s="38"/>
      <c r="AN236" s="38"/>
      <c r="AO236" s="38"/>
      <c r="AP236" s="38"/>
      <c r="AQ236" s="38">
        <f>IF(ISNUMBER(AK236),AK236,0)-IF(ISNUMBER(AE236),AE236,0)</f>
        <v>0</v>
      </c>
      <c r="AR236" s="38"/>
      <c r="AS236" s="38"/>
      <c r="AT236" s="38"/>
      <c r="AU236" s="38"/>
      <c r="AV236" s="38"/>
      <c r="AW236" s="38">
        <v>0</v>
      </c>
      <c r="AX236" s="38"/>
      <c r="AY236" s="38"/>
      <c r="AZ236" s="38"/>
      <c r="BA236" s="38"/>
      <c r="BB236" s="38">
        <v>0</v>
      </c>
      <c r="BC236" s="38"/>
      <c r="BD236" s="38"/>
      <c r="BE236" s="38"/>
      <c r="BF236" s="38"/>
      <c r="BG236" s="38">
        <f>IF(ISNUMBER(Z236),Z236,0)+IF(ISNUMBER(AK236),AK236,0)</f>
        <v>21481496.059999999</v>
      </c>
      <c r="BH236" s="38"/>
      <c r="BI236" s="38"/>
      <c r="BJ236" s="38"/>
      <c r="BK236" s="38"/>
      <c r="BL236" s="38"/>
      <c r="CA236" s="25" t="s">
        <v>51</v>
      </c>
    </row>
    <row r="237" spans="1:79" s="6" customFormat="1" ht="12.75" customHeight="1">
      <c r="A237" s="26"/>
      <c r="B237" s="26"/>
      <c r="C237" s="26"/>
      <c r="D237" s="26"/>
      <c r="E237" s="26"/>
      <c r="F237" s="26"/>
      <c r="G237" s="27" t="s">
        <v>147</v>
      </c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9"/>
      <c r="T237" s="30">
        <v>21571000</v>
      </c>
      <c r="U237" s="30"/>
      <c r="V237" s="30"/>
      <c r="W237" s="30"/>
      <c r="X237" s="30"/>
      <c r="Y237" s="30"/>
      <c r="Z237" s="30">
        <v>21481496.059999999</v>
      </c>
      <c r="AA237" s="30"/>
      <c r="AB237" s="30"/>
      <c r="AC237" s="30"/>
      <c r="AD237" s="30"/>
      <c r="AE237" s="30">
        <v>0</v>
      </c>
      <c r="AF237" s="30"/>
      <c r="AG237" s="30"/>
      <c r="AH237" s="30"/>
      <c r="AI237" s="30"/>
      <c r="AJ237" s="30"/>
      <c r="AK237" s="30">
        <v>0</v>
      </c>
      <c r="AL237" s="30"/>
      <c r="AM237" s="30"/>
      <c r="AN237" s="30"/>
      <c r="AO237" s="30"/>
      <c r="AP237" s="30"/>
      <c r="AQ237" s="30">
        <f>IF(ISNUMBER(AK237),AK237,0)-IF(ISNUMBER(AE237),AE237,0)</f>
        <v>0</v>
      </c>
      <c r="AR237" s="30"/>
      <c r="AS237" s="30"/>
      <c r="AT237" s="30"/>
      <c r="AU237" s="30"/>
      <c r="AV237" s="30"/>
      <c r="AW237" s="30">
        <v>0</v>
      </c>
      <c r="AX237" s="30"/>
      <c r="AY237" s="30"/>
      <c r="AZ237" s="30"/>
      <c r="BA237" s="30"/>
      <c r="BB237" s="30">
        <v>0</v>
      </c>
      <c r="BC237" s="30"/>
      <c r="BD237" s="30"/>
      <c r="BE237" s="30"/>
      <c r="BF237" s="30"/>
      <c r="BG237" s="30">
        <f>IF(ISNUMBER(Z237),Z237,0)+IF(ISNUMBER(AK237),AK237,0)</f>
        <v>21481496.059999999</v>
      </c>
      <c r="BH237" s="30"/>
      <c r="BI237" s="30"/>
      <c r="BJ237" s="30"/>
      <c r="BK237" s="30"/>
      <c r="BL237" s="30"/>
    </row>
    <row r="239" spans="1:79" ht="14.25" customHeight="1">
      <c r="A239" s="67" t="s">
        <v>273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>
      <c r="A240" s="106" t="s">
        <v>253</v>
      </c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</row>
    <row r="241" spans="1:79" ht="18" customHeight="1">
      <c r="A241" s="57" t="s">
        <v>135</v>
      </c>
      <c r="B241" s="57"/>
      <c r="C241" s="57"/>
      <c r="D241" s="57"/>
      <c r="E241" s="57"/>
      <c r="F241" s="57"/>
      <c r="G241" s="57" t="s">
        <v>19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 t="s">
        <v>259</v>
      </c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 t="s">
        <v>270</v>
      </c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</row>
    <row r="242" spans="1:79" ht="42.9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 t="s">
        <v>140</v>
      </c>
      <c r="R242" s="57"/>
      <c r="S242" s="57"/>
      <c r="T242" s="57"/>
      <c r="U242" s="57"/>
      <c r="V242" s="69" t="s">
        <v>141</v>
      </c>
      <c r="W242" s="69"/>
      <c r="X242" s="69"/>
      <c r="Y242" s="69"/>
      <c r="Z242" s="57" t="s">
        <v>142</v>
      </c>
      <c r="AA242" s="57"/>
      <c r="AB242" s="57"/>
      <c r="AC242" s="57"/>
      <c r="AD242" s="57"/>
      <c r="AE242" s="57"/>
      <c r="AF242" s="57"/>
      <c r="AG242" s="57"/>
      <c r="AH242" s="57"/>
      <c r="AI242" s="57"/>
      <c r="AJ242" s="57" t="s">
        <v>143</v>
      </c>
      <c r="AK242" s="57"/>
      <c r="AL242" s="57"/>
      <c r="AM242" s="57"/>
      <c r="AN242" s="57"/>
      <c r="AO242" s="57" t="s">
        <v>20</v>
      </c>
      <c r="AP242" s="57"/>
      <c r="AQ242" s="57"/>
      <c r="AR242" s="57"/>
      <c r="AS242" s="57"/>
      <c r="AT242" s="69" t="s">
        <v>144</v>
      </c>
      <c r="AU242" s="69"/>
      <c r="AV242" s="69"/>
      <c r="AW242" s="69"/>
      <c r="AX242" s="57" t="s">
        <v>142</v>
      </c>
      <c r="AY242" s="57"/>
      <c r="AZ242" s="57"/>
      <c r="BA242" s="57"/>
      <c r="BB242" s="57"/>
      <c r="BC242" s="57"/>
      <c r="BD242" s="57"/>
      <c r="BE242" s="57"/>
      <c r="BF242" s="57"/>
      <c r="BG242" s="57"/>
      <c r="BH242" s="57" t="s">
        <v>145</v>
      </c>
      <c r="BI242" s="57"/>
      <c r="BJ242" s="57"/>
      <c r="BK242" s="57"/>
      <c r="BL242" s="57"/>
    </row>
    <row r="243" spans="1:79" ht="63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69"/>
      <c r="W243" s="69"/>
      <c r="X243" s="69"/>
      <c r="Y243" s="69"/>
      <c r="Z243" s="57" t="s">
        <v>17</v>
      </c>
      <c r="AA243" s="57"/>
      <c r="AB243" s="57"/>
      <c r="AC243" s="57"/>
      <c r="AD243" s="57"/>
      <c r="AE243" s="57" t="s">
        <v>16</v>
      </c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69"/>
      <c r="AU243" s="69"/>
      <c r="AV243" s="69"/>
      <c r="AW243" s="69"/>
      <c r="AX243" s="57" t="s">
        <v>17</v>
      </c>
      <c r="AY243" s="57"/>
      <c r="AZ243" s="57"/>
      <c r="BA243" s="57"/>
      <c r="BB243" s="57"/>
      <c r="BC243" s="57" t="s">
        <v>16</v>
      </c>
      <c r="BD243" s="57"/>
      <c r="BE243" s="57"/>
      <c r="BF243" s="57"/>
      <c r="BG243" s="57"/>
      <c r="BH243" s="57"/>
      <c r="BI243" s="57"/>
      <c r="BJ243" s="57"/>
      <c r="BK243" s="57"/>
      <c r="BL243" s="57"/>
    </row>
    <row r="244" spans="1:79" ht="15" customHeight="1">
      <c r="A244" s="57">
        <v>1</v>
      </c>
      <c r="B244" s="57"/>
      <c r="C244" s="57"/>
      <c r="D244" s="57"/>
      <c r="E244" s="57"/>
      <c r="F244" s="57"/>
      <c r="G244" s="57">
        <v>2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>
        <v>3</v>
      </c>
      <c r="R244" s="57"/>
      <c r="S244" s="57"/>
      <c r="T244" s="57"/>
      <c r="U244" s="57"/>
      <c r="V244" s="57">
        <v>4</v>
      </c>
      <c r="W244" s="57"/>
      <c r="X244" s="57"/>
      <c r="Y244" s="57"/>
      <c r="Z244" s="57">
        <v>5</v>
      </c>
      <c r="AA244" s="57"/>
      <c r="AB244" s="57"/>
      <c r="AC244" s="57"/>
      <c r="AD244" s="57"/>
      <c r="AE244" s="57">
        <v>6</v>
      </c>
      <c r="AF244" s="57"/>
      <c r="AG244" s="57"/>
      <c r="AH244" s="57"/>
      <c r="AI244" s="57"/>
      <c r="AJ244" s="57">
        <v>7</v>
      </c>
      <c r="AK244" s="57"/>
      <c r="AL244" s="57"/>
      <c r="AM244" s="57"/>
      <c r="AN244" s="57"/>
      <c r="AO244" s="57">
        <v>8</v>
      </c>
      <c r="AP244" s="57"/>
      <c r="AQ244" s="57"/>
      <c r="AR244" s="57"/>
      <c r="AS244" s="57"/>
      <c r="AT244" s="57">
        <v>9</v>
      </c>
      <c r="AU244" s="57"/>
      <c r="AV244" s="57"/>
      <c r="AW244" s="57"/>
      <c r="AX244" s="57">
        <v>10</v>
      </c>
      <c r="AY244" s="57"/>
      <c r="AZ244" s="57"/>
      <c r="BA244" s="57"/>
      <c r="BB244" s="57"/>
      <c r="BC244" s="57">
        <v>11</v>
      </c>
      <c r="BD244" s="57"/>
      <c r="BE244" s="57"/>
      <c r="BF244" s="57"/>
      <c r="BG244" s="57"/>
      <c r="BH244" s="57">
        <v>12</v>
      </c>
      <c r="BI244" s="57"/>
      <c r="BJ244" s="57"/>
      <c r="BK244" s="57"/>
      <c r="BL244" s="57"/>
    </row>
    <row r="245" spans="1:79" s="1" customFormat="1" ht="12" hidden="1" customHeight="1">
      <c r="A245" s="39" t="s">
        <v>64</v>
      </c>
      <c r="B245" s="39"/>
      <c r="C245" s="39"/>
      <c r="D245" s="39"/>
      <c r="E245" s="39"/>
      <c r="F245" s="39"/>
      <c r="G245" s="33" t="s">
        <v>57</v>
      </c>
      <c r="H245" s="33"/>
      <c r="I245" s="33"/>
      <c r="J245" s="33"/>
      <c r="K245" s="33"/>
      <c r="L245" s="33"/>
      <c r="M245" s="33"/>
      <c r="N245" s="33"/>
      <c r="O245" s="33"/>
      <c r="P245" s="33"/>
      <c r="Q245" s="32" t="s">
        <v>80</v>
      </c>
      <c r="R245" s="32"/>
      <c r="S245" s="32"/>
      <c r="T245" s="32"/>
      <c r="U245" s="32"/>
      <c r="V245" s="32" t="s">
        <v>81</v>
      </c>
      <c r="W245" s="32"/>
      <c r="X245" s="32"/>
      <c r="Y245" s="32"/>
      <c r="Z245" s="32" t="s">
        <v>82</v>
      </c>
      <c r="AA245" s="32"/>
      <c r="AB245" s="32"/>
      <c r="AC245" s="32"/>
      <c r="AD245" s="32"/>
      <c r="AE245" s="32" t="s">
        <v>83</v>
      </c>
      <c r="AF245" s="32"/>
      <c r="AG245" s="32"/>
      <c r="AH245" s="32"/>
      <c r="AI245" s="32"/>
      <c r="AJ245" s="107" t="s">
        <v>101</v>
      </c>
      <c r="AK245" s="32"/>
      <c r="AL245" s="32"/>
      <c r="AM245" s="32"/>
      <c r="AN245" s="32"/>
      <c r="AO245" s="32" t="s">
        <v>84</v>
      </c>
      <c r="AP245" s="32"/>
      <c r="AQ245" s="32"/>
      <c r="AR245" s="32"/>
      <c r="AS245" s="32"/>
      <c r="AT245" s="107" t="s">
        <v>102</v>
      </c>
      <c r="AU245" s="32"/>
      <c r="AV245" s="32"/>
      <c r="AW245" s="32"/>
      <c r="AX245" s="32" t="s">
        <v>85</v>
      </c>
      <c r="AY245" s="32"/>
      <c r="AZ245" s="32"/>
      <c r="BA245" s="32"/>
      <c r="BB245" s="32"/>
      <c r="BC245" s="32" t="s">
        <v>86</v>
      </c>
      <c r="BD245" s="32"/>
      <c r="BE245" s="32"/>
      <c r="BF245" s="32"/>
      <c r="BG245" s="32"/>
      <c r="BH245" s="107" t="s">
        <v>101</v>
      </c>
      <c r="BI245" s="32"/>
      <c r="BJ245" s="32"/>
      <c r="BK245" s="32"/>
      <c r="BL245" s="32"/>
      <c r="CA245" s="1" t="s">
        <v>52</v>
      </c>
    </row>
    <row r="246" spans="1:79" s="25" customFormat="1" ht="38.25" customHeight="1">
      <c r="A246" s="34">
        <v>2610</v>
      </c>
      <c r="B246" s="34"/>
      <c r="C246" s="34"/>
      <c r="D246" s="34"/>
      <c r="E246" s="34"/>
      <c r="F246" s="34"/>
      <c r="G246" s="35" t="s">
        <v>311</v>
      </c>
      <c r="H246" s="36"/>
      <c r="I246" s="36"/>
      <c r="J246" s="36"/>
      <c r="K246" s="36"/>
      <c r="L246" s="36"/>
      <c r="M246" s="36"/>
      <c r="N246" s="36"/>
      <c r="O246" s="36"/>
      <c r="P246" s="37"/>
      <c r="Q246" s="38">
        <v>21562400</v>
      </c>
      <c r="R246" s="38"/>
      <c r="S246" s="38"/>
      <c r="T246" s="38"/>
      <c r="U246" s="38"/>
      <c r="V246" s="38">
        <v>0</v>
      </c>
      <c r="W246" s="38"/>
      <c r="X246" s="38"/>
      <c r="Y246" s="38"/>
      <c r="Z246" s="38">
        <v>0</v>
      </c>
      <c r="AA246" s="38"/>
      <c r="AB246" s="38"/>
      <c r="AC246" s="38"/>
      <c r="AD246" s="38"/>
      <c r="AE246" s="38">
        <v>0</v>
      </c>
      <c r="AF246" s="38"/>
      <c r="AG246" s="38"/>
      <c r="AH246" s="38"/>
      <c r="AI246" s="38"/>
      <c r="AJ246" s="38">
        <f>IF(ISNUMBER(Q246),Q246,0)-IF(ISNUMBER(Z246),Z246,0)</f>
        <v>21562400</v>
      </c>
      <c r="AK246" s="38"/>
      <c r="AL246" s="38"/>
      <c r="AM246" s="38"/>
      <c r="AN246" s="38"/>
      <c r="AO246" s="38">
        <v>25146000</v>
      </c>
      <c r="AP246" s="38"/>
      <c r="AQ246" s="38"/>
      <c r="AR246" s="38"/>
      <c r="AS246" s="38"/>
      <c r="AT246" s="38">
        <f>IF(ISNUMBER(V246),V246,0)-IF(ISNUMBER(Z246),Z246,0)-IF(ISNUMBER(AE246),AE246,0)</f>
        <v>0</v>
      </c>
      <c r="AU246" s="38"/>
      <c r="AV246" s="38"/>
      <c r="AW246" s="38"/>
      <c r="AX246" s="38">
        <v>0</v>
      </c>
      <c r="AY246" s="38"/>
      <c r="AZ246" s="38"/>
      <c r="BA246" s="38"/>
      <c r="BB246" s="38"/>
      <c r="BC246" s="38">
        <v>0</v>
      </c>
      <c r="BD246" s="38"/>
      <c r="BE246" s="38"/>
      <c r="BF246" s="38"/>
      <c r="BG246" s="38"/>
      <c r="BH246" s="38">
        <f>IF(ISNUMBER(AO246),AO246,0)-IF(ISNUMBER(AX246),AX246,0)</f>
        <v>25146000</v>
      </c>
      <c r="BI246" s="38"/>
      <c r="BJ246" s="38"/>
      <c r="BK246" s="38"/>
      <c r="BL246" s="38"/>
      <c r="CA246" s="25" t="s">
        <v>53</v>
      </c>
    </row>
    <row r="247" spans="1:79" s="6" customFormat="1" ht="12.75" customHeight="1">
      <c r="A247" s="26"/>
      <c r="B247" s="26"/>
      <c r="C247" s="26"/>
      <c r="D247" s="26"/>
      <c r="E247" s="26"/>
      <c r="F247" s="26"/>
      <c r="G247" s="27" t="s">
        <v>147</v>
      </c>
      <c r="H247" s="28"/>
      <c r="I247" s="28"/>
      <c r="J247" s="28"/>
      <c r="K247" s="28"/>
      <c r="L247" s="28"/>
      <c r="M247" s="28"/>
      <c r="N247" s="28"/>
      <c r="O247" s="28"/>
      <c r="P247" s="29"/>
      <c r="Q247" s="30">
        <v>21562400</v>
      </c>
      <c r="R247" s="30"/>
      <c r="S247" s="30"/>
      <c r="T247" s="30"/>
      <c r="U247" s="30"/>
      <c r="V247" s="30">
        <v>0</v>
      </c>
      <c r="W247" s="30"/>
      <c r="X247" s="30"/>
      <c r="Y247" s="30"/>
      <c r="Z247" s="30">
        <v>0</v>
      </c>
      <c r="AA247" s="30"/>
      <c r="AB247" s="30"/>
      <c r="AC247" s="30"/>
      <c r="AD247" s="30"/>
      <c r="AE247" s="30">
        <v>0</v>
      </c>
      <c r="AF247" s="30"/>
      <c r="AG247" s="30"/>
      <c r="AH247" s="30"/>
      <c r="AI247" s="30"/>
      <c r="AJ247" s="30">
        <f>IF(ISNUMBER(Q247),Q247,0)-IF(ISNUMBER(Z247),Z247,0)</f>
        <v>21562400</v>
      </c>
      <c r="AK247" s="30"/>
      <c r="AL247" s="30"/>
      <c r="AM247" s="30"/>
      <c r="AN247" s="30"/>
      <c r="AO247" s="30">
        <v>25146000</v>
      </c>
      <c r="AP247" s="30"/>
      <c r="AQ247" s="30"/>
      <c r="AR247" s="30"/>
      <c r="AS247" s="30"/>
      <c r="AT247" s="30">
        <f>IF(ISNUMBER(V247),V247,0)-IF(ISNUMBER(Z247),Z247,0)-IF(ISNUMBER(AE247),AE247,0)</f>
        <v>0</v>
      </c>
      <c r="AU247" s="30"/>
      <c r="AV247" s="30"/>
      <c r="AW247" s="30"/>
      <c r="AX247" s="30">
        <v>0</v>
      </c>
      <c r="AY247" s="30"/>
      <c r="AZ247" s="30"/>
      <c r="BA247" s="30"/>
      <c r="BB247" s="30"/>
      <c r="BC247" s="30">
        <v>0</v>
      </c>
      <c r="BD247" s="30"/>
      <c r="BE247" s="30"/>
      <c r="BF247" s="30"/>
      <c r="BG247" s="30"/>
      <c r="BH247" s="30">
        <f>IF(ISNUMBER(AO247),AO247,0)-IF(ISNUMBER(AX247),AX247,0)</f>
        <v>25146000</v>
      </c>
      <c r="BI247" s="30"/>
      <c r="BJ247" s="30"/>
      <c r="BK247" s="30"/>
      <c r="BL247" s="30"/>
    </row>
    <row r="249" spans="1:79" ht="14.25" customHeight="1">
      <c r="A249" s="67" t="s">
        <v>260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</row>
    <row r="250" spans="1:79" ht="15" customHeight="1">
      <c r="A250" s="106" t="s">
        <v>253</v>
      </c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</row>
    <row r="251" spans="1:79" ht="42.95" customHeight="1">
      <c r="A251" s="69" t="s">
        <v>135</v>
      </c>
      <c r="B251" s="69"/>
      <c r="C251" s="69"/>
      <c r="D251" s="69"/>
      <c r="E251" s="69"/>
      <c r="F251" s="69"/>
      <c r="G251" s="57" t="s">
        <v>19</v>
      </c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 t="s">
        <v>15</v>
      </c>
      <c r="U251" s="57"/>
      <c r="V251" s="57"/>
      <c r="W251" s="57"/>
      <c r="X251" s="57"/>
      <c r="Y251" s="57"/>
      <c r="Z251" s="57" t="s">
        <v>14</v>
      </c>
      <c r="AA251" s="57"/>
      <c r="AB251" s="57"/>
      <c r="AC251" s="57"/>
      <c r="AD251" s="57"/>
      <c r="AE251" s="57" t="s">
        <v>256</v>
      </c>
      <c r="AF251" s="57"/>
      <c r="AG251" s="57"/>
      <c r="AH251" s="57"/>
      <c r="AI251" s="57"/>
      <c r="AJ251" s="57"/>
      <c r="AK251" s="57" t="s">
        <v>261</v>
      </c>
      <c r="AL251" s="57"/>
      <c r="AM251" s="57"/>
      <c r="AN251" s="57"/>
      <c r="AO251" s="57"/>
      <c r="AP251" s="57"/>
      <c r="AQ251" s="57" t="s">
        <v>274</v>
      </c>
      <c r="AR251" s="57"/>
      <c r="AS251" s="57"/>
      <c r="AT251" s="57"/>
      <c r="AU251" s="57"/>
      <c r="AV251" s="57"/>
      <c r="AW251" s="57" t="s">
        <v>18</v>
      </c>
      <c r="AX251" s="57"/>
      <c r="AY251" s="57"/>
      <c r="AZ251" s="57"/>
      <c r="BA251" s="57"/>
      <c r="BB251" s="57"/>
      <c r="BC251" s="57"/>
      <c r="BD251" s="57"/>
      <c r="BE251" s="57" t="s">
        <v>156</v>
      </c>
      <c r="BF251" s="57"/>
      <c r="BG251" s="57"/>
      <c r="BH251" s="57"/>
      <c r="BI251" s="57"/>
      <c r="BJ251" s="57"/>
      <c r="BK251" s="57"/>
      <c r="BL251" s="57"/>
    </row>
    <row r="252" spans="1:79" ht="21.75" customHeight="1">
      <c r="A252" s="69"/>
      <c r="B252" s="69"/>
      <c r="C252" s="69"/>
      <c r="D252" s="69"/>
      <c r="E252" s="69"/>
      <c r="F252" s="69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</row>
    <row r="253" spans="1:79" ht="15" customHeight="1">
      <c r="A253" s="57">
        <v>1</v>
      </c>
      <c r="B253" s="57"/>
      <c r="C253" s="57"/>
      <c r="D253" s="57"/>
      <c r="E253" s="57"/>
      <c r="F253" s="57"/>
      <c r="G253" s="57">
        <v>2</v>
      </c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>
        <v>3</v>
      </c>
      <c r="U253" s="57"/>
      <c r="V253" s="57"/>
      <c r="W253" s="57"/>
      <c r="X253" s="57"/>
      <c r="Y253" s="57"/>
      <c r="Z253" s="57">
        <v>4</v>
      </c>
      <c r="AA253" s="57"/>
      <c r="AB253" s="57"/>
      <c r="AC253" s="57"/>
      <c r="AD253" s="57"/>
      <c r="AE253" s="57">
        <v>5</v>
      </c>
      <c r="AF253" s="57"/>
      <c r="AG253" s="57"/>
      <c r="AH253" s="57"/>
      <c r="AI253" s="57"/>
      <c r="AJ253" s="57"/>
      <c r="AK253" s="57">
        <v>6</v>
      </c>
      <c r="AL253" s="57"/>
      <c r="AM253" s="57"/>
      <c r="AN253" s="57"/>
      <c r="AO253" s="57"/>
      <c r="AP253" s="57"/>
      <c r="AQ253" s="57">
        <v>7</v>
      </c>
      <c r="AR253" s="57"/>
      <c r="AS253" s="57"/>
      <c r="AT253" s="57"/>
      <c r="AU253" s="57"/>
      <c r="AV253" s="57"/>
      <c r="AW253" s="39">
        <v>8</v>
      </c>
      <c r="AX253" s="39"/>
      <c r="AY253" s="39"/>
      <c r="AZ253" s="39"/>
      <c r="BA253" s="39"/>
      <c r="BB253" s="39"/>
      <c r="BC253" s="39"/>
      <c r="BD253" s="39"/>
      <c r="BE253" s="39">
        <v>9</v>
      </c>
      <c r="BF253" s="39"/>
      <c r="BG253" s="39"/>
      <c r="BH253" s="39"/>
      <c r="BI253" s="39"/>
      <c r="BJ253" s="39"/>
      <c r="BK253" s="39"/>
      <c r="BL253" s="39"/>
    </row>
    <row r="254" spans="1:79" s="1" customFormat="1" ht="18.75" hidden="1" customHeight="1">
      <c r="A254" s="39" t="s">
        <v>64</v>
      </c>
      <c r="B254" s="39"/>
      <c r="C254" s="39"/>
      <c r="D254" s="39"/>
      <c r="E254" s="39"/>
      <c r="F254" s="39"/>
      <c r="G254" s="33" t="s">
        <v>57</v>
      </c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2" t="s">
        <v>80</v>
      </c>
      <c r="U254" s="32"/>
      <c r="V254" s="32"/>
      <c r="W254" s="32"/>
      <c r="X254" s="32"/>
      <c r="Y254" s="32"/>
      <c r="Z254" s="32" t="s">
        <v>81</v>
      </c>
      <c r="AA254" s="32"/>
      <c r="AB254" s="32"/>
      <c r="AC254" s="32"/>
      <c r="AD254" s="32"/>
      <c r="AE254" s="32" t="s">
        <v>82</v>
      </c>
      <c r="AF254" s="32"/>
      <c r="AG254" s="32"/>
      <c r="AH254" s="32"/>
      <c r="AI254" s="32"/>
      <c r="AJ254" s="32"/>
      <c r="AK254" s="32" t="s">
        <v>83</v>
      </c>
      <c r="AL254" s="32"/>
      <c r="AM254" s="32"/>
      <c r="AN254" s="32"/>
      <c r="AO254" s="32"/>
      <c r="AP254" s="32"/>
      <c r="AQ254" s="32" t="s">
        <v>84</v>
      </c>
      <c r="AR254" s="32"/>
      <c r="AS254" s="32"/>
      <c r="AT254" s="32"/>
      <c r="AU254" s="32"/>
      <c r="AV254" s="32"/>
      <c r="AW254" s="33" t="s">
        <v>87</v>
      </c>
      <c r="AX254" s="33"/>
      <c r="AY254" s="33"/>
      <c r="AZ254" s="33"/>
      <c r="BA254" s="33"/>
      <c r="BB254" s="33"/>
      <c r="BC254" s="33"/>
      <c r="BD254" s="33"/>
      <c r="BE254" s="33" t="s">
        <v>88</v>
      </c>
      <c r="BF254" s="33"/>
      <c r="BG254" s="33"/>
      <c r="BH254" s="33"/>
      <c r="BI254" s="33"/>
      <c r="BJ254" s="33"/>
      <c r="BK254" s="33"/>
      <c r="BL254" s="33"/>
      <c r="CA254" s="1" t="s">
        <v>54</v>
      </c>
    </row>
    <row r="255" spans="1:79" s="25" customFormat="1" ht="38.25" customHeight="1">
      <c r="A255" s="34">
        <v>2610</v>
      </c>
      <c r="B255" s="34"/>
      <c r="C255" s="34"/>
      <c r="D255" s="34"/>
      <c r="E255" s="34"/>
      <c r="F255" s="34"/>
      <c r="G255" s="35" t="s">
        <v>311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8">
        <v>21571000</v>
      </c>
      <c r="U255" s="38"/>
      <c r="V255" s="38"/>
      <c r="W255" s="38"/>
      <c r="X255" s="38"/>
      <c r="Y255" s="38"/>
      <c r="Z255" s="38">
        <v>21481496.059999999</v>
      </c>
      <c r="AA255" s="38"/>
      <c r="AB255" s="38"/>
      <c r="AC255" s="38"/>
      <c r="AD255" s="38"/>
      <c r="AE255" s="38">
        <v>0</v>
      </c>
      <c r="AF255" s="38"/>
      <c r="AG255" s="38"/>
      <c r="AH255" s="38"/>
      <c r="AI255" s="38"/>
      <c r="AJ255" s="38"/>
      <c r="AK255" s="38">
        <v>0</v>
      </c>
      <c r="AL255" s="38"/>
      <c r="AM255" s="38"/>
      <c r="AN255" s="38"/>
      <c r="AO255" s="38"/>
      <c r="AP255" s="38"/>
      <c r="AQ255" s="38">
        <v>0</v>
      </c>
      <c r="AR255" s="38"/>
      <c r="AS255" s="38"/>
      <c r="AT255" s="38"/>
      <c r="AU255" s="38"/>
      <c r="AV255" s="38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CA255" s="25" t="s">
        <v>55</v>
      </c>
    </row>
    <row r="256" spans="1:79" s="6" customFormat="1" ht="12.75" customHeight="1">
      <c r="A256" s="26"/>
      <c r="B256" s="26"/>
      <c r="C256" s="26"/>
      <c r="D256" s="26"/>
      <c r="E256" s="26"/>
      <c r="F256" s="26"/>
      <c r="G256" s="27" t="s">
        <v>147</v>
      </c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9"/>
      <c r="T256" s="30">
        <v>21571000</v>
      </c>
      <c r="U256" s="30"/>
      <c r="V256" s="30"/>
      <c r="W256" s="30"/>
      <c r="X256" s="30"/>
      <c r="Y256" s="30"/>
      <c r="Z256" s="30">
        <v>21481496.059999999</v>
      </c>
      <c r="AA256" s="30"/>
      <c r="AB256" s="30"/>
      <c r="AC256" s="30"/>
      <c r="AD256" s="30"/>
      <c r="AE256" s="30">
        <v>0</v>
      </c>
      <c r="AF256" s="30"/>
      <c r="AG256" s="30"/>
      <c r="AH256" s="30"/>
      <c r="AI256" s="30"/>
      <c r="AJ256" s="30"/>
      <c r="AK256" s="30">
        <v>0</v>
      </c>
      <c r="AL256" s="30"/>
      <c r="AM256" s="30"/>
      <c r="AN256" s="30"/>
      <c r="AO256" s="30"/>
      <c r="AP256" s="30"/>
      <c r="AQ256" s="30">
        <v>0</v>
      </c>
      <c r="AR256" s="30"/>
      <c r="AS256" s="30"/>
      <c r="AT256" s="30"/>
      <c r="AU256" s="30"/>
      <c r="AV256" s="30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</row>
    <row r="258" spans="1:64" ht="14.25" customHeight="1">
      <c r="A258" s="67" t="s">
        <v>262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</row>
    <row r="259" spans="1:64" ht="1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</row>
    <row r="260" spans="1:6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2" spans="1:64" ht="14.25">
      <c r="A262" s="67" t="s">
        <v>289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1:64" ht="14.25">
      <c r="A263" s="67" t="s">
        <v>263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</row>
    <row r="264" spans="1:64" ht="1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</row>
    <row r="265" spans="1:6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8" spans="1:64" ht="18.95" customHeight="1">
      <c r="A268" s="95" t="s">
        <v>695</v>
      </c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22"/>
      <c r="AC268" s="22"/>
      <c r="AD268" s="22"/>
      <c r="AE268" s="22"/>
      <c r="AF268" s="22"/>
      <c r="AG268" s="2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22"/>
      <c r="AR268" s="22"/>
      <c r="AS268" s="22"/>
      <c r="AT268" s="22"/>
      <c r="AU268" s="103" t="s">
        <v>696</v>
      </c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</row>
    <row r="269" spans="1:64" ht="12.75" customHeight="1">
      <c r="AB269" s="23"/>
      <c r="AC269" s="23"/>
      <c r="AD269" s="23"/>
      <c r="AE269" s="23"/>
      <c r="AF269" s="23"/>
      <c r="AG269" s="23"/>
      <c r="AH269" s="99" t="s">
        <v>1</v>
      </c>
      <c r="AI269" s="99"/>
      <c r="AJ269" s="99"/>
      <c r="AK269" s="99"/>
      <c r="AL269" s="99"/>
      <c r="AM269" s="99"/>
      <c r="AN269" s="99"/>
      <c r="AO269" s="99"/>
      <c r="AP269" s="99"/>
      <c r="AQ269" s="23"/>
      <c r="AR269" s="23"/>
      <c r="AS269" s="23"/>
      <c r="AT269" s="23"/>
      <c r="AU269" s="99" t="s">
        <v>160</v>
      </c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</row>
    <row r="270" spans="1:64" ht="15">
      <c r="AB270" s="23"/>
      <c r="AC270" s="23"/>
      <c r="AD270" s="23"/>
      <c r="AE270" s="23"/>
      <c r="AF270" s="23"/>
      <c r="AG270" s="23"/>
      <c r="AH270" s="24"/>
      <c r="AI270" s="24"/>
      <c r="AJ270" s="24"/>
      <c r="AK270" s="24"/>
      <c r="AL270" s="24"/>
      <c r="AM270" s="24"/>
      <c r="AN270" s="24"/>
      <c r="AO270" s="24"/>
      <c r="AP270" s="24"/>
      <c r="AQ270" s="23"/>
      <c r="AR270" s="23"/>
      <c r="AS270" s="23"/>
      <c r="AT270" s="23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</row>
    <row r="271" spans="1:64" ht="34.5" customHeight="1">
      <c r="A271" s="95" t="s">
        <v>698</v>
      </c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23"/>
      <c r="AC271" s="23"/>
      <c r="AD271" s="23"/>
      <c r="AE271" s="23"/>
      <c r="AF271" s="23"/>
      <c r="AG271" s="23"/>
      <c r="AH271" s="96"/>
      <c r="AI271" s="96"/>
      <c r="AJ271" s="96"/>
      <c r="AK271" s="96"/>
      <c r="AL271" s="96"/>
      <c r="AM271" s="96"/>
      <c r="AN271" s="96"/>
      <c r="AO271" s="96"/>
      <c r="AP271" s="96"/>
      <c r="AQ271" s="23"/>
      <c r="AR271" s="23"/>
      <c r="AS271" s="23"/>
      <c r="AT271" s="23"/>
      <c r="AU271" s="97" t="s">
        <v>697</v>
      </c>
      <c r="AV271" s="98"/>
      <c r="AW271" s="98"/>
      <c r="AX271" s="98"/>
      <c r="AY271" s="98"/>
      <c r="AZ271" s="98"/>
      <c r="BA271" s="98"/>
      <c r="BB271" s="98"/>
      <c r="BC271" s="98"/>
      <c r="BD271" s="98"/>
      <c r="BE271" s="98"/>
      <c r="BF271" s="98"/>
    </row>
    <row r="272" spans="1:64" ht="12" customHeight="1">
      <c r="AB272" s="23"/>
      <c r="AC272" s="23"/>
      <c r="AD272" s="23"/>
      <c r="AE272" s="23"/>
      <c r="AF272" s="23"/>
      <c r="AG272" s="23"/>
      <c r="AH272" s="99" t="s">
        <v>1</v>
      </c>
      <c r="AI272" s="99"/>
      <c r="AJ272" s="99"/>
      <c r="AK272" s="99"/>
      <c r="AL272" s="99"/>
      <c r="AM272" s="99"/>
      <c r="AN272" s="99"/>
      <c r="AO272" s="99"/>
      <c r="AP272" s="99"/>
      <c r="AQ272" s="23"/>
      <c r="AR272" s="23"/>
      <c r="AS272" s="23"/>
      <c r="AT272" s="23"/>
      <c r="AU272" s="99" t="s">
        <v>160</v>
      </c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</row>
  </sheetData>
  <mergeCells count="1891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B93:BF93"/>
    <mergeCell ref="BG93:BK93"/>
    <mergeCell ref="BL93:BP93"/>
    <mergeCell ref="BQ93:BT93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AJ104:AN104"/>
    <mergeCell ref="AO104:AS104"/>
    <mergeCell ref="AT104:AX104"/>
    <mergeCell ref="AY104:BC104"/>
    <mergeCell ref="U104:Y104"/>
    <mergeCell ref="Z104:AD104"/>
    <mergeCell ref="AE104:AI10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E114:BI114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15:BX115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15:AT115"/>
    <mergeCell ref="AU115:AY115"/>
    <mergeCell ref="AZ115:BD115"/>
    <mergeCell ref="BE115:BI115"/>
    <mergeCell ref="BJ115:BN115"/>
    <mergeCell ref="BO115:BS115"/>
    <mergeCell ref="BT117:BX117"/>
    <mergeCell ref="AP140:AT140"/>
    <mergeCell ref="AU140:AY140"/>
    <mergeCell ref="AZ140:BD140"/>
    <mergeCell ref="BE140:BI140"/>
    <mergeCell ref="A160:BL160"/>
    <mergeCell ref="A161:BR161"/>
    <mergeCell ref="AP141:AT141"/>
    <mergeCell ref="AU141:AY141"/>
    <mergeCell ref="AZ141:BD141"/>
    <mergeCell ref="BE141:BI141"/>
    <mergeCell ref="A140:C140"/>
    <mergeCell ref="D140:P140"/>
    <mergeCell ref="Q140:U140"/>
    <mergeCell ref="V140:AE140"/>
    <mergeCell ref="AF140:AJ140"/>
    <mergeCell ref="AK140:AO140"/>
    <mergeCell ref="D139:P139"/>
    <mergeCell ref="Q139:U139"/>
    <mergeCell ref="V139:AE139"/>
    <mergeCell ref="AF139:AJ139"/>
    <mergeCell ref="AK139:AO139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BI168:BM168"/>
    <mergeCell ref="BN168:BR168"/>
    <mergeCell ref="A169:T169"/>
    <mergeCell ref="U169:Y169"/>
    <mergeCell ref="Z169:AD169"/>
    <mergeCell ref="AE169:AI169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AY168:BC168"/>
    <mergeCell ref="BD168:BH168"/>
    <mergeCell ref="A167:T167"/>
    <mergeCell ref="U167:Y167"/>
    <mergeCell ref="Z167:AD167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A175:C177"/>
    <mergeCell ref="D175:V177"/>
    <mergeCell ref="W175:AH175"/>
    <mergeCell ref="AI175:AT175"/>
    <mergeCell ref="AU175:AZ175"/>
    <mergeCell ref="BA175:BF175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178:C178"/>
    <mergeCell ref="W177:Y177"/>
    <mergeCell ref="Z177:AB177"/>
    <mergeCell ref="D178:V178"/>
    <mergeCell ref="W178:Y178"/>
    <mergeCell ref="Z178:AB178"/>
    <mergeCell ref="AC176:AH176"/>
    <mergeCell ref="AI176:AN176"/>
    <mergeCell ref="AO176:AT176"/>
    <mergeCell ref="AU176:AW177"/>
    <mergeCell ref="AX176:AZ177"/>
    <mergeCell ref="AP195:AT195"/>
    <mergeCell ref="AU195:AY195"/>
    <mergeCell ref="AZ195:BD195"/>
    <mergeCell ref="BE195:BI195"/>
    <mergeCell ref="BJ195:BN195"/>
    <mergeCell ref="BO195:BS195"/>
    <mergeCell ref="A193:BS193"/>
    <mergeCell ref="A194:F195"/>
    <mergeCell ref="G194:S195"/>
    <mergeCell ref="T194:Z195"/>
    <mergeCell ref="AA194:AO194"/>
    <mergeCell ref="AP194:BD194"/>
    <mergeCell ref="BE194:BS194"/>
    <mergeCell ref="AA195:AE195"/>
    <mergeCell ref="AF195:AJ195"/>
    <mergeCell ref="AK195:AO195"/>
    <mergeCell ref="BA180:BC180"/>
    <mergeCell ref="BD180:BF180"/>
    <mergeCell ref="BG180:BI180"/>
    <mergeCell ref="BJ180:BL180"/>
    <mergeCell ref="A191:BL191"/>
    <mergeCell ref="A192:BS192"/>
    <mergeCell ref="A180:C180"/>
    <mergeCell ref="A181:C181"/>
    <mergeCell ref="Z181:AB181"/>
    <mergeCell ref="AI180:AK180"/>
    <mergeCell ref="AL180:AN180"/>
    <mergeCell ref="AO180:AQ180"/>
    <mergeCell ref="AR180:AT180"/>
    <mergeCell ref="AU180:AW180"/>
    <mergeCell ref="AX180:AZ180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D180:V180"/>
    <mergeCell ref="W180:Y180"/>
    <mergeCell ref="AK196:AO196"/>
    <mergeCell ref="G203:S204"/>
    <mergeCell ref="T203:Z204"/>
    <mergeCell ref="AA203:AO203"/>
    <mergeCell ref="AP203:BD203"/>
    <mergeCell ref="AA204:AE204"/>
    <mergeCell ref="AF204:AJ204"/>
    <mergeCell ref="AK204:AO204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Z207:BD207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P208:AT208"/>
    <mergeCell ref="AU208:AY208"/>
    <mergeCell ref="AZ208:BD208"/>
    <mergeCell ref="A208:F208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BP217:BS217"/>
    <mergeCell ref="A225:BL225"/>
    <mergeCell ref="A226:BL226"/>
    <mergeCell ref="A229:BL229"/>
    <mergeCell ref="A230:BL230"/>
    <mergeCell ref="A231:BL231"/>
    <mergeCell ref="AX218:BA218"/>
    <mergeCell ref="BB218:BF218"/>
    <mergeCell ref="BG218:BJ218"/>
    <mergeCell ref="BK218:BO218"/>
    <mergeCell ref="AO217:AR217"/>
    <mergeCell ref="AS217:AW217"/>
    <mergeCell ref="AX217:BA217"/>
    <mergeCell ref="BB217:BF217"/>
    <mergeCell ref="BG217:BJ217"/>
    <mergeCell ref="BK217:BO217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8:BS218"/>
    <mergeCell ref="A219:M219"/>
    <mergeCell ref="N219:U219"/>
    <mergeCell ref="V219:Z219"/>
    <mergeCell ref="AA219:AE219"/>
    <mergeCell ref="AF219:AI219"/>
    <mergeCell ref="BG234:BL234"/>
    <mergeCell ref="A235:F235"/>
    <mergeCell ref="G235:S235"/>
    <mergeCell ref="T235:Y235"/>
    <mergeCell ref="Z235:AD235"/>
    <mergeCell ref="AE235:AJ235"/>
    <mergeCell ref="AQ232:AV233"/>
    <mergeCell ref="AW232:BF232"/>
    <mergeCell ref="BG232:BL233"/>
    <mergeCell ref="AW233:BA233"/>
    <mergeCell ref="BB233:BF233"/>
    <mergeCell ref="A234:F234"/>
    <mergeCell ref="G234:S234"/>
    <mergeCell ref="T234:Y234"/>
    <mergeCell ref="Z234:AD234"/>
    <mergeCell ref="AE234:AJ234"/>
    <mergeCell ref="A232:F233"/>
    <mergeCell ref="G232:S233"/>
    <mergeCell ref="T232:Y233"/>
    <mergeCell ref="Z232:AD233"/>
    <mergeCell ref="AE232:AJ233"/>
    <mergeCell ref="AK232:AP233"/>
    <mergeCell ref="BB235:BF235"/>
    <mergeCell ref="BG235:BL235"/>
    <mergeCell ref="AK234:AP234"/>
    <mergeCell ref="AQ234:AV234"/>
    <mergeCell ref="AW234:BA234"/>
    <mergeCell ref="BB234:BF234"/>
    <mergeCell ref="A240:BL240"/>
    <mergeCell ref="A241:F243"/>
    <mergeCell ref="G241:P243"/>
    <mergeCell ref="Q241:AN241"/>
    <mergeCell ref="AO241:BL241"/>
    <mergeCell ref="Q242:U243"/>
    <mergeCell ref="V242:Y243"/>
    <mergeCell ref="Z242:AI242"/>
    <mergeCell ref="AJ242:AN243"/>
    <mergeCell ref="AO242:AS243"/>
    <mergeCell ref="AK236:AP236"/>
    <mergeCell ref="AQ236:AV236"/>
    <mergeCell ref="AW236:BA236"/>
    <mergeCell ref="BB236:BF236"/>
    <mergeCell ref="BG236:BL236"/>
    <mergeCell ref="A239:BL239"/>
    <mergeCell ref="AQ237:AV237"/>
    <mergeCell ref="AW237:BA237"/>
    <mergeCell ref="BB237:BF237"/>
    <mergeCell ref="BG237:BL237"/>
    <mergeCell ref="A236:F236"/>
    <mergeCell ref="G236:S236"/>
    <mergeCell ref="T236:Y236"/>
    <mergeCell ref="Z236:AD236"/>
    <mergeCell ref="AE236:AJ236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T242:AW243"/>
    <mergeCell ref="AX242:BG242"/>
    <mergeCell ref="BH242:BL243"/>
    <mergeCell ref="Z243:AD243"/>
    <mergeCell ref="AE243:AI243"/>
    <mergeCell ref="AX243:BB243"/>
    <mergeCell ref="BC243:BG243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G254:S254"/>
    <mergeCell ref="T254:Y254"/>
    <mergeCell ref="Z254:AD254"/>
    <mergeCell ref="AE254:AJ254"/>
    <mergeCell ref="AK254:AP254"/>
    <mergeCell ref="BE251:BL252"/>
    <mergeCell ref="A253:F253"/>
    <mergeCell ref="G253:S253"/>
    <mergeCell ref="T253:Y253"/>
    <mergeCell ref="Z253:AD253"/>
    <mergeCell ref="AE253:AJ253"/>
    <mergeCell ref="AK253:AP253"/>
    <mergeCell ref="AQ253:AV253"/>
    <mergeCell ref="AW253:BD253"/>
    <mergeCell ref="BE253:BL253"/>
    <mergeCell ref="A249:BL249"/>
    <mergeCell ref="A250:BL250"/>
    <mergeCell ref="A251:F252"/>
    <mergeCell ref="G251:S252"/>
    <mergeCell ref="T251:Y252"/>
    <mergeCell ref="Z251:AD252"/>
    <mergeCell ref="AE251:AJ252"/>
    <mergeCell ref="AK251:AP252"/>
    <mergeCell ref="AQ251:AV252"/>
    <mergeCell ref="AW251:BD252"/>
    <mergeCell ref="A271:AA271"/>
    <mergeCell ref="AH271:AP271"/>
    <mergeCell ref="AU271:BF271"/>
    <mergeCell ref="AH272:AP272"/>
    <mergeCell ref="AU272:BF272"/>
    <mergeCell ref="A31:D31"/>
    <mergeCell ref="E31:T31"/>
    <mergeCell ref="U31:Y31"/>
    <mergeCell ref="Z31:AD31"/>
    <mergeCell ref="AE31:AH31"/>
    <mergeCell ref="A264:BL264"/>
    <mergeCell ref="A268:AA268"/>
    <mergeCell ref="AH268:AP268"/>
    <mergeCell ref="AU268:BF268"/>
    <mergeCell ref="AH269:AP269"/>
    <mergeCell ref="AU269:BF269"/>
    <mergeCell ref="AW255:BD255"/>
    <mergeCell ref="BE255:BL255"/>
    <mergeCell ref="A258:BL258"/>
    <mergeCell ref="A259:BL259"/>
    <mergeCell ref="A262:BL262"/>
    <mergeCell ref="A263:BL263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U95:BY95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P139:AT139"/>
    <mergeCell ref="AU139:AY139"/>
    <mergeCell ref="AZ139:BD139"/>
    <mergeCell ref="BE139:BI139"/>
    <mergeCell ref="AP138:AT138"/>
    <mergeCell ref="AU138:AY138"/>
    <mergeCell ref="AZ138:BD138"/>
    <mergeCell ref="BE138:BI138"/>
    <mergeCell ref="A139:C139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E167:AI167"/>
    <mergeCell ref="AJ167:AN167"/>
    <mergeCell ref="AO167:AS167"/>
    <mergeCell ref="AP158:AT158"/>
    <mergeCell ref="AU158:AY158"/>
    <mergeCell ref="AZ158:BD158"/>
    <mergeCell ref="BE158:BI158"/>
    <mergeCell ref="AT166:AX166"/>
    <mergeCell ref="AY166:BC166"/>
    <mergeCell ref="BD166:BH166"/>
    <mergeCell ref="BI166:BM166"/>
    <mergeCell ref="BN166:BR166"/>
    <mergeCell ref="AT167:AX167"/>
    <mergeCell ref="AY167:BC167"/>
    <mergeCell ref="BD167:BH167"/>
    <mergeCell ref="BI167:BM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AJ169:AN169"/>
    <mergeCell ref="AO169:AS169"/>
    <mergeCell ref="AT169:AX169"/>
    <mergeCell ref="AY169:BC169"/>
    <mergeCell ref="AU181:AW181"/>
    <mergeCell ref="AX181:AZ181"/>
    <mergeCell ref="BA181:BC181"/>
    <mergeCell ref="BD181:BF181"/>
    <mergeCell ref="BG181:BI181"/>
    <mergeCell ref="BJ181:BL181"/>
    <mergeCell ref="AC181:AE181"/>
    <mergeCell ref="AF181:AH181"/>
    <mergeCell ref="AI181:AK181"/>
    <mergeCell ref="AL181:AN181"/>
    <mergeCell ref="AO181:AQ181"/>
    <mergeCell ref="AR181:AT181"/>
    <mergeCell ref="AT171:AX171"/>
    <mergeCell ref="AY171:BC171"/>
    <mergeCell ref="BD171:BH171"/>
    <mergeCell ref="BI171:BM171"/>
    <mergeCell ref="BN171:BR171"/>
    <mergeCell ref="BA179:BC179"/>
    <mergeCell ref="BD179:BF179"/>
    <mergeCell ref="BG179:BI179"/>
    <mergeCell ref="BJ179:BL179"/>
    <mergeCell ref="AC178:AE178"/>
    <mergeCell ref="AF178:AH178"/>
    <mergeCell ref="BJ176:BL177"/>
    <mergeCell ref="BJ178:BL178"/>
    <mergeCell ref="BA176:BC177"/>
    <mergeCell ref="BD176:BF177"/>
    <mergeCell ref="BG176:BI177"/>
    <mergeCell ref="AX178:AZ178"/>
    <mergeCell ref="A174:BL174"/>
    <mergeCell ref="D181:V181"/>
    <mergeCell ref="W181:Y181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8:BC188"/>
    <mergeCell ref="BD188:BF188"/>
    <mergeCell ref="BG188:BI188"/>
    <mergeCell ref="BJ188:BL188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G208:S208"/>
    <mergeCell ref="T208:Z208"/>
    <mergeCell ref="AA208:AE208"/>
    <mergeCell ref="AF208:AJ208"/>
    <mergeCell ref="AK208:AO208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U205:AY205"/>
    <mergeCell ref="AZ205:BD205"/>
    <mergeCell ref="AP204:AT204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201:BL201"/>
    <mergeCell ref="A202:BD202"/>
    <mergeCell ref="A203:F204"/>
    <mergeCell ref="AJ219:AN219"/>
    <mergeCell ref="AO219:AR219"/>
    <mergeCell ref="AS219:AW219"/>
    <mergeCell ref="AX219:BA219"/>
    <mergeCell ref="A218:M218"/>
    <mergeCell ref="N218:U218"/>
    <mergeCell ref="V218:Z218"/>
    <mergeCell ref="AA218:AE218"/>
    <mergeCell ref="AF218:AI218"/>
    <mergeCell ref="AJ218:AN218"/>
    <mergeCell ref="AO218:AR218"/>
    <mergeCell ref="AS218:AW218"/>
    <mergeCell ref="BP220:BS220"/>
    <mergeCell ref="A221:M221"/>
    <mergeCell ref="N221:U221"/>
    <mergeCell ref="V221:Z221"/>
    <mergeCell ref="AA221:AE221"/>
    <mergeCell ref="AF221:AI221"/>
    <mergeCell ref="AJ221:AN221"/>
    <mergeCell ref="AO221:AR221"/>
    <mergeCell ref="AS221:AW221"/>
    <mergeCell ref="AX221:BA221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A237:F237"/>
    <mergeCell ref="G237:S237"/>
    <mergeCell ref="T237:Y237"/>
    <mergeCell ref="Z237:AD237"/>
    <mergeCell ref="AE237:AJ237"/>
    <mergeCell ref="AK237:AP237"/>
    <mergeCell ref="BP222:BS222"/>
    <mergeCell ref="AO222:AR222"/>
    <mergeCell ref="AS222:AW222"/>
    <mergeCell ref="AX222:BA222"/>
    <mergeCell ref="BB222:BF222"/>
    <mergeCell ref="BG222:BJ222"/>
    <mergeCell ref="BK222:BO222"/>
    <mergeCell ref="BB221:BF221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AK235:AP235"/>
    <mergeCell ref="AQ235:AV235"/>
    <mergeCell ref="AW235:BA235"/>
    <mergeCell ref="AE256:AJ256"/>
    <mergeCell ref="AK256:AP256"/>
    <mergeCell ref="AQ256:AV256"/>
    <mergeCell ref="AW256:BD256"/>
    <mergeCell ref="BE256:BL256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256:F256"/>
    <mergeCell ref="G256:S256"/>
    <mergeCell ref="T256:Y256"/>
    <mergeCell ref="Z256:AD256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254:F254"/>
  </mergeCells>
  <conditionalFormatting sqref="A92:A95 A103:A106 A180:A188">
    <cfRule type="cellIs" dxfId="27" priority="3" stopIfTrue="1" operator="equal">
      <formula>A91</formula>
    </cfRule>
  </conditionalFormatting>
  <conditionalFormatting sqref="A115:C133 A140:C158">
    <cfRule type="cellIs" dxfId="26" priority="1" stopIfTrue="1" operator="equal">
      <formula>A114</formula>
    </cfRule>
    <cfRule type="cellIs" dxfId="25" priority="2" stopIfTrue="1" operator="equal">
      <formula>0</formula>
    </cfRule>
  </conditionalFormatting>
  <conditionalFormatting sqref="A107">
    <cfRule type="cellIs" dxfId="24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8"/>
  <sheetViews>
    <sheetView topLeftCell="A214" workbookViewId="0">
      <selection activeCell="A227" sqref="A227:AA227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594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595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596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597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591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30" customHeight="1">
      <c r="A18" s="129" t="s">
        <v>592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5" customHeight="1">
      <c r="A21" s="129" t="s">
        <v>593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3615886.44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3615886.44</v>
      </c>
      <c r="AJ30" s="82"/>
      <c r="AK30" s="82"/>
      <c r="AL30" s="82"/>
      <c r="AM30" s="83"/>
      <c r="AN30" s="81">
        <v>4476000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4476000</v>
      </c>
      <c r="BC30" s="82"/>
      <c r="BD30" s="82"/>
      <c r="BE30" s="82"/>
      <c r="BF30" s="83"/>
      <c r="BG30" s="81">
        <v>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180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0</v>
      </c>
      <c r="AA31" s="84"/>
      <c r="AB31" s="84"/>
      <c r="AC31" s="84"/>
      <c r="AD31" s="84"/>
      <c r="AE31" s="81">
        <v>0</v>
      </c>
      <c r="AF31" s="82"/>
      <c r="AG31" s="82"/>
      <c r="AH31" s="83"/>
      <c r="AI31" s="81">
        <f>IF(ISNUMBER(U31),U31,0)+IF(ISNUMBER(Z31),Z31,0)</f>
        <v>0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200000</v>
      </c>
      <c r="AT31" s="82"/>
      <c r="AU31" s="82"/>
      <c r="AV31" s="82"/>
      <c r="AW31" s="83"/>
      <c r="AX31" s="81">
        <v>200000</v>
      </c>
      <c r="AY31" s="82"/>
      <c r="AZ31" s="82"/>
      <c r="BA31" s="83"/>
      <c r="BB31" s="81">
        <f>IF(ISNUMBER(AN31),AN31,0)+IF(ISNUMBER(AS31),AS31,0)</f>
        <v>200000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>IF(ISNUMBER(BG31),BG31,0)+IF(ISNUMBER(BL31),BL31,0)</f>
        <v>0</v>
      </c>
      <c r="BV31" s="82"/>
      <c r="BW31" s="82"/>
      <c r="BX31" s="82"/>
      <c r="BY31" s="83"/>
    </row>
    <row r="32" spans="1:79" s="25" customFormat="1" ht="12.75" customHeight="1">
      <c r="A32" s="51">
        <v>21080500</v>
      </c>
      <c r="B32" s="52"/>
      <c r="C32" s="52"/>
      <c r="D32" s="53"/>
      <c r="E32" s="35" t="s">
        <v>181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0</v>
      </c>
      <c r="AA32" s="84"/>
      <c r="AB32" s="84"/>
      <c r="AC32" s="84"/>
      <c r="AD32" s="84"/>
      <c r="AE32" s="81">
        <v>0</v>
      </c>
      <c r="AF32" s="82"/>
      <c r="AG32" s="82"/>
      <c r="AH32" s="83"/>
      <c r="AI32" s="81">
        <f>IF(ISNUMBER(U32),U32,0)+IF(ISNUMBER(Z32),Z32,0)</f>
        <v>0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200000</v>
      </c>
      <c r="AT32" s="82"/>
      <c r="AU32" s="82"/>
      <c r="AV32" s="82"/>
      <c r="AW32" s="83"/>
      <c r="AX32" s="81">
        <v>200000</v>
      </c>
      <c r="AY32" s="82"/>
      <c r="AZ32" s="82"/>
      <c r="BA32" s="83"/>
      <c r="BB32" s="81">
        <f>IF(ISNUMBER(AN32),AN32,0)+IF(ISNUMBER(AS32),AS32,0)</f>
        <v>200000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>IF(ISNUMBER(BG32),BG32,0)+IF(ISNUMBER(BL32),BL32,0)</f>
        <v>0</v>
      </c>
      <c r="BV32" s="82"/>
      <c r="BW32" s="82"/>
      <c r="BX32" s="82"/>
      <c r="BY32" s="83"/>
    </row>
    <row r="33" spans="1:79" s="6" customFormat="1" ht="12.75" customHeight="1">
      <c r="A33" s="47"/>
      <c r="B33" s="48"/>
      <c r="C33" s="48"/>
      <c r="D33" s="49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78">
        <v>3615886.44</v>
      </c>
      <c r="V33" s="78"/>
      <c r="W33" s="78"/>
      <c r="X33" s="78"/>
      <c r="Y33" s="78"/>
      <c r="Z33" s="78">
        <v>0</v>
      </c>
      <c r="AA33" s="78"/>
      <c r="AB33" s="78"/>
      <c r="AC33" s="78"/>
      <c r="AD33" s="78"/>
      <c r="AE33" s="75">
        <v>0</v>
      </c>
      <c r="AF33" s="76"/>
      <c r="AG33" s="76"/>
      <c r="AH33" s="77"/>
      <c r="AI33" s="75">
        <f>IF(ISNUMBER(U33),U33,0)+IF(ISNUMBER(Z33),Z33,0)</f>
        <v>3615886.44</v>
      </c>
      <c r="AJ33" s="76"/>
      <c r="AK33" s="76"/>
      <c r="AL33" s="76"/>
      <c r="AM33" s="77"/>
      <c r="AN33" s="75">
        <v>4476000</v>
      </c>
      <c r="AO33" s="76"/>
      <c r="AP33" s="76"/>
      <c r="AQ33" s="76"/>
      <c r="AR33" s="77"/>
      <c r="AS33" s="75">
        <v>200000</v>
      </c>
      <c r="AT33" s="76"/>
      <c r="AU33" s="76"/>
      <c r="AV33" s="76"/>
      <c r="AW33" s="77"/>
      <c r="AX33" s="75">
        <v>200000</v>
      </c>
      <c r="AY33" s="76"/>
      <c r="AZ33" s="76"/>
      <c r="BA33" s="77"/>
      <c r="BB33" s="75">
        <f>IF(ISNUMBER(AN33),AN33,0)+IF(ISNUMBER(AS33),AS33,0)</f>
        <v>4676000</v>
      </c>
      <c r="BC33" s="76"/>
      <c r="BD33" s="76"/>
      <c r="BE33" s="76"/>
      <c r="BF33" s="77"/>
      <c r="BG33" s="75">
        <v>0</v>
      </c>
      <c r="BH33" s="76"/>
      <c r="BI33" s="76"/>
      <c r="BJ33" s="76"/>
      <c r="BK33" s="77"/>
      <c r="BL33" s="75">
        <v>0</v>
      </c>
      <c r="BM33" s="76"/>
      <c r="BN33" s="76"/>
      <c r="BO33" s="76"/>
      <c r="BP33" s="77"/>
      <c r="BQ33" s="75">
        <v>0</v>
      </c>
      <c r="BR33" s="76"/>
      <c r="BS33" s="76"/>
      <c r="BT33" s="77"/>
      <c r="BU33" s="75">
        <f>IF(ISNUMBER(BG33),BG33,0)+IF(ISNUMBER(BL33),BL33,0)</f>
        <v>0</v>
      </c>
      <c r="BV33" s="76"/>
      <c r="BW33" s="76"/>
      <c r="BX33" s="76"/>
      <c r="BY33" s="77"/>
    </row>
    <row r="35" spans="1:79" ht="14.25" customHeight="1">
      <c r="A35" s="125" t="s">
        <v>279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" customHeight="1">
      <c r="A36" s="68" t="s">
        <v>253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>
      <c r="A37" s="58" t="s">
        <v>2</v>
      </c>
      <c r="B37" s="59"/>
      <c r="C37" s="59"/>
      <c r="D37" s="64"/>
      <c r="E37" s="58" t="s">
        <v>19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4"/>
      <c r="X37" s="86" t="s">
        <v>275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7" t="s">
        <v>280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62"/>
      <c r="B38" s="63"/>
      <c r="C38" s="63"/>
      <c r="D38" s="66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6"/>
      <c r="X38" s="57" t="s">
        <v>4</v>
      </c>
      <c r="Y38" s="57"/>
      <c r="Z38" s="57"/>
      <c r="AA38" s="57"/>
      <c r="AB38" s="57"/>
      <c r="AC38" s="57" t="s">
        <v>3</v>
      </c>
      <c r="AD38" s="57"/>
      <c r="AE38" s="57"/>
      <c r="AF38" s="57"/>
      <c r="AG38" s="57"/>
      <c r="AH38" s="92" t="s">
        <v>116</v>
      </c>
      <c r="AI38" s="93"/>
      <c r="AJ38" s="93"/>
      <c r="AK38" s="93"/>
      <c r="AL38" s="94"/>
      <c r="AM38" s="86" t="s">
        <v>5</v>
      </c>
      <c r="AN38" s="87"/>
      <c r="AO38" s="87"/>
      <c r="AP38" s="87"/>
      <c r="AQ38" s="88"/>
      <c r="AR38" s="86" t="s">
        <v>4</v>
      </c>
      <c r="AS38" s="87"/>
      <c r="AT38" s="87"/>
      <c r="AU38" s="87"/>
      <c r="AV38" s="88"/>
      <c r="AW38" s="86" t="s">
        <v>3</v>
      </c>
      <c r="AX38" s="87"/>
      <c r="AY38" s="87"/>
      <c r="AZ38" s="87"/>
      <c r="BA38" s="88"/>
      <c r="BB38" s="92" t="s">
        <v>116</v>
      </c>
      <c r="BC38" s="93"/>
      <c r="BD38" s="93"/>
      <c r="BE38" s="93"/>
      <c r="BF38" s="94"/>
      <c r="BG38" s="86" t="s">
        <v>96</v>
      </c>
      <c r="BH38" s="87"/>
      <c r="BI38" s="87"/>
      <c r="BJ38" s="87"/>
      <c r="BK38" s="88"/>
    </row>
    <row r="39" spans="1:79" ht="15" customHeight="1">
      <c r="A39" s="86">
        <v>1</v>
      </c>
      <c r="B39" s="87"/>
      <c r="C39" s="87"/>
      <c r="D39" s="88"/>
      <c r="E39" s="86">
        <v>2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6">
        <v>7</v>
      </c>
      <c r="AS39" s="87"/>
      <c r="AT39" s="87"/>
      <c r="AU39" s="87"/>
      <c r="AV39" s="88"/>
      <c r="AW39" s="86">
        <v>8</v>
      </c>
      <c r="AX39" s="87"/>
      <c r="AY39" s="87"/>
      <c r="AZ39" s="87"/>
      <c r="BA39" s="88"/>
      <c r="BB39" s="86">
        <v>9</v>
      </c>
      <c r="BC39" s="87"/>
      <c r="BD39" s="87"/>
      <c r="BE39" s="87"/>
      <c r="BF39" s="88"/>
      <c r="BG39" s="86">
        <v>10</v>
      </c>
      <c r="BH39" s="87"/>
      <c r="BI39" s="87"/>
      <c r="BJ39" s="87"/>
      <c r="BK39" s="88"/>
    </row>
    <row r="40" spans="1:79" ht="20.25" hidden="1" customHeight="1">
      <c r="A40" s="79" t="s">
        <v>56</v>
      </c>
      <c r="B40" s="80"/>
      <c r="C40" s="80"/>
      <c r="D40" s="85"/>
      <c r="E40" s="79" t="s">
        <v>57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5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79" t="s">
        <v>94</v>
      </c>
      <c r="AI40" s="80"/>
      <c r="AJ40" s="80"/>
      <c r="AK40" s="80"/>
      <c r="AL40" s="85"/>
      <c r="AM40" s="89" t="s">
        <v>171</v>
      </c>
      <c r="AN40" s="90"/>
      <c r="AO40" s="90"/>
      <c r="AP40" s="90"/>
      <c r="AQ40" s="91"/>
      <c r="AR40" s="79" t="s">
        <v>62</v>
      </c>
      <c r="AS40" s="80"/>
      <c r="AT40" s="80"/>
      <c r="AU40" s="80"/>
      <c r="AV40" s="85"/>
      <c r="AW40" s="79" t="s">
        <v>63</v>
      </c>
      <c r="AX40" s="80"/>
      <c r="AY40" s="80"/>
      <c r="AZ40" s="80"/>
      <c r="BA40" s="85"/>
      <c r="BB40" s="79" t="s">
        <v>95</v>
      </c>
      <c r="BC40" s="80"/>
      <c r="BD40" s="80"/>
      <c r="BE40" s="80"/>
      <c r="BF40" s="85"/>
      <c r="BG40" s="89" t="s">
        <v>171</v>
      </c>
      <c r="BH40" s="90"/>
      <c r="BI40" s="90"/>
      <c r="BJ40" s="90"/>
      <c r="BK40" s="91"/>
      <c r="CA40" t="s">
        <v>23</v>
      </c>
    </row>
    <row r="41" spans="1:79" s="25" customFormat="1" ht="12.75" customHeight="1">
      <c r="A41" s="51"/>
      <c r="B41" s="52"/>
      <c r="C41" s="52"/>
      <c r="D41" s="53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>
        <v>0</v>
      </c>
      <c r="Y41" s="82"/>
      <c r="Z41" s="82"/>
      <c r="AA41" s="82"/>
      <c r="AB41" s="83"/>
      <c r="AC41" s="81" t="s">
        <v>173</v>
      </c>
      <c r="AD41" s="82"/>
      <c r="AE41" s="82"/>
      <c r="AF41" s="82"/>
      <c r="AG41" s="83"/>
      <c r="AH41" s="81" t="s">
        <v>173</v>
      </c>
      <c r="AI41" s="82"/>
      <c r="AJ41" s="82"/>
      <c r="AK41" s="82"/>
      <c r="AL41" s="83"/>
      <c r="AM41" s="81">
        <f>IF(ISNUMBER(X41),X41,0)+IF(ISNUMBER(AC41),AC41,0)</f>
        <v>0</v>
      </c>
      <c r="AN41" s="82"/>
      <c r="AO41" s="82"/>
      <c r="AP41" s="82"/>
      <c r="AQ41" s="83"/>
      <c r="AR41" s="81">
        <v>0</v>
      </c>
      <c r="AS41" s="82"/>
      <c r="AT41" s="82"/>
      <c r="AU41" s="82"/>
      <c r="AV41" s="83"/>
      <c r="AW41" s="81" t="s">
        <v>173</v>
      </c>
      <c r="AX41" s="82"/>
      <c r="AY41" s="82"/>
      <c r="AZ41" s="82"/>
      <c r="BA41" s="83"/>
      <c r="BB41" s="81" t="s">
        <v>173</v>
      </c>
      <c r="BC41" s="82"/>
      <c r="BD41" s="82"/>
      <c r="BE41" s="82"/>
      <c r="BF41" s="83"/>
      <c r="BG41" s="84">
        <f>IF(ISNUMBER(AR41),AR41,0)+IF(ISNUMBER(AW41),AW41,0)</f>
        <v>0</v>
      </c>
      <c r="BH41" s="84"/>
      <c r="BI41" s="84"/>
      <c r="BJ41" s="84"/>
      <c r="BK41" s="84"/>
      <c r="CA41" s="25" t="s">
        <v>24</v>
      </c>
    </row>
    <row r="42" spans="1:79" s="25" customFormat="1" ht="25.5" customHeight="1">
      <c r="A42" s="51"/>
      <c r="B42" s="52"/>
      <c r="C42" s="52"/>
      <c r="D42" s="53"/>
      <c r="E42" s="35" t="s">
        <v>180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81" t="s">
        <v>173</v>
      </c>
      <c r="Y42" s="82"/>
      <c r="Z42" s="82"/>
      <c r="AA42" s="82"/>
      <c r="AB42" s="83"/>
      <c r="AC42" s="81">
        <v>0</v>
      </c>
      <c r="AD42" s="82"/>
      <c r="AE42" s="82"/>
      <c r="AF42" s="82"/>
      <c r="AG42" s="83"/>
      <c r="AH42" s="81">
        <v>0</v>
      </c>
      <c r="AI42" s="82"/>
      <c r="AJ42" s="82"/>
      <c r="AK42" s="82"/>
      <c r="AL42" s="83"/>
      <c r="AM42" s="81">
        <f>IF(ISNUMBER(X42),X42,0)+IF(ISNUMBER(AC42),AC42,0)</f>
        <v>0</v>
      </c>
      <c r="AN42" s="82"/>
      <c r="AO42" s="82"/>
      <c r="AP42" s="82"/>
      <c r="AQ42" s="83"/>
      <c r="AR42" s="81" t="s">
        <v>173</v>
      </c>
      <c r="AS42" s="82"/>
      <c r="AT42" s="82"/>
      <c r="AU42" s="82"/>
      <c r="AV42" s="83"/>
      <c r="AW42" s="81">
        <v>0</v>
      </c>
      <c r="AX42" s="82"/>
      <c r="AY42" s="82"/>
      <c r="AZ42" s="82"/>
      <c r="BA42" s="83"/>
      <c r="BB42" s="81">
        <v>0</v>
      </c>
      <c r="BC42" s="82"/>
      <c r="BD42" s="82"/>
      <c r="BE42" s="82"/>
      <c r="BF42" s="83"/>
      <c r="BG42" s="84">
        <f>IF(ISNUMBER(AR42),AR42,0)+IF(ISNUMBER(AW42),AW42,0)</f>
        <v>0</v>
      </c>
      <c r="BH42" s="84"/>
      <c r="BI42" s="84"/>
      <c r="BJ42" s="84"/>
      <c r="BK42" s="84"/>
    </row>
    <row r="43" spans="1:79" s="25" customFormat="1" ht="12.75" customHeight="1">
      <c r="A43" s="51">
        <v>21080500</v>
      </c>
      <c r="B43" s="52"/>
      <c r="C43" s="52"/>
      <c r="D43" s="53"/>
      <c r="E43" s="35" t="s">
        <v>181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 t="s">
        <v>173</v>
      </c>
      <c r="Y43" s="82"/>
      <c r="Z43" s="82"/>
      <c r="AA43" s="82"/>
      <c r="AB43" s="83"/>
      <c r="AC43" s="81">
        <v>0</v>
      </c>
      <c r="AD43" s="82"/>
      <c r="AE43" s="82"/>
      <c r="AF43" s="82"/>
      <c r="AG43" s="83"/>
      <c r="AH43" s="81">
        <v>0</v>
      </c>
      <c r="AI43" s="82"/>
      <c r="AJ43" s="82"/>
      <c r="AK43" s="82"/>
      <c r="AL43" s="83"/>
      <c r="AM43" s="81">
        <f>IF(ISNUMBER(X43),X43,0)+IF(ISNUMBER(AC43),AC43,0)</f>
        <v>0</v>
      </c>
      <c r="AN43" s="82"/>
      <c r="AO43" s="82"/>
      <c r="AP43" s="82"/>
      <c r="AQ43" s="83"/>
      <c r="AR43" s="81" t="s">
        <v>173</v>
      </c>
      <c r="AS43" s="82"/>
      <c r="AT43" s="82"/>
      <c r="AU43" s="82"/>
      <c r="AV43" s="83"/>
      <c r="AW43" s="81">
        <v>0</v>
      </c>
      <c r="AX43" s="82"/>
      <c r="AY43" s="82"/>
      <c r="AZ43" s="82"/>
      <c r="BA43" s="83"/>
      <c r="BB43" s="81">
        <v>0</v>
      </c>
      <c r="BC43" s="82"/>
      <c r="BD43" s="82"/>
      <c r="BE43" s="82"/>
      <c r="BF43" s="83"/>
      <c r="BG43" s="84">
        <f>IF(ISNUMBER(AR43),AR43,0)+IF(ISNUMBER(AW43),AW43,0)</f>
        <v>0</v>
      </c>
      <c r="BH43" s="84"/>
      <c r="BI43" s="84"/>
      <c r="BJ43" s="84"/>
      <c r="BK43" s="84"/>
    </row>
    <row r="44" spans="1:79" s="6" customFormat="1" ht="12.75" customHeight="1">
      <c r="A44" s="47"/>
      <c r="B44" s="48"/>
      <c r="C44" s="48"/>
      <c r="D44" s="49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75">
        <v>0</v>
      </c>
      <c r="Y44" s="76"/>
      <c r="Z44" s="76"/>
      <c r="AA44" s="76"/>
      <c r="AB44" s="77"/>
      <c r="AC44" s="75">
        <v>0</v>
      </c>
      <c r="AD44" s="76"/>
      <c r="AE44" s="76"/>
      <c r="AF44" s="76"/>
      <c r="AG44" s="77"/>
      <c r="AH44" s="75">
        <v>0</v>
      </c>
      <c r="AI44" s="76"/>
      <c r="AJ44" s="76"/>
      <c r="AK44" s="76"/>
      <c r="AL44" s="77"/>
      <c r="AM44" s="75">
        <f>IF(ISNUMBER(X44),X44,0)+IF(ISNUMBER(AC44),AC44,0)</f>
        <v>0</v>
      </c>
      <c r="AN44" s="76"/>
      <c r="AO44" s="76"/>
      <c r="AP44" s="76"/>
      <c r="AQ44" s="77"/>
      <c r="AR44" s="75">
        <v>0</v>
      </c>
      <c r="AS44" s="76"/>
      <c r="AT44" s="76"/>
      <c r="AU44" s="76"/>
      <c r="AV44" s="77"/>
      <c r="AW44" s="75">
        <v>0</v>
      </c>
      <c r="AX44" s="76"/>
      <c r="AY44" s="76"/>
      <c r="AZ44" s="76"/>
      <c r="BA44" s="77"/>
      <c r="BB44" s="75">
        <v>0</v>
      </c>
      <c r="BC44" s="76"/>
      <c r="BD44" s="76"/>
      <c r="BE44" s="76"/>
      <c r="BF44" s="77"/>
      <c r="BG44" s="78">
        <f>IF(ISNUMBER(AR44),AR44,0)+IF(ISNUMBER(AW44),AW44,0)</f>
        <v>0</v>
      </c>
      <c r="BH44" s="78"/>
      <c r="BI44" s="78"/>
      <c r="BJ44" s="78"/>
      <c r="BK44" s="78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67" t="s">
        <v>117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ht="14.25" customHeight="1">
      <c r="A48" s="67" t="s">
        <v>266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106" t="s">
        <v>253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</row>
    <row r="50" spans="1:79" ht="23.1" customHeight="1">
      <c r="A50" s="116" t="s">
        <v>118</v>
      </c>
      <c r="B50" s="117"/>
      <c r="C50" s="117"/>
      <c r="D50" s="118"/>
      <c r="E50" s="57" t="s">
        <v>19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6" t="s">
        <v>254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6" t="s">
        <v>257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8"/>
      <c r="BG50" s="86" t="s">
        <v>265</v>
      </c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8"/>
    </row>
    <row r="51" spans="1:79" ht="48.75" customHeight="1">
      <c r="A51" s="119"/>
      <c r="B51" s="120"/>
      <c r="C51" s="120"/>
      <c r="D51" s="12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6" t="s">
        <v>4</v>
      </c>
      <c r="V51" s="87"/>
      <c r="W51" s="87"/>
      <c r="X51" s="87"/>
      <c r="Y51" s="88"/>
      <c r="Z51" s="86" t="s">
        <v>3</v>
      </c>
      <c r="AA51" s="87"/>
      <c r="AB51" s="87"/>
      <c r="AC51" s="87"/>
      <c r="AD51" s="88"/>
      <c r="AE51" s="92" t="s">
        <v>116</v>
      </c>
      <c r="AF51" s="93"/>
      <c r="AG51" s="93"/>
      <c r="AH51" s="94"/>
      <c r="AI51" s="86" t="s">
        <v>5</v>
      </c>
      <c r="AJ51" s="87"/>
      <c r="AK51" s="87"/>
      <c r="AL51" s="87"/>
      <c r="AM51" s="88"/>
      <c r="AN51" s="86" t="s">
        <v>4</v>
      </c>
      <c r="AO51" s="87"/>
      <c r="AP51" s="87"/>
      <c r="AQ51" s="87"/>
      <c r="AR51" s="88"/>
      <c r="AS51" s="86" t="s">
        <v>3</v>
      </c>
      <c r="AT51" s="87"/>
      <c r="AU51" s="87"/>
      <c r="AV51" s="87"/>
      <c r="AW51" s="88"/>
      <c r="AX51" s="92" t="s">
        <v>116</v>
      </c>
      <c r="AY51" s="93"/>
      <c r="AZ51" s="93"/>
      <c r="BA51" s="94"/>
      <c r="BB51" s="86" t="s">
        <v>96</v>
      </c>
      <c r="BC51" s="87"/>
      <c r="BD51" s="87"/>
      <c r="BE51" s="87"/>
      <c r="BF51" s="88"/>
      <c r="BG51" s="86" t="s">
        <v>4</v>
      </c>
      <c r="BH51" s="87"/>
      <c r="BI51" s="87"/>
      <c r="BJ51" s="87"/>
      <c r="BK51" s="88"/>
      <c r="BL51" s="86" t="s">
        <v>3</v>
      </c>
      <c r="BM51" s="87"/>
      <c r="BN51" s="87"/>
      <c r="BO51" s="87"/>
      <c r="BP51" s="88"/>
      <c r="BQ51" s="92" t="s">
        <v>116</v>
      </c>
      <c r="BR51" s="93"/>
      <c r="BS51" s="93"/>
      <c r="BT51" s="94"/>
      <c r="BU51" s="86" t="s">
        <v>97</v>
      </c>
      <c r="BV51" s="87"/>
      <c r="BW51" s="87"/>
      <c r="BX51" s="87"/>
      <c r="BY51" s="88"/>
    </row>
    <row r="52" spans="1:79" ht="15" customHeight="1">
      <c r="A52" s="86">
        <v>1</v>
      </c>
      <c r="B52" s="87"/>
      <c r="C52" s="87"/>
      <c r="D52" s="88"/>
      <c r="E52" s="86">
        <v>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6">
        <v>3</v>
      </c>
      <c r="V52" s="87"/>
      <c r="W52" s="87"/>
      <c r="X52" s="87"/>
      <c r="Y52" s="88"/>
      <c r="Z52" s="86">
        <v>4</v>
      </c>
      <c r="AA52" s="87"/>
      <c r="AB52" s="87"/>
      <c r="AC52" s="87"/>
      <c r="AD52" s="88"/>
      <c r="AE52" s="86">
        <v>5</v>
      </c>
      <c r="AF52" s="87"/>
      <c r="AG52" s="87"/>
      <c r="AH52" s="88"/>
      <c r="AI52" s="86">
        <v>6</v>
      </c>
      <c r="AJ52" s="87"/>
      <c r="AK52" s="87"/>
      <c r="AL52" s="87"/>
      <c r="AM52" s="88"/>
      <c r="AN52" s="86">
        <v>7</v>
      </c>
      <c r="AO52" s="87"/>
      <c r="AP52" s="87"/>
      <c r="AQ52" s="87"/>
      <c r="AR52" s="88"/>
      <c r="AS52" s="86">
        <v>8</v>
      </c>
      <c r="AT52" s="87"/>
      <c r="AU52" s="87"/>
      <c r="AV52" s="87"/>
      <c r="AW52" s="88"/>
      <c r="AX52" s="86">
        <v>9</v>
      </c>
      <c r="AY52" s="87"/>
      <c r="AZ52" s="87"/>
      <c r="BA52" s="88"/>
      <c r="BB52" s="86">
        <v>10</v>
      </c>
      <c r="BC52" s="87"/>
      <c r="BD52" s="87"/>
      <c r="BE52" s="87"/>
      <c r="BF52" s="88"/>
      <c r="BG52" s="86">
        <v>11</v>
      </c>
      <c r="BH52" s="87"/>
      <c r="BI52" s="87"/>
      <c r="BJ52" s="87"/>
      <c r="BK52" s="88"/>
      <c r="BL52" s="86">
        <v>12</v>
      </c>
      <c r="BM52" s="87"/>
      <c r="BN52" s="87"/>
      <c r="BO52" s="87"/>
      <c r="BP52" s="88"/>
      <c r="BQ52" s="86">
        <v>13</v>
      </c>
      <c r="BR52" s="87"/>
      <c r="BS52" s="87"/>
      <c r="BT52" s="88"/>
      <c r="BU52" s="86">
        <v>14</v>
      </c>
      <c r="BV52" s="87"/>
      <c r="BW52" s="87"/>
      <c r="BX52" s="87"/>
      <c r="BY52" s="88"/>
    </row>
    <row r="53" spans="1:79" s="1" customFormat="1" ht="12.75" hidden="1" customHeight="1">
      <c r="A53" s="79" t="s">
        <v>64</v>
      </c>
      <c r="B53" s="80"/>
      <c r="C53" s="80"/>
      <c r="D53" s="85"/>
      <c r="E53" s="79" t="s">
        <v>57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5"/>
      <c r="U53" s="79" t="s">
        <v>65</v>
      </c>
      <c r="V53" s="80"/>
      <c r="W53" s="80"/>
      <c r="X53" s="80"/>
      <c r="Y53" s="85"/>
      <c r="Z53" s="79" t="s">
        <v>66</v>
      </c>
      <c r="AA53" s="80"/>
      <c r="AB53" s="80"/>
      <c r="AC53" s="80"/>
      <c r="AD53" s="85"/>
      <c r="AE53" s="79" t="s">
        <v>91</v>
      </c>
      <c r="AF53" s="80"/>
      <c r="AG53" s="80"/>
      <c r="AH53" s="85"/>
      <c r="AI53" s="89" t="s">
        <v>170</v>
      </c>
      <c r="AJ53" s="90"/>
      <c r="AK53" s="90"/>
      <c r="AL53" s="90"/>
      <c r="AM53" s="91"/>
      <c r="AN53" s="79" t="s">
        <v>67</v>
      </c>
      <c r="AO53" s="80"/>
      <c r="AP53" s="80"/>
      <c r="AQ53" s="80"/>
      <c r="AR53" s="85"/>
      <c r="AS53" s="79" t="s">
        <v>68</v>
      </c>
      <c r="AT53" s="80"/>
      <c r="AU53" s="80"/>
      <c r="AV53" s="80"/>
      <c r="AW53" s="85"/>
      <c r="AX53" s="79" t="s">
        <v>92</v>
      </c>
      <c r="AY53" s="80"/>
      <c r="AZ53" s="80"/>
      <c r="BA53" s="85"/>
      <c r="BB53" s="89" t="s">
        <v>170</v>
      </c>
      <c r="BC53" s="90"/>
      <c r="BD53" s="90"/>
      <c r="BE53" s="90"/>
      <c r="BF53" s="91"/>
      <c r="BG53" s="79" t="s">
        <v>58</v>
      </c>
      <c r="BH53" s="80"/>
      <c r="BI53" s="80"/>
      <c r="BJ53" s="80"/>
      <c r="BK53" s="85"/>
      <c r="BL53" s="79" t="s">
        <v>59</v>
      </c>
      <c r="BM53" s="80"/>
      <c r="BN53" s="80"/>
      <c r="BO53" s="80"/>
      <c r="BP53" s="85"/>
      <c r="BQ53" s="79" t="s">
        <v>93</v>
      </c>
      <c r="BR53" s="80"/>
      <c r="BS53" s="80"/>
      <c r="BT53" s="85"/>
      <c r="BU53" s="89" t="s">
        <v>170</v>
      </c>
      <c r="BV53" s="90"/>
      <c r="BW53" s="90"/>
      <c r="BX53" s="90"/>
      <c r="BY53" s="91"/>
      <c r="CA53" t="s">
        <v>25</v>
      </c>
    </row>
    <row r="54" spans="1:79" s="25" customFormat="1" ht="25.5" customHeight="1">
      <c r="A54" s="51">
        <v>2610</v>
      </c>
      <c r="B54" s="52"/>
      <c r="C54" s="52"/>
      <c r="D54" s="53"/>
      <c r="E54" s="35" t="s">
        <v>311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81">
        <v>3615886.44</v>
      </c>
      <c r="V54" s="82"/>
      <c r="W54" s="82"/>
      <c r="X54" s="82"/>
      <c r="Y54" s="83"/>
      <c r="Z54" s="81">
        <v>0</v>
      </c>
      <c r="AA54" s="82"/>
      <c r="AB54" s="82"/>
      <c r="AC54" s="82"/>
      <c r="AD54" s="83"/>
      <c r="AE54" s="81">
        <v>0</v>
      </c>
      <c r="AF54" s="82"/>
      <c r="AG54" s="82"/>
      <c r="AH54" s="83"/>
      <c r="AI54" s="81">
        <f>IF(ISNUMBER(U54),U54,0)+IF(ISNUMBER(Z54),Z54,0)</f>
        <v>3615886.44</v>
      </c>
      <c r="AJ54" s="82"/>
      <c r="AK54" s="82"/>
      <c r="AL54" s="82"/>
      <c r="AM54" s="83"/>
      <c r="AN54" s="81">
        <v>4476000</v>
      </c>
      <c r="AO54" s="82"/>
      <c r="AP54" s="82"/>
      <c r="AQ54" s="82"/>
      <c r="AR54" s="83"/>
      <c r="AS54" s="81">
        <v>0</v>
      </c>
      <c r="AT54" s="82"/>
      <c r="AU54" s="82"/>
      <c r="AV54" s="82"/>
      <c r="AW54" s="83"/>
      <c r="AX54" s="81">
        <v>0</v>
      </c>
      <c r="AY54" s="82"/>
      <c r="AZ54" s="82"/>
      <c r="BA54" s="83"/>
      <c r="BB54" s="81">
        <f>IF(ISNUMBER(AN54),AN54,0)+IF(ISNUMBER(AS54),AS54,0)</f>
        <v>4476000</v>
      </c>
      <c r="BC54" s="82"/>
      <c r="BD54" s="82"/>
      <c r="BE54" s="82"/>
      <c r="BF54" s="83"/>
      <c r="BG54" s="81">
        <v>0</v>
      </c>
      <c r="BH54" s="82"/>
      <c r="BI54" s="82"/>
      <c r="BJ54" s="82"/>
      <c r="BK54" s="83"/>
      <c r="BL54" s="81">
        <v>0</v>
      </c>
      <c r="BM54" s="82"/>
      <c r="BN54" s="82"/>
      <c r="BO54" s="82"/>
      <c r="BP54" s="83"/>
      <c r="BQ54" s="81">
        <v>0</v>
      </c>
      <c r="BR54" s="82"/>
      <c r="BS54" s="82"/>
      <c r="BT54" s="83"/>
      <c r="BU54" s="81">
        <f>IF(ISNUMBER(BG54),BG54,0)+IF(ISNUMBER(BL54),BL54,0)</f>
        <v>0</v>
      </c>
      <c r="BV54" s="82"/>
      <c r="BW54" s="82"/>
      <c r="BX54" s="82"/>
      <c r="BY54" s="83"/>
      <c r="CA54" s="25" t="s">
        <v>26</v>
      </c>
    </row>
    <row r="55" spans="1:79" s="25" customFormat="1" ht="25.5" customHeight="1">
      <c r="A55" s="51">
        <v>3210</v>
      </c>
      <c r="B55" s="52"/>
      <c r="C55" s="52"/>
      <c r="D55" s="53"/>
      <c r="E55" s="35" t="s">
        <v>183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81">
        <v>0</v>
      </c>
      <c r="V55" s="82"/>
      <c r="W55" s="82"/>
      <c r="X55" s="82"/>
      <c r="Y55" s="83"/>
      <c r="Z55" s="81">
        <v>0</v>
      </c>
      <c r="AA55" s="82"/>
      <c r="AB55" s="82"/>
      <c r="AC55" s="82"/>
      <c r="AD55" s="83"/>
      <c r="AE55" s="81">
        <v>0</v>
      </c>
      <c r="AF55" s="82"/>
      <c r="AG55" s="82"/>
      <c r="AH55" s="83"/>
      <c r="AI55" s="81">
        <f>IF(ISNUMBER(U55),U55,0)+IF(ISNUMBER(Z55),Z55,0)</f>
        <v>0</v>
      </c>
      <c r="AJ55" s="82"/>
      <c r="AK55" s="82"/>
      <c r="AL55" s="82"/>
      <c r="AM55" s="83"/>
      <c r="AN55" s="81">
        <v>0</v>
      </c>
      <c r="AO55" s="82"/>
      <c r="AP55" s="82"/>
      <c r="AQ55" s="82"/>
      <c r="AR55" s="83"/>
      <c r="AS55" s="81">
        <v>200000</v>
      </c>
      <c r="AT55" s="82"/>
      <c r="AU55" s="82"/>
      <c r="AV55" s="82"/>
      <c r="AW55" s="83"/>
      <c r="AX55" s="81">
        <v>200000</v>
      </c>
      <c r="AY55" s="82"/>
      <c r="AZ55" s="82"/>
      <c r="BA55" s="83"/>
      <c r="BB55" s="81">
        <f>IF(ISNUMBER(AN55),AN55,0)+IF(ISNUMBER(AS55),AS55,0)</f>
        <v>200000</v>
      </c>
      <c r="BC55" s="82"/>
      <c r="BD55" s="82"/>
      <c r="BE55" s="82"/>
      <c r="BF55" s="83"/>
      <c r="BG55" s="81">
        <v>0</v>
      </c>
      <c r="BH55" s="82"/>
      <c r="BI55" s="82"/>
      <c r="BJ55" s="82"/>
      <c r="BK55" s="83"/>
      <c r="BL55" s="81">
        <v>0</v>
      </c>
      <c r="BM55" s="82"/>
      <c r="BN55" s="82"/>
      <c r="BO55" s="82"/>
      <c r="BP55" s="83"/>
      <c r="BQ55" s="81">
        <v>0</v>
      </c>
      <c r="BR55" s="82"/>
      <c r="BS55" s="82"/>
      <c r="BT55" s="83"/>
      <c r="BU55" s="81">
        <f>IF(ISNUMBER(BG55),BG55,0)+IF(ISNUMBER(BL55),BL55,0)</f>
        <v>0</v>
      </c>
      <c r="BV55" s="82"/>
      <c r="BW55" s="82"/>
      <c r="BX55" s="82"/>
      <c r="BY55" s="83"/>
    </row>
    <row r="56" spans="1:79" s="6" customFormat="1" ht="12.75" customHeight="1">
      <c r="A56" s="47"/>
      <c r="B56" s="48"/>
      <c r="C56" s="48"/>
      <c r="D56" s="49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75">
        <v>3615886.44</v>
      </c>
      <c r="V56" s="76"/>
      <c r="W56" s="76"/>
      <c r="X56" s="76"/>
      <c r="Y56" s="77"/>
      <c r="Z56" s="75">
        <v>0</v>
      </c>
      <c r="AA56" s="76"/>
      <c r="AB56" s="76"/>
      <c r="AC56" s="76"/>
      <c r="AD56" s="77"/>
      <c r="AE56" s="75">
        <v>0</v>
      </c>
      <c r="AF56" s="76"/>
      <c r="AG56" s="76"/>
      <c r="AH56" s="77"/>
      <c r="AI56" s="75">
        <f>IF(ISNUMBER(U56),U56,0)+IF(ISNUMBER(Z56),Z56,0)</f>
        <v>3615886.44</v>
      </c>
      <c r="AJ56" s="76"/>
      <c r="AK56" s="76"/>
      <c r="AL56" s="76"/>
      <c r="AM56" s="77"/>
      <c r="AN56" s="75">
        <v>4476000</v>
      </c>
      <c r="AO56" s="76"/>
      <c r="AP56" s="76"/>
      <c r="AQ56" s="76"/>
      <c r="AR56" s="77"/>
      <c r="AS56" s="75">
        <v>200000</v>
      </c>
      <c r="AT56" s="76"/>
      <c r="AU56" s="76"/>
      <c r="AV56" s="76"/>
      <c r="AW56" s="77"/>
      <c r="AX56" s="75">
        <v>200000</v>
      </c>
      <c r="AY56" s="76"/>
      <c r="AZ56" s="76"/>
      <c r="BA56" s="77"/>
      <c r="BB56" s="75">
        <f>IF(ISNUMBER(AN56),AN56,0)+IF(ISNUMBER(AS56),AS56,0)</f>
        <v>4676000</v>
      </c>
      <c r="BC56" s="76"/>
      <c r="BD56" s="76"/>
      <c r="BE56" s="76"/>
      <c r="BF56" s="77"/>
      <c r="BG56" s="75">
        <v>0</v>
      </c>
      <c r="BH56" s="76"/>
      <c r="BI56" s="76"/>
      <c r="BJ56" s="76"/>
      <c r="BK56" s="77"/>
      <c r="BL56" s="75">
        <v>0</v>
      </c>
      <c r="BM56" s="76"/>
      <c r="BN56" s="76"/>
      <c r="BO56" s="76"/>
      <c r="BP56" s="77"/>
      <c r="BQ56" s="75">
        <v>0</v>
      </c>
      <c r="BR56" s="76"/>
      <c r="BS56" s="76"/>
      <c r="BT56" s="77"/>
      <c r="BU56" s="75">
        <f>IF(ISNUMBER(BG56),BG56,0)+IF(ISNUMBER(BL56),BL56,0)</f>
        <v>0</v>
      </c>
      <c r="BV56" s="76"/>
      <c r="BW56" s="76"/>
      <c r="BX56" s="76"/>
      <c r="BY56" s="77"/>
    </row>
    <row r="58" spans="1:79" ht="14.25" customHeight="1">
      <c r="A58" s="67" t="s">
        <v>267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>
      <c r="A59" s="68" t="s">
        <v>253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9" ht="23.1" customHeight="1">
      <c r="A60" s="116" t="s">
        <v>119</v>
      </c>
      <c r="B60" s="117"/>
      <c r="C60" s="117"/>
      <c r="D60" s="117"/>
      <c r="E60" s="118"/>
      <c r="F60" s="57" t="s">
        <v>19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86" t="s">
        <v>254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/>
      <c r="AN60" s="86" t="s">
        <v>257</v>
      </c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8"/>
      <c r="BG60" s="86" t="s">
        <v>265</v>
      </c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8"/>
    </row>
    <row r="61" spans="1:79" ht="51.75" customHeight="1">
      <c r="A61" s="119"/>
      <c r="B61" s="120"/>
      <c r="C61" s="120"/>
      <c r="D61" s="120"/>
      <c r="E61" s="121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6" t="s">
        <v>4</v>
      </c>
      <c r="V61" s="87"/>
      <c r="W61" s="87"/>
      <c r="X61" s="87"/>
      <c r="Y61" s="88"/>
      <c r="Z61" s="86" t="s">
        <v>3</v>
      </c>
      <c r="AA61" s="87"/>
      <c r="AB61" s="87"/>
      <c r="AC61" s="87"/>
      <c r="AD61" s="88"/>
      <c r="AE61" s="92" t="s">
        <v>116</v>
      </c>
      <c r="AF61" s="93"/>
      <c r="AG61" s="93"/>
      <c r="AH61" s="94"/>
      <c r="AI61" s="86" t="s">
        <v>5</v>
      </c>
      <c r="AJ61" s="87"/>
      <c r="AK61" s="87"/>
      <c r="AL61" s="87"/>
      <c r="AM61" s="88"/>
      <c r="AN61" s="86" t="s">
        <v>4</v>
      </c>
      <c r="AO61" s="87"/>
      <c r="AP61" s="87"/>
      <c r="AQ61" s="87"/>
      <c r="AR61" s="88"/>
      <c r="AS61" s="86" t="s">
        <v>3</v>
      </c>
      <c r="AT61" s="87"/>
      <c r="AU61" s="87"/>
      <c r="AV61" s="87"/>
      <c r="AW61" s="88"/>
      <c r="AX61" s="92" t="s">
        <v>116</v>
      </c>
      <c r="AY61" s="93"/>
      <c r="AZ61" s="93"/>
      <c r="BA61" s="94"/>
      <c r="BB61" s="86" t="s">
        <v>96</v>
      </c>
      <c r="BC61" s="87"/>
      <c r="BD61" s="87"/>
      <c r="BE61" s="87"/>
      <c r="BF61" s="88"/>
      <c r="BG61" s="86" t="s">
        <v>4</v>
      </c>
      <c r="BH61" s="87"/>
      <c r="BI61" s="87"/>
      <c r="BJ61" s="87"/>
      <c r="BK61" s="88"/>
      <c r="BL61" s="86" t="s">
        <v>3</v>
      </c>
      <c r="BM61" s="87"/>
      <c r="BN61" s="87"/>
      <c r="BO61" s="87"/>
      <c r="BP61" s="88"/>
      <c r="BQ61" s="92" t="s">
        <v>116</v>
      </c>
      <c r="BR61" s="93"/>
      <c r="BS61" s="93"/>
      <c r="BT61" s="94"/>
      <c r="BU61" s="57" t="s">
        <v>97</v>
      </c>
      <c r="BV61" s="57"/>
      <c r="BW61" s="57"/>
      <c r="BX61" s="57"/>
      <c r="BY61" s="57"/>
    </row>
    <row r="62" spans="1:79" ht="15" customHeight="1">
      <c r="A62" s="86">
        <v>1</v>
      </c>
      <c r="B62" s="87"/>
      <c r="C62" s="87"/>
      <c r="D62" s="87"/>
      <c r="E62" s="88"/>
      <c r="F62" s="86">
        <v>2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6">
        <v>3</v>
      </c>
      <c r="V62" s="87"/>
      <c r="W62" s="87"/>
      <c r="X62" s="87"/>
      <c r="Y62" s="88"/>
      <c r="Z62" s="86">
        <v>4</v>
      </c>
      <c r="AA62" s="87"/>
      <c r="AB62" s="87"/>
      <c r="AC62" s="87"/>
      <c r="AD62" s="88"/>
      <c r="AE62" s="86">
        <v>5</v>
      </c>
      <c r="AF62" s="87"/>
      <c r="AG62" s="87"/>
      <c r="AH62" s="88"/>
      <c r="AI62" s="86">
        <v>6</v>
      </c>
      <c r="AJ62" s="87"/>
      <c r="AK62" s="87"/>
      <c r="AL62" s="87"/>
      <c r="AM62" s="88"/>
      <c r="AN62" s="86">
        <v>7</v>
      </c>
      <c r="AO62" s="87"/>
      <c r="AP62" s="87"/>
      <c r="AQ62" s="87"/>
      <c r="AR62" s="88"/>
      <c r="AS62" s="86">
        <v>8</v>
      </c>
      <c r="AT62" s="87"/>
      <c r="AU62" s="87"/>
      <c r="AV62" s="87"/>
      <c r="AW62" s="88"/>
      <c r="AX62" s="86">
        <v>9</v>
      </c>
      <c r="AY62" s="87"/>
      <c r="AZ62" s="87"/>
      <c r="BA62" s="88"/>
      <c r="BB62" s="86">
        <v>10</v>
      </c>
      <c r="BC62" s="87"/>
      <c r="BD62" s="87"/>
      <c r="BE62" s="87"/>
      <c r="BF62" s="88"/>
      <c r="BG62" s="86">
        <v>11</v>
      </c>
      <c r="BH62" s="87"/>
      <c r="BI62" s="87"/>
      <c r="BJ62" s="87"/>
      <c r="BK62" s="88"/>
      <c r="BL62" s="86">
        <v>12</v>
      </c>
      <c r="BM62" s="87"/>
      <c r="BN62" s="87"/>
      <c r="BO62" s="87"/>
      <c r="BP62" s="88"/>
      <c r="BQ62" s="86">
        <v>13</v>
      </c>
      <c r="BR62" s="87"/>
      <c r="BS62" s="87"/>
      <c r="BT62" s="88"/>
      <c r="BU62" s="57">
        <v>14</v>
      </c>
      <c r="BV62" s="57"/>
      <c r="BW62" s="57"/>
      <c r="BX62" s="57"/>
      <c r="BY62" s="57"/>
    </row>
    <row r="63" spans="1:79" s="1" customFormat="1" ht="13.5" hidden="1" customHeight="1">
      <c r="A63" s="79" t="s">
        <v>64</v>
      </c>
      <c r="B63" s="80"/>
      <c r="C63" s="80"/>
      <c r="D63" s="80"/>
      <c r="E63" s="85"/>
      <c r="F63" s="79" t="s">
        <v>57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5"/>
      <c r="U63" s="79" t="s">
        <v>65</v>
      </c>
      <c r="V63" s="80"/>
      <c r="W63" s="80"/>
      <c r="X63" s="80"/>
      <c r="Y63" s="85"/>
      <c r="Z63" s="79" t="s">
        <v>66</v>
      </c>
      <c r="AA63" s="80"/>
      <c r="AB63" s="80"/>
      <c r="AC63" s="80"/>
      <c r="AD63" s="85"/>
      <c r="AE63" s="79" t="s">
        <v>91</v>
      </c>
      <c r="AF63" s="80"/>
      <c r="AG63" s="80"/>
      <c r="AH63" s="85"/>
      <c r="AI63" s="89" t="s">
        <v>170</v>
      </c>
      <c r="AJ63" s="90"/>
      <c r="AK63" s="90"/>
      <c r="AL63" s="90"/>
      <c r="AM63" s="91"/>
      <c r="AN63" s="79" t="s">
        <v>67</v>
      </c>
      <c r="AO63" s="80"/>
      <c r="AP63" s="80"/>
      <c r="AQ63" s="80"/>
      <c r="AR63" s="85"/>
      <c r="AS63" s="79" t="s">
        <v>68</v>
      </c>
      <c r="AT63" s="80"/>
      <c r="AU63" s="80"/>
      <c r="AV63" s="80"/>
      <c r="AW63" s="85"/>
      <c r="AX63" s="79" t="s">
        <v>92</v>
      </c>
      <c r="AY63" s="80"/>
      <c r="AZ63" s="80"/>
      <c r="BA63" s="85"/>
      <c r="BB63" s="89" t="s">
        <v>170</v>
      </c>
      <c r="BC63" s="90"/>
      <c r="BD63" s="90"/>
      <c r="BE63" s="90"/>
      <c r="BF63" s="91"/>
      <c r="BG63" s="79" t="s">
        <v>58</v>
      </c>
      <c r="BH63" s="80"/>
      <c r="BI63" s="80"/>
      <c r="BJ63" s="80"/>
      <c r="BK63" s="85"/>
      <c r="BL63" s="79" t="s">
        <v>59</v>
      </c>
      <c r="BM63" s="80"/>
      <c r="BN63" s="80"/>
      <c r="BO63" s="80"/>
      <c r="BP63" s="85"/>
      <c r="BQ63" s="79" t="s">
        <v>93</v>
      </c>
      <c r="BR63" s="80"/>
      <c r="BS63" s="80"/>
      <c r="BT63" s="85"/>
      <c r="BU63" s="72" t="s">
        <v>170</v>
      </c>
      <c r="BV63" s="72"/>
      <c r="BW63" s="72"/>
      <c r="BX63" s="72"/>
      <c r="BY63" s="72"/>
      <c r="CA63" t="s">
        <v>27</v>
      </c>
    </row>
    <row r="64" spans="1:79" s="6" customFormat="1" ht="12.75" customHeight="1">
      <c r="A64" s="47"/>
      <c r="B64" s="48"/>
      <c r="C64" s="48"/>
      <c r="D64" s="48"/>
      <c r="E64" s="49"/>
      <c r="F64" s="47" t="s">
        <v>147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75"/>
      <c r="V64" s="76"/>
      <c r="W64" s="76"/>
      <c r="X64" s="76"/>
      <c r="Y64" s="77"/>
      <c r="Z64" s="75"/>
      <c r="AA64" s="76"/>
      <c r="AB64" s="76"/>
      <c r="AC64" s="76"/>
      <c r="AD64" s="77"/>
      <c r="AE64" s="75"/>
      <c r="AF64" s="76"/>
      <c r="AG64" s="76"/>
      <c r="AH64" s="77"/>
      <c r="AI64" s="75">
        <f>IF(ISNUMBER(U64),U64,0)+IF(ISNUMBER(Z64),Z64,0)</f>
        <v>0</v>
      </c>
      <c r="AJ64" s="76"/>
      <c r="AK64" s="76"/>
      <c r="AL64" s="76"/>
      <c r="AM64" s="77"/>
      <c r="AN64" s="75"/>
      <c r="AO64" s="76"/>
      <c r="AP64" s="76"/>
      <c r="AQ64" s="76"/>
      <c r="AR64" s="77"/>
      <c r="AS64" s="75"/>
      <c r="AT64" s="76"/>
      <c r="AU64" s="76"/>
      <c r="AV64" s="76"/>
      <c r="AW64" s="77"/>
      <c r="AX64" s="75"/>
      <c r="AY64" s="76"/>
      <c r="AZ64" s="76"/>
      <c r="BA64" s="77"/>
      <c r="BB64" s="75">
        <f>IF(ISNUMBER(AN64),AN64,0)+IF(ISNUMBER(AS64),AS64,0)</f>
        <v>0</v>
      </c>
      <c r="BC64" s="76"/>
      <c r="BD64" s="76"/>
      <c r="BE64" s="76"/>
      <c r="BF64" s="77"/>
      <c r="BG64" s="75"/>
      <c r="BH64" s="76"/>
      <c r="BI64" s="76"/>
      <c r="BJ64" s="76"/>
      <c r="BK64" s="77"/>
      <c r="BL64" s="75"/>
      <c r="BM64" s="76"/>
      <c r="BN64" s="76"/>
      <c r="BO64" s="76"/>
      <c r="BP64" s="77"/>
      <c r="BQ64" s="75"/>
      <c r="BR64" s="76"/>
      <c r="BS64" s="76"/>
      <c r="BT64" s="77"/>
      <c r="BU64" s="75">
        <f>IF(ISNUMBER(BG64),BG64,0)+IF(ISNUMBER(BL64),BL64,0)</f>
        <v>0</v>
      </c>
      <c r="BV64" s="76"/>
      <c r="BW64" s="76"/>
      <c r="BX64" s="76"/>
      <c r="BY64" s="77"/>
      <c r="CA64" s="6" t="s">
        <v>28</v>
      </c>
    </row>
    <row r="66" spans="1:79" ht="14.25" customHeight="1">
      <c r="A66" s="67" t="s">
        <v>281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>
      <c r="A67" s="68" t="s">
        <v>253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</row>
    <row r="68" spans="1:79" ht="23.1" customHeight="1">
      <c r="A68" s="116" t="s">
        <v>118</v>
      </c>
      <c r="B68" s="117"/>
      <c r="C68" s="117"/>
      <c r="D68" s="118"/>
      <c r="E68" s="58" t="s">
        <v>19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4"/>
      <c r="X68" s="86" t="s">
        <v>275</v>
      </c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8"/>
      <c r="AR68" s="57" t="s">
        <v>280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>
      <c r="A69" s="119"/>
      <c r="B69" s="120"/>
      <c r="C69" s="120"/>
      <c r="D69" s="121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6"/>
      <c r="X69" s="58" t="s">
        <v>4</v>
      </c>
      <c r="Y69" s="59"/>
      <c r="Z69" s="59"/>
      <c r="AA69" s="59"/>
      <c r="AB69" s="64"/>
      <c r="AC69" s="58" t="s">
        <v>3</v>
      </c>
      <c r="AD69" s="59"/>
      <c r="AE69" s="59"/>
      <c r="AF69" s="59"/>
      <c r="AG69" s="64"/>
      <c r="AH69" s="92" t="s">
        <v>116</v>
      </c>
      <c r="AI69" s="93"/>
      <c r="AJ69" s="93"/>
      <c r="AK69" s="93"/>
      <c r="AL69" s="94"/>
      <c r="AM69" s="86" t="s">
        <v>5</v>
      </c>
      <c r="AN69" s="87"/>
      <c r="AO69" s="87"/>
      <c r="AP69" s="87"/>
      <c r="AQ69" s="88"/>
      <c r="AR69" s="86" t="s">
        <v>4</v>
      </c>
      <c r="AS69" s="87"/>
      <c r="AT69" s="87"/>
      <c r="AU69" s="87"/>
      <c r="AV69" s="88"/>
      <c r="AW69" s="86" t="s">
        <v>3</v>
      </c>
      <c r="AX69" s="87"/>
      <c r="AY69" s="87"/>
      <c r="AZ69" s="87"/>
      <c r="BA69" s="88"/>
      <c r="BB69" s="92" t="s">
        <v>116</v>
      </c>
      <c r="BC69" s="93"/>
      <c r="BD69" s="93"/>
      <c r="BE69" s="93"/>
      <c r="BF69" s="94"/>
      <c r="BG69" s="86" t="s">
        <v>96</v>
      </c>
      <c r="BH69" s="87"/>
      <c r="BI69" s="87"/>
      <c r="BJ69" s="87"/>
      <c r="BK69" s="88"/>
    </row>
    <row r="70" spans="1:79" ht="12.75" customHeight="1">
      <c r="A70" s="86">
        <v>1</v>
      </c>
      <c r="B70" s="87"/>
      <c r="C70" s="87"/>
      <c r="D70" s="88"/>
      <c r="E70" s="86">
        <v>2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6">
        <v>3</v>
      </c>
      <c r="Y70" s="87"/>
      <c r="Z70" s="87"/>
      <c r="AA70" s="87"/>
      <c r="AB70" s="88"/>
      <c r="AC70" s="86">
        <v>4</v>
      </c>
      <c r="AD70" s="87"/>
      <c r="AE70" s="87"/>
      <c r="AF70" s="87"/>
      <c r="AG70" s="88"/>
      <c r="AH70" s="86">
        <v>5</v>
      </c>
      <c r="AI70" s="87"/>
      <c r="AJ70" s="87"/>
      <c r="AK70" s="87"/>
      <c r="AL70" s="88"/>
      <c r="AM70" s="86">
        <v>6</v>
      </c>
      <c r="AN70" s="87"/>
      <c r="AO70" s="87"/>
      <c r="AP70" s="87"/>
      <c r="AQ70" s="88"/>
      <c r="AR70" s="86">
        <v>7</v>
      </c>
      <c r="AS70" s="87"/>
      <c r="AT70" s="87"/>
      <c r="AU70" s="87"/>
      <c r="AV70" s="88"/>
      <c r="AW70" s="86">
        <v>8</v>
      </c>
      <c r="AX70" s="87"/>
      <c r="AY70" s="87"/>
      <c r="AZ70" s="87"/>
      <c r="BA70" s="88"/>
      <c r="BB70" s="86">
        <v>9</v>
      </c>
      <c r="BC70" s="87"/>
      <c r="BD70" s="87"/>
      <c r="BE70" s="87"/>
      <c r="BF70" s="88"/>
      <c r="BG70" s="86">
        <v>10</v>
      </c>
      <c r="BH70" s="87"/>
      <c r="BI70" s="87"/>
      <c r="BJ70" s="87"/>
      <c r="BK70" s="88"/>
    </row>
    <row r="71" spans="1:79" s="1" customFormat="1" ht="12.75" hidden="1" customHeight="1">
      <c r="A71" s="79" t="s">
        <v>64</v>
      </c>
      <c r="B71" s="80"/>
      <c r="C71" s="80"/>
      <c r="D71" s="85"/>
      <c r="E71" s="79" t="s">
        <v>57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5"/>
      <c r="X71" s="122" t="s">
        <v>60</v>
      </c>
      <c r="Y71" s="123"/>
      <c r="Z71" s="123"/>
      <c r="AA71" s="123"/>
      <c r="AB71" s="124"/>
      <c r="AC71" s="122" t="s">
        <v>61</v>
      </c>
      <c r="AD71" s="123"/>
      <c r="AE71" s="123"/>
      <c r="AF71" s="123"/>
      <c r="AG71" s="124"/>
      <c r="AH71" s="79" t="s">
        <v>94</v>
      </c>
      <c r="AI71" s="80"/>
      <c r="AJ71" s="80"/>
      <c r="AK71" s="80"/>
      <c r="AL71" s="85"/>
      <c r="AM71" s="89" t="s">
        <v>171</v>
      </c>
      <c r="AN71" s="90"/>
      <c r="AO71" s="90"/>
      <c r="AP71" s="90"/>
      <c r="AQ71" s="91"/>
      <c r="AR71" s="79" t="s">
        <v>62</v>
      </c>
      <c r="AS71" s="80"/>
      <c r="AT71" s="80"/>
      <c r="AU71" s="80"/>
      <c r="AV71" s="85"/>
      <c r="AW71" s="79" t="s">
        <v>63</v>
      </c>
      <c r="AX71" s="80"/>
      <c r="AY71" s="80"/>
      <c r="AZ71" s="80"/>
      <c r="BA71" s="85"/>
      <c r="BB71" s="79" t="s">
        <v>95</v>
      </c>
      <c r="BC71" s="80"/>
      <c r="BD71" s="80"/>
      <c r="BE71" s="80"/>
      <c r="BF71" s="85"/>
      <c r="BG71" s="89" t="s">
        <v>171</v>
      </c>
      <c r="BH71" s="90"/>
      <c r="BI71" s="90"/>
      <c r="BJ71" s="90"/>
      <c r="BK71" s="91"/>
      <c r="CA71" t="s">
        <v>29</v>
      </c>
    </row>
    <row r="72" spans="1:79" s="25" customFormat="1" ht="25.5" customHeight="1">
      <c r="A72" s="51">
        <v>2610</v>
      </c>
      <c r="B72" s="52"/>
      <c r="C72" s="52"/>
      <c r="D72" s="53"/>
      <c r="E72" s="35" t="s">
        <v>311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81">
        <v>0</v>
      </c>
      <c r="Y72" s="82"/>
      <c r="Z72" s="82"/>
      <c r="AA72" s="82"/>
      <c r="AB72" s="83"/>
      <c r="AC72" s="81">
        <v>0</v>
      </c>
      <c r="AD72" s="82"/>
      <c r="AE72" s="82"/>
      <c r="AF72" s="82"/>
      <c r="AG72" s="83"/>
      <c r="AH72" s="81">
        <v>0</v>
      </c>
      <c r="AI72" s="82"/>
      <c r="AJ72" s="82"/>
      <c r="AK72" s="82"/>
      <c r="AL72" s="83"/>
      <c r="AM72" s="81">
        <f>IF(ISNUMBER(X72),X72,0)+IF(ISNUMBER(AC72),AC72,0)</f>
        <v>0</v>
      </c>
      <c r="AN72" s="82"/>
      <c r="AO72" s="82"/>
      <c r="AP72" s="82"/>
      <c r="AQ72" s="83"/>
      <c r="AR72" s="81">
        <v>0</v>
      </c>
      <c r="AS72" s="82"/>
      <c r="AT72" s="82"/>
      <c r="AU72" s="82"/>
      <c r="AV72" s="83"/>
      <c r="AW72" s="81">
        <v>0</v>
      </c>
      <c r="AX72" s="82"/>
      <c r="AY72" s="82"/>
      <c r="AZ72" s="82"/>
      <c r="BA72" s="83"/>
      <c r="BB72" s="81">
        <v>0</v>
      </c>
      <c r="BC72" s="82"/>
      <c r="BD72" s="82"/>
      <c r="BE72" s="82"/>
      <c r="BF72" s="83"/>
      <c r="BG72" s="84">
        <f>IF(ISNUMBER(AR72),AR72,0)+IF(ISNUMBER(AW72),AW72,0)</f>
        <v>0</v>
      </c>
      <c r="BH72" s="84"/>
      <c r="BI72" s="84"/>
      <c r="BJ72" s="84"/>
      <c r="BK72" s="84"/>
      <c r="CA72" s="25" t="s">
        <v>30</v>
      </c>
    </row>
    <row r="73" spans="1:79" s="25" customFormat="1" ht="25.5" customHeight="1">
      <c r="A73" s="51">
        <v>3210</v>
      </c>
      <c r="B73" s="52"/>
      <c r="C73" s="52"/>
      <c r="D73" s="53"/>
      <c r="E73" s="35" t="s">
        <v>183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81">
        <v>0</v>
      </c>
      <c r="Y73" s="82"/>
      <c r="Z73" s="82"/>
      <c r="AA73" s="82"/>
      <c r="AB73" s="83"/>
      <c r="AC73" s="81">
        <v>0</v>
      </c>
      <c r="AD73" s="82"/>
      <c r="AE73" s="82"/>
      <c r="AF73" s="82"/>
      <c r="AG73" s="83"/>
      <c r="AH73" s="81">
        <v>0</v>
      </c>
      <c r="AI73" s="82"/>
      <c r="AJ73" s="82"/>
      <c r="AK73" s="82"/>
      <c r="AL73" s="83"/>
      <c r="AM73" s="81">
        <f>IF(ISNUMBER(X73),X73,0)+IF(ISNUMBER(AC73),AC73,0)</f>
        <v>0</v>
      </c>
      <c r="AN73" s="82"/>
      <c r="AO73" s="82"/>
      <c r="AP73" s="82"/>
      <c r="AQ73" s="83"/>
      <c r="AR73" s="81">
        <v>0</v>
      </c>
      <c r="AS73" s="82"/>
      <c r="AT73" s="82"/>
      <c r="AU73" s="82"/>
      <c r="AV73" s="83"/>
      <c r="AW73" s="81">
        <v>0</v>
      </c>
      <c r="AX73" s="82"/>
      <c r="AY73" s="82"/>
      <c r="AZ73" s="82"/>
      <c r="BA73" s="83"/>
      <c r="BB73" s="81">
        <v>0</v>
      </c>
      <c r="BC73" s="82"/>
      <c r="BD73" s="82"/>
      <c r="BE73" s="82"/>
      <c r="BF73" s="83"/>
      <c r="BG73" s="84">
        <f>IF(ISNUMBER(AR73),AR73,0)+IF(ISNUMBER(AW73),AW73,0)</f>
        <v>0</v>
      </c>
      <c r="BH73" s="84"/>
      <c r="BI73" s="84"/>
      <c r="BJ73" s="84"/>
      <c r="BK73" s="84"/>
    </row>
    <row r="74" spans="1:79" s="6" customFormat="1" ht="12.75" customHeight="1">
      <c r="A74" s="47"/>
      <c r="B74" s="48"/>
      <c r="C74" s="48"/>
      <c r="D74" s="49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75">
        <v>0</v>
      </c>
      <c r="Y74" s="76"/>
      <c r="Z74" s="76"/>
      <c r="AA74" s="76"/>
      <c r="AB74" s="77"/>
      <c r="AC74" s="75">
        <v>0</v>
      </c>
      <c r="AD74" s="76"/>
      <c r="AE74" s="76"/>
      <c r="AF74" s="76"/>
      <c r="AG74" s="77"/>
      <c r="AH74" s="75">
        <v>0</v>
      </c>
      <c r="AI74" s="76"/>
      <c r="AJ74" s="76"/>
      <c r="AK74" s="76"/>
      <c r="AL74" s="77"/>
      <c r="AM74" s="75">
        <f>IF(ISNUMBER(X74),X74,0)+IF(ISNUMBER(AC74),AC74,0)</f>
        <v>0</v>
      </c>
      <c r="AN74" s="76"/>
      <c r="AO74" s="76"/>
      <c r="AP74" s="76"/>
      <c r="AQ74" s="77"/>
      <c r="AR74" s="75">
        <v>0</v>
      </c>
      <c r="AS74" s="76"/>
      <c r="AT74" s="76"/>
      <c r="AU74" s="76"/>
      <c r="AV74" s="77"/>
      <c r="AW74" s="75">
        <v>0</v>
      </c>
      <c r="AX74" s="76"/>
      <c r="AY74" s="76"/>
      <c r="AZ74" s="76"/>
      <c r="BA74" s="77"/>
      <c r="BB74" s="75">
        <v>0</v>
      </c>
      <c r="BC74" s="76"/>
      <c r="BD74" s="76"/>
      <c r="BE74" s="76"/>
      <c r="BF74" s="77"/>
      <c r="BG74" s="78">
        <f>IF(ISNUMBER(AR74),AR74,0)+IF(ISNUMBER(AW74),AW74,0)</f>
        <v>0</v>
      </c>
      <c r="BH74" s="78"/>
      <c r="BI74" s="78"/>
      <c r="BJ74" s="78"/>
      <c r="BK74" s="78"/>
    </row>
    <row r="76" spans="1:79" ht="14.25" customHeight="1">
      <c r="A76" s="67" t="s">
        <v>282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>
      <c r="A77" s="68" t="s">
        <v>253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</row>
    <row r="78" spans="1:79" ht="23.1" customHeight="1">
      <c r="A78" s="116" t="s">
        <v>119</v>
      </c>
      <c r="B78" s="117"/>
      <c r="C78" s="117"/>
      <c r="D78" s="117"/>
      <c r="E78" s="118"/>
      <c r="F78" s="58" t="s">
        <v>19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4"/>
      <c r="X78" s="57" t="s">
        <v>275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86" t="s">
        <v>280</v>
      </c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8"/>
    </row>
    <row r="79" spans="1:79" ht="53.25" customHeight="1">
      <c r="A79" s="119"/>
      <c r="B79" s="120"/>
      <c r="C79" s="120"/>
      <c r="D79" s="120"/>
      <c r="E79" s="121"/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6"/>
      <c r="X79" s="86" t="s">
        <v>4</v>
      </c>
      <c r="Y79" s="87"/>
      <c r="Z79" s="87"/>
      <c r="AA79" s="87"/>
      <c r="AB79" s="88"/>
      <c r="AC79" s="86" t="s">
        <v>3</v>
      </c>
      <c r="AD79" s="87"/>
      <c r="AE79" s="87"/>
      <c r="AF79" s="87"/>
      <c r="AG79" s="88"/>
      <c r="AH79" s="92" t="s">
        <v>116</v>
      </c>
      <c r="AI79" s="93"/>
      <c r="AJ79" s="93"/>
      <c r="AK79" s="93"/>
      <c r="AL79" s="94"/>
      <c r="AM79" s="86" t="s">
        <v>5</v>
      </c>
      <c r="AN79" s="87"/>
      <c r="AO79" s="87"/>
      <c r="AP79" s="87"/>
      <c r="AQ79" s="88"/>
      <c r="AR79" s="86" t="s">
        <v>4</v>
      </c>
      <c r="AS79" s="87"/>
      <c r="AT79" s="87"/>
      <c r="AU79" s="87"/>
      <c r="AV79" s="88"/>
      <c r="AW79" s="86" t="s">
        <v>3</v>
      </c>
      <c r="AX79" s="87"/>
      <c r="AY79" s="87"/>
      <c r="AZ79" s="87"/>
      <c r="BA79" s="88"/>
      <c r="BB79" s="69" t="s">
        <v>116</v>
      </c>
      <c r="BC79" s="69"/>
      <c r="BD79" s="69"/>
      <c r="BE79" s="69"/>
      <c r="BF79" s="69"/>
      <c r="BG79" s="86" t="s">
        <v>96</v>
      </c>
      <c r="BH79" s="87"/>
      <c r="BI79" s="87"/>
      <c r="BJ79" s="87"/>
      <c r="BK79" s="88"/>
    </row>
    <row r="80" spans="1:79" ht="15" customHeight="1">
      <c r="A80" s="86">
        <v>1</v>
      </c>
      <c r="B80" s="87"/>
      <c r="C80" s="87"/>
      <c r="D80" s="87"/>
      <c r="E80" s="88"/>
      <c r="F80" s="86">
        <v>2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6">
        <v>3</v>
      </c>
      <c r="Y80" s="87"/>
      <c r="Z80" s="87"/>
      <c r="AA80" s="87"/>
      <c r="AB80" s="88"/>
      <c r="AC80" s="86">
        <v>4</v>
      </c>
      <c r="AD80" s="87"/>
      <c r="AE80" s="87"/>
      <c r="AF80" s="87"/>
      <c r="AG80" s="88"/>
      <c r="AH80" s="86">
        <v>5</v>
      </c>
      <c r="AI80" s="87"/>
      <c r="AJ80" s="87"/>
      <c r="AK80" s="87"/>
      <c r="AL80" s="88"/>
      <c r="AM80" s="86">
        <v>6</v>
      </c>
      <c r="AN80" s="87"/>
      <c r="AO80" s="87"/>
      <c r="AP80" s="87"/>
      <c r="AQ80" s="88"/>
      <c r="AR80" s="86">
        <v>7</v>
      </c>
      <c r="AS80" s="87"/>
      <c r="AT80" s="87"/>
      <c r="AU80" s="87"/>
      <c r="AV80" s="88"/>
      <c r="AW80" s="86">
        <v>8</v>
      </c>
      <c r="AX80" s="87"/>
      <c r="AY80" s="87"/>
      <c r="AZ80" s="87"/>
      <c r="BA80" s="88"/>
      <c r="BB80" s="86">
        <v>9</v>
      </c>
      <c r="BC80" s="87"/>
      <c r="BD80" s="87"/>
      <c r="BE80" s="87"/>
      <c r="BF80" s="88"/>
      <c r="BG80" s="86">
        <v>10</v>
      </c>
      <c r="BH80" s="87"/>
      <c r="BI80" s="87"/>
      <c r="BJ80" s="87"/>
      <c r="BK80" s="88"/>
    </row>
    <row r="81" spans="1:79" s="1" customFormat="1" ht="15" hidden="1" customHeight="1">
      <c r="A81" s="79" t="s">
        <v>64</v>
      </c>
      <c r="B81" s="80"/>
      <c r="C81" s="80"/>
      <c r="D81" s="80"/>
      <c r="E81" s="85"/>
      <c r="F81" s="79" t="s">
        <v>57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5"/>
      <c r="X81" s="79" t="s">
        <v>60</v>
      </c>
      <c r="Y81" s="80"/>
      <c r="Z81" s="80"/>
      <c r="AA81" s="80"/>
      <c r="AB81" s="85"/>
      <c r="AC81" s="79" t="s">
        <v>61</v>
      </c>
      <c r="AD81" s="80"/>
      <c r="AE81" s="80"/>
      <c r="AF81" s="80"/>
      <c r="AG81" s="85"/>
      <c r="AH81" s="79" t="s">
        <v>94</v>
      </c>
      <c r="AI81" s="80"/>
      <c r="AJ81" s="80"/>
      <c r="AK81" s="80"/>
      <c r="AL81" s="85"/>
      <c r="AM81" s="89" t="s">
        <v>171</v>
      </c>
      <c r="AN81" s="90"/>
      <c r="AO81" s="90"/>
      <c r="AP81" s="90"/>
      <c r="AQ81" s="91"/>
      <c r="AR81" s="79" t="s">
        <v>62</v>
      </c>
      <c r="AS81" s="80"/>
      <c r="AT81" s="80"/>
      <c r="AU81" s="80"/>
      <c r="AV81" s="85"/>
      <c r="AW81" s="79" t="s">
        <v>63</v>
      </c>
      <c r="AX81" s="80"/>
      <c r="AY81" s="80"/>
      <c r="AZ81" s="80"/>
      <c r="BA81" s="85"/>
      <c r="BB81" s="79" t="s">
        <v>95</v>
      </c>
      <c r="BC81" s="80"/>
      <c r="BD81" s="80"/>
      <c r="BE81" s="80"/>
      <c r="BF81" s="85"/>
      <c r="BG81" s="89" t="s">
        <v>171</v>
      </c>
      <c r="BH81" s="90"/>
      <c r="BI81" s="90"/>
      <c r="BJ81" s="90"/>
      <c r="BK81" s="91"/>
      <c r="CA81" t="s">
        <v>31</v>
      </c>
    </row>
    <row r="82" spans="1:79" s="6" customFormat="1" ht="12.75" customHeight="1">
      <c r="A82" s="47"/>
      <c r="B82" s="48"/>
      <c r="C82" s="48"/>
      <c r="D82" s="48"/>
      <c r="E82" s="49"/>
      <c r="F82" s="47" t="s">
        <v>147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113"/>
      <c r="Y82" s="114"/>
      <c r="Z82" s="114"/>
      <c r="AA82" s="114"/>
      <c r="AB82" s="115"/>
      <c r="AC82" s="113"/>
      <c r="AD82" s="114"/>
      <c r="AE82" s="114"/>
      <c r="AF82" s="114"/>
      <c r="AG82" s="115"/>
      <c r="AH82" s="78"/>
      <c r="AI82" s="78"/>
      <c r="AJ82" s="78"/>
      <c r="AK82" s="78"/>
      <c r="AL82" s="78"/>
      <c r="AM82" s="78">
        <f>IF(ISNUMBER(X82),X82,0)+IF(ISNUMBER(AC82),AC82,0)</f>
        <v>0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>
        <f>IF(ISNUMBER(AR82),AR82,0)+IF(ISNUMBER(AW82),AW82,0)</f>
        <v>0</v>
      </c>
      <c r="BH82" s="78"/>
      <c r="BI82" s="78"/>
      <c r="BJ82" s="78"/>
      <c r="BK82" s="78"/>
      <c r="CA82" s="6" t="s">
        <v>32</v>
      </c>
    </row>
    <row r="85" spans="1:79" ht="14.25" customHeight="1">
      <c r="A85" s="67" t="s">
        <v>120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>
      <c r="A86" s="67" t="s">
        <v>268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>
      <c r="A87" s="68" t="s">
        <v>253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9" ht="23.1" customHeight="1">
      <c r="A88" s="58" t="s">
        <v>6</v>
      </c>
      <c r="B88" s="59"/>
      <c r="C88" s="59"/>
      <c r="D88" s="58" t="s">
        <v>121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4"/>
      <c r="U88" s="86" t="s">
        <v>254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8"/>
      <c r="AN88" s="86" t="s">
        <v>257</v>
      </c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8"/>
      <c r="BG88" s="57" t="s">
        <v>265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>
      <c r="A89" s="62"/>
      <c r="B89" s="63"/>
      <c r="C89" s="63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6"/>
      <c r="U89" s="86" t="s">
        <v>4</v>
      </c>
      <c r="V89" s="87"/>
      <c r="W89" s="87"/>
      <c r="X89" s="87"/>
      <c r="Y89" s="88"/>
      <c r="Z89" s="86" t="s">
        <v>3</v>
      </c>
      <c r="AA89" s="87"/>
      <c r="AB89" s="87"/>
      <c r="AC89" s="87"/>
      <c r="AD89" s="88"/>
      <c r="AE89" s="92" t="s">
        <v>116</v>
      </c>
      <c r="AF89" s="93"/>
      <c r="AG89" s="93"/>
      <c r="AH89" s="94"/>
      <c r="AI89" s="86" t="s">
        <v>5</v>
      </c>
      <c r="AJ89" s="87"/>
      <c r="AK89" s="87"/>
      <c r="AL89" s="87"/>
      <c r="AM89" s="88"/>
      <c r="AN89" s="86" t="s">
        <v>4</v>
      </c>
      <c r="AO89" s="87"/>
      <c r="AP89" s="87"/>
      <c r="AQ89" s="87"/>
      <c r="AR89" s="88"/>
      <c r="AS89" s="86" t="s">
        <v>3</v>
      </c>
      <c r="AT89" s="87"/>
      <c r="AU89" s="87"/>
      <c r="AV89" s="87"/>
      <c r="AW89" s="88"/>
      <c r="AX89" s="92" t="s">
        <v>116</v>
      </c>
      <c r="AY89" s="93"/>
      <c r="AZ89" s="93"/>
      <c r="BA89" s="94"/>
      <c r="BB89" s="86" t="s">
        <v>96</v>
      </c>
      <c r="BC89" s="87"/>
      <c r="BD89" s="87"/>
      <c r="BE89" s="87"/>
      <c r="BF89" s="88"/>
      <c r="BG89" s="86" t="s">
        <v>4</v>
      </c>
      <c r="BH89" s="87"/>
      <c r="BI89" s="87"/>
      <c r="BJ89" s="87"/>
      <c r="BK89" s="88"/>
      <c r="BL89" s="57" t="s">
        <v>3</v>
      </c>
      <c r="BM89" s="57"/>
      <c r="BN89" s="57"/>
      <c r="BO89" s="57"/>
      <c r="BP89" s="57"/>
      <c r="BQ89" s="69" t="s">
        <v>116</v>
      </c>
      <c r="BR89" s="69"/>
      <c r="BS89" s="69"/>
      <c r="BT89" s="69"/>
      <c r="BU89" s="86" t="s">
        <v>97</v>
      </c>
      <c r="BV89" s="87"/>
      <c r="BW89" s="87"/>
      <c r="BX89" s="87"/>
      <c r="BY89" s="88"/>
    </row>
    <row r="90" spans="1:79" ht="15" customHeight="1">
      <c r="A90" s="86">
        <v>1</v>
      </c>
      <c r="B90" s="87"/>
      <c r="C90" s="87"/>
      <c r="D90" s="86">
        <v>2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U90" s="86">
        <v>3</v>
      </c>
      <c r="V90" s="87"/>
      <c r="W90" s="87"/>
      <c r="X90" s="87"/>
      <c r="Y90" s="88"/>
      <c r="Z90" s="86">
        <v>4</v>
      </c>
      <c r="AA90" s="87"/>
      <c r="AB90" s="87"/>
      <c r="AC90" s="87"/>
      <c r="AD90" s="88"/>
      <c r="AE90" s="86">
        <v>5</v>
      </c>
      <c r="AF90" s="87"/>
      <c r="AG90" s="87"/>
      <c r="AH90" s="88"/>
      <c r="AI90" s="86">
        <v>6</v>
      </c>
      <c r="AJ90" s="87"/>
      <c r="AK90" s="87"/>
      <c r="AL90" s="87"/>
      <c r="AM90" s="88"/>
      <c r="AN90" s="86">
        <v>7</v>
      </c>
      <c r="AO90" s="87"/>
      <c r="AP90" s="87"/>
      <c r="AQ90" s="87"/>
      <c r="AR90" s="88"/>
      <c r="AS90" s="86">
        <v>8</v>
      </c>
      <c r="AT90" s="87"/>
      <c r="AU90" s="87"/>
      <c r="AV90" s="87"/>
      <c r="AW90" s="88"/>
      <c r="AX90" s="57">
        <v>9</v>
      </c>
      <c r="AY90" s="57"/>
      <c r="AZ90" s="57"/>
      <c r="BA90" s="57"/>
      <c r="BB90" s="86">
        <v>10</v>
      </c>
      <c r="BC90" s="87"/>
      <c r="BD90" s="87"/>
      <c r="BE90" s="87"/>
      <c r="BF90" s="88"/>
      <c r="BG90" s="86">
        <v>11</v>
      </c>
      <c r="BH90" s="87"/>
      <c r="BI90" s="87"/>
      <c r="BJ90" s="87"/>
      <c r="BK90" s="88"/>
      <c r="BL90" s="57">
        <v>12</v>
      </c>
      <c r="BM90" s="57"/>
      <c r="BN90" s="57"/>
      <c r="BO90" s="57"/>
      <c r="BP90" s="57"/>
      <c r="BQ90" s="86">
        <v>13</v>
      </c>
      <c r="BR90" s="87"/>
      <c r="BS90" s="87"/>
      <c r="BT90" s="88"/>
      <c r="BU90" s="86">
        <v>14</v>
      </c>
      <c r="BV90" s="87"/>
      <c r="BW90" s="87"/>
      <c r="BX90" s="87"/>
      <c r="BY90" s="88"/>
    </row>
    <row r="91" spans="1:79" s="1" customFormat="1" ht="14.25" hidden="1" customHeight="1">
      <c r="A91" s="79" t="s">
        <v>69</v>
      </c>
      <c r="B91" s="80"/>
      <c r="C91" s="80"/>
      <c r="D91" s="79" t="s">
        <v>57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5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72" t="s">
        <v>170</v>
      </c>
      <c r="AJ91" s="72"/>
      <c r="AK91" s="72"/>
      <c r="AL91" s="72"/>
      <c r="AM91" s="72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72" t="s">
        <v>170</v>
      </c>
      <c r="BC91" s="72"/>
      <c r="BD91" s="72"/>
      <c r="BE91" s="72"/>
      <c r="BF91" s="72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72" t="s">
        <v>170</v>
      </c>
      <c r="BV91" s="72"/>
      <c r="BW91" s="72"/>
      <c r="BX91" s="72"/>
      <c r="BY91" s="72"/>
      <c r="CA91" t="s">
        <v>33</v>
      </c>
    </row>
    <row r="92" spans="1:79" s="25" customFormat="1" ht="25.5" customHeight="1">
      <c r="A92" s="51">
        <v>1</v>
      </c>
      <c r="B92" s="52"/>
      <c r="C92" s="52"/>
      <c r="D92" s="35" t="s">
        <v>342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81">
        <v>3615886.44</v>
      </c>
      <c r="V92" s="82"/>
      <c r="W92" s="82"/>
      <c r="X92" s="82"/>
      <c r="Y92" s="83"/>
      <c r="Z92" s="81">
        <v>0</v>
      </c>
      <c r="AA92" s="82"/>
      <c r="AB92" s="82"/>
      <c r="AC92" s="82"/>
      <c r="AD92" s="83"/>
      <c r="AE92" s="81">
        <v>0</v>
      </c>
      <c r="AF92" s="82"/>
      <c r="AG92" s="82"/>
      <c r="AH92" s="83"/>
      <c r="AI92" s="81">
        <f>IF(ISNUMBER(U92),U92,0)+IF(ISNUMBER(Z92),Z92,0)</f>
        <v>3615886.44</v>
      </c>
      <c r="AJ92" s="82"/>
      <c r="AK92" s="82"/>
      <c r="AL92" s="82"/>
      <c r="AM92" s="83"/>
      <c r="AN92" s="81">
        <v>4476000</v>
      </c>
      <c r="AO92" s="82"/>
      <c r="AP92" s="82"/>
      <c r="AQ92" s="82"/>
      <c r="AR92" s="83"/>
      <c r="AS92" s="81">
        <v>0</v>
      </c>
      <c r="AT92" s="82"/>
      <c r="AU92" s="82"/>
      <c r="AV92" s="82"/>
      <c r="AW92" s="83"/>
      <c r="AX92" s="81">
        <v>0</v>
      </c>
      <c r="AY92" s="82"/>
      <c r="AZ92" s="82"/>
      <c r="BA92" s="83"/>
      <c r="BB92" s="81">
        <f>IF(ISNUMBER(AN92),AN92,0)+IF(ISNUMBER(AS92),AS92,0)</f>
        <v>4476000</v>
      </c>
      <c r="BC92" s="82"/>
      <c r="BD92" s="82"/>
      <c r="BE92" s="82"/>
      <c r="BF92" s="83"/>
      <c r="BG92" s="81">
        <v>0</v>
      </c>
      <c r="BH92" s="82"/>
      <c r="BI92" s="82"/>
      <c r="BJ92" s="82"/>
      <c r="BK92" s="83"/>
      <c r="BL92" s="81">
        <v>0</v>
      </c>
      <c r="BM92" s="82"/>
      <c r="BN92" s="82"/>
      <c r="BO92" s="82"/>
      <c r="BP92" s="83"/>
      <c r="BQ92" s="81">
        <v>0</v>
      </c>
      <c r="BR92" s="82"/>
      <c r="BS92" s="82"/>
      <c r="BT92" s="83"/>
      <c r="BU92" s="81">
        <f>IF(ISNUMBER(BG92),BG92,0)+IF(ISNUMBER(BL92),BL92,0)</f>
        <v>0</v>
      </c>
      <c r="BV92" s="82"/>
      <c r="BW92" s="82"/>
      <c r="BX92" s="82"/>
      <c r="BY92" s="83"/>
      <c r="CA92" s="25" t="s">
        <v>34</v>
      </c>
    </row>
    <row r="93" spans="1:79" s="25" customFormat="1" ht="25.5" customHeight="1">
      <c r="A93" s="51">
        <v>2</v>
      </c>
      <c r="B93" s="52"/>
      <c r="C93" s="52"/>
      <c r="D93" s="35" t="s">
        <v>185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81">
        <v>0</v>
      </c>
      <c r="V93" s="82"/>
      <c r="W93" s="82"/>
      <c r="X93" s="82"/>
      <c r="Y93" s="83"/>
      <c r="Z93" s="81">
        <v>0</v>
      </c>
      <c r="AA93" s="82"/>
      <c r="AB93" s="82"/>
      <c r="AC93" s="82"/>
      <c r="AD93" s="83"/>
      <c r="AE93" s="81">
        <v>0</v>
      </c>
      <c r="AF93" s="82"/>
      <c r="AG93" s="82"/>
      <c r="AH93" s="83"/>
      <c r="AI93" s="81">
        <f>IF(ISNUMBER(U93),U93,0)+IF(ISNUMBER(Z93),Z93,0)</f>
        <v>0</v>
      </c>
      <c r="AJ93" s="82"/>
      <c r="AK93" s="82"/>
      <c r="AL93" s="82"/>
      <c r="AM93" s="83"/>
      <c r="AN93" s="81">
        <v>0</v>
      </c>
      <c r="AO93" s="82"/>
      <c r="AP93" s="82"/>
      <c r="AQ93" s="82"/>
      <c r="AR93" s="83"/>
      <c r="AS93" s="81">
        <v>200000</v>
      </c>
      <c r="AT93" s="82"/>
      <c r="AU93" s="82"/>
      <c r="AV93" s="82"/>
      <c r="AW93" s="83"/>
      <c r="AX93" s="81">
        <v>200000</v>
      </c>
      <c r="AY93" s="82"/>
      <c r="AZ93" s="82"/>
      <c r="BA93" s="83"/>
      <c r="BB93" s="81">
        <f>IF(ISNUMBER(AN93),AN93,0)+IF(ISNUMBER(AS93),AS93,0)</f>
        <v>200000</v>
      </c>
      <c r="BC93" s="82"/>
      <c r="BD93" s="82"/>
      <c r="BE93" s="82"/>
      <c r="BF93" s="83"/>
      <c r="BG93" s="81">
        <v>0</v>
      </c>
      <c r="BH93" s="82"/>
      <c r="BI93" s="82"/>
      <c r="BJ93" s="82"/>
      <c r="BK93" s="83"/>
      <c r="BL93" s="81">
        <v>0</v>
      </c>
      <c r="BM93" s="82"/>
      <c r="BN93" s="82"/>
      <c r="BO93" s="82"/>
      <c r="BP93" s="83"/>
      <c r="BQ93" s="81">
        <v>0</v>
      </c>
      <c r="BR93" s="82"/>
      <c r="BS93" s="82"/>
      <c r="BT93" s="83"/>
      <c r="BU93" s="81">
        <f>IF(ISNUMBER(BG93),BG93,0)+IF(ISNUMBER(BL93),BL93,0)</f>
        <v>0</v>
      </c>
      <c r="BV93" s="82"/>
      <c r="BW93" s="82"/>
      <c r="BX93" s="82"/>
      <c r="BY93" s="83"/>
    </row>
    <row r="94" spans="1:79" s="6" customFormat="1" ht="12.75" customHeight="1">
      <c r="A94" s="47"/>
      <c r="B94" s="48"/>
      <c r="C94" s="48"/>
      <c r="D94" s="27" t="s">
        <v>147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  <c r="U94" s="75">
        <v>3615886.44</v>
      </c>
      <c r="V94" s="76"/>
      <c r="W94" s="76"/>
      <c r="X94" s="76"/>
      <c r="Y94" s="77"/>
      <c r="Z94" s="75">
        <v>0</v>
      </c>
      <c r="AA94" s="76"/>
      <c r="AB94" s="76"/>
      <c r="AC94" s="76"/>
      <c r="AD94" s="77"/>
      <c r="AE94" s="75">
        <v>0</v>
      </c>
      <c r="AF94" s="76"/>
      <c r="AG94" s="76"/>
      <c r="AH94" s="77"/>
      <c r="AI94" s="75">
        <f>IF(ISNUMBER(U94),U94,0)+IF(ISNUMBER(Z94),Z94,0)</f>
        <v>3615886.44</v>
      </c>
      <c r="AJ94" s="76"/>
      <c r="AK94" s="76"/>
      <c r="AL94" s="76"/>
      <c r="AM94" s="77"/>
      <c r="AN94" s="75">
        <v>4476000</v>
      </c>
      <c r="AO94" s="76"/>
      <c r="AP94" s="76"/>
      <c r="AQ94" s="76"/>
      <c r="AR94" s="77"/>
      <c r="AS94" s="75">
        <v>200000</v>
      </c>
      <c r="AT94" s="76"/>
      <c r="AU94" s="76"/>
      <c r="AV94" s="76"/>
      <c r="AW94" s="77"/>
      <c r="AX94" s="75">
        <v>200000</v>
      </c>
      <c r="AY94" s="76"/>
      <c r="AZ94" s="76"/>
      <c r="BA94" s="77"/>
      <c r="BB94" s="75">
        <f>IF(ISNUMBER(AN94),AN94,0)+IF(ISNUMBER(AS94),AS94,0)</f>
        <v>4676000</v>
      </c>
      <c r="BC94" s="76"/>
      <c r="BD94" s="76"/>
      <c r="BE94" s="76"/>
      <c r="BF94" s="77"/>
      <c r="BG94" s="75">
        <v>0</v>
      </c>
      <c r="BH94" s="76"/>
      <c r="BI94" s="76"/>
      <c r="BJ94" s="76"/>
      <c r="BK94" s="77"/>
      <c r="BL94" s="75">
        <v>0</v>
      </c>
      <c r="BM94" s="76"/>
      <c r="BN94" s="76"/>
      <c r="BO94" s="76"/>
      <c r="BP94" s="77"/>
      <c r="BQ94" s="75">
        <v>0</v>
      </c>
      <c r="BR94" s="76"/>
      <c r="BS94" s="76"/>
      <c r="BT94" s="77"/>
      <c r="BU94" s="75">
        <f>IF(ISNUMBER(BG94),BG94,0)+IF(ISNUMBER(BL94),BL94,0)</f>
        <v>0</v>
      </c>
      <c r="BV94" s="76"/>
      <c r="BW94" s="76"/>
      <c r="BX94" s="76"/>
      <c r="BY94" s="77"/>
    </row>
    <row r="96" spans="1:79" ht="14.25" customHeight="1">
      <c r="A96" s="67" t="s">
        <v>283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>
      <c r="A97" s="109" t="s">
        <v>253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79" ht="23.1" customHeight="1">
      <c r="A98" s="58" t="s">
        <v>6</v>
      </c>
      <c r="B98" s="59"/>
      <c r="C98" s="59"/>
      <c r="D98" s="58" t="s">
        <v>121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4"/>
      <c r="U98" s="57" t="s">
        <v>275</v>
      </c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 t="s">
        <v>280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</row>
    <row r="99" spans="1:79" ht="54" customHeight="1">
      <c r="A99" s="62"/>
      <c r="B99" s="63"/>
      <c r="C99" s="63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6"/>
      <c r="U99" s="86" t="s">
        <v>4</v>
      </c>
      <c r="V99" s="87"/>
      <c r="W99" s="87"/>
      <c r="X99" s="87"/>
      <c r="Y99" s="88"/>
      <c r="Z99" s="86" t="s">
        <v>3</v>
      </c>
      <c r="AA99" s="87"/>
      <c r="AB99" s="87"/>
      <c r="AC99" s="87"/>
      <c r="AD99" s="88"/>
      <c r="AE99" s="92" t="s">
        <v>116</v>
      </c>
      <c r="AF99" s="93"/>
      <c r="AG99" s="93"/>
      <c r="AH99" s="93"/>
      <c r="AI99" s="94"/>
      <c r="AJ99" s="86" t="s">
        <v>5</v>
      </c>
      <c r="AK99" s="87"/>
      <c r="AL99" s="87"/>
      <c r="AM99" s="87"/>
      <c r="AN99" s="88"/>
      <c r="AO99" s="86" t="s">
        <v>4</v>
      </c>
      <c r="AP99" s="87"/>
      <c r="AQ99" s="87"/>
      <c r="AR99" s="87"/>
      <c r="AS99" s="88"/>
      <c r="AT99" s="86" t="s">
        <v>3</v>
      </c>
      <c r="AU99" s="87"/>
      <c r="AV99" s="87"/>
      <c r="AW99" s="87"/>
      <c r="AX99" s="88"/>
      <c r="AY99" s="92" t="s">
        <v>116</v>
      </c>
      <c r="AZ99" s="93"/>
      <c r="BA99" s="93"/>
      <c r="BB99" s="93"/>
      <c r="BC99" s="94"/>
      <c r="BD99" s="57" t="s">
        <v>96</v>
      </c>
      <c r="BE99" s="57"/>
      <c r="BF99" s="57"/>
      <c r="BG99" s="57"/>
      <c r="BH99" s="57"/>
    </row>
    <row r="100" spans="1:79" ht="15" customHeight="1">
      <c r="A100" s="86" t="s">
        <v>169</v>
      </c>
      <c r="B100" s="87"/>
      <c r="C100" s="87"/>
      <c r="D100" s="86">
        <v>2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8"/>
      <c r="U100" s="86">
        <v>3</v>
      </c>
      <c r="V100" s="87"/>
      <c r="W100" s="87"/>
      <c r="X100" s="87"/>
      <c r="Y100" s="88"/>
      <c r="Z100" s="86">
        <v>4</v>
      </c>
      <c r="AA100" s="87"/>
      <c r="AB100" s="87"/>
      <c r="AC100" s="87"/>
      <c r="AD100" s="88"/>
      <c r="AE100" s="86">
        <v>5</v>
      </c>
      <c r="AF100" s="87"/>
      <c r="AG100" s="87"/>
      <c r="AH100" s="87"/>
      <c r="AI100" s="88"/>
      <c r="AJ100" s="86">
        <v>6</v>
      </c>
      <c r="AK100" s="87"/>
      <c r="AL100" s="87"/>
      <c r="AM100" s="87"/>
      <c r="AN100" s="88"/>
      <c r="AO100" s="86">
        <v>7</v>
      </c>
      <c r="AP100" s="87"/>
      <c r="AQ100" s="87"/>
      <c r="AR100" s="87"/>
      <c r="AS100" s="88"/>
      <c r="AT100" s="86">
        <v>8</v>
      </c>
      <c r="AU100" s="87"/>
      <c r="AV100" s="87"/>
      <c r="AW100" s="87"/>
      <c r="AX100" s="88"/>
      <c r="AY100" s="86">
        <v>9</v>
      </c>
      <c r="AZ100" s="87"/>
      <c r="BA100" s="87"/>
      <c r="BB100" s="87"/>
      <c r="BC100" s="88"/>
      <c r="BD100" s="86">
        <v>10</v>
      </c>
      <c r="BE100" s="87"/>
      <c r="BF100" s="87"/>
      <c r="BG100" s="87"/>
      <c r="BH100" s="88"/>
    </row>
    <row r="101" spans="1:79" s="1" customFormat="1" ht="12.75" hidden="1" customHeight="1">
      <c r="A101" s="79" t="s">
        <v>69</v>
      </c>
      <c r="B101" s="80"/>
      <c r="C101" s="80"/>
      <c r="D101" s="79" t="s">
        <v>57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5"/>
      <c r="U101" s="79" t="s">
        <v>60</v>
      </c>
      <c r="V101" s="80"/>
      <c r="W101" s="80"/>
      <c r="X101" s="80"/>
      <c r="Y101" s="85"/>
      <c r="Z101" s="79" t="s">
        <v>61</v>
      </c>
      <c r="AA101" s="80"/>
      <c r="AB101" s="80"/>
      <c r="AC101" s="80"/>
      <c r="AD101" s="85"/>
      <c r="AE101" s="79" t="s">
        <v>94</v>
      </c>
      <c r="AF101" s="80"/>
      <c r="AG101" s="80"/>
      <c r="AH101" s="80"/>
      <c r="AI101" s="85"/>
      <c r="AJ101" s="89" t="s">
        <v>171</v>
      </c>
      <c r="AK101" s="90"/>
      <c r="AL101" s="90"/>
      <c r="AM101" s="90"/>
      <c r="AN101" s="91"/>
      <c r="AO101" s="79" t="s">
        <v>62</v>
      </c>
      <c r="AP101" s="80"/>
      <c r="AQ101" s="80"/>
      <c r="AR101" s="80"/>
      <c r="AS101" s="85"/>
      <c r="AT101" s="79" t="s">
        <v>63</v>
      </c>
      <c r="AU101" s="80"/>
      <c r="AV101" s="80"/>
      <c r="AW101" s="80"/>
      <c r="AX101" s="85"/>
      <c r="AY101" s="79" t="s">
        <v>95</v>
      </c>
      <c r="AZ101" s="80"/>
      <c r="BA101" s="80"/>
      <c r="BB101" s="80"/>
      <c r="BC101" s="85"/>
      <c r="BD101" s="72" t="s">
        <v>171</v>
      </c>
      <c r="BE101" s="72"/>
      <c r="BF101" s="72"/>
      <c r="BG101" s="72"/>
      <c r="BH101" s="72"/>
      <c r="CA101" s="1" t="s">
        <v>35</v>
      </c>
    </row>
    <row r="102" spans="1:79" s="25" customFormat="1" ht="25.5" customHeight="1">
      <c r="A102" s="51">
        <v>1</v>
      </c>
      <c r="B102" s="52"/>
      <c r="C102" s="52"/>
      <c r="D102" s="35" t="s">
        <v>342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81">
        <v>0</v>
      </c>
      <c r="V102" s="82"/>
      <c r="W102" s="82"/>
      <c r="X102" s="82"/>
      <c r="Y102" s="83"/>
      <c r="Z102" s="81">
        <v>0</v>
      </c>
      <c r="AA102" s="82"/>
      <c r="AB102" s="82"/>
      <c r="AC102" s="82"/>
      <c r="AD102" s="83"/>
      <c r="AE102" s="84">
        <v>0</v>
      </c>
      <c r="AF102" s="84"/>
      <c r="AG102" s="84"/>
      <c r="AH102" s="84"/>
      <c r="AI102" s="84"/>
      <c r="AJ102" s="34">
        <f>IF(ISNUMBER(U102),U102,0)+IF(ISNUMBER(Z102),Z102,0)</f>
        <v>0</v>
      </c>
      <c r="AK102" s="34"/>
      <c r="AL102" s="34"/>
      <c r="AM102" s="34"/>
      <c r="AN102" s="34"/>
      <c r="AO102" s="84">
        <v>0</v>
      </c>
      <c r="AP102" s="84"/>
      <c r="AQ102" s="84"/>
      <c r="AR102" s="84"/>
      <c r="AS102" s="84"/>
      <c r="AT102" s="34">
        <v>0</v>
      </c>
      <c r="AU102" s="34"/>
      <c r="AV102" s="34"/>
      <c r="AW102" s="34"/>
      <c r="AX102" s="34"/>
      <c r="AY102" s="84">
        <v>0</v>
      </c>
      <c r="AZ102" s="84"/>
      <c r="BA102" s="84"/>
      <c r="BB102" s="84"/>
      <c r="BC102" s="84"/>
      <c r="BD102" s="34">
        <f>IF(ISNUMBER(AO102),AO102,0)+IF(ISNUMBER(AT102),AT102,0)</f>
        <v>0</v>
      </c>
      <c r="BE102" s="34"/>
      <c r="BF102" s="34"/>
      <c r="BG102" s="34"/>
      <c r="BH102" s="34"/>
      <c r="CA102" s="25" t="s">
        <v>36</v>
      </c>
    </row>
    <row r="103" spans="1:79" s="25" customFormat="1" ht="25.5" customHeight="1">
      <c r="A103" s="51">
        <v>2</v>
      </c>
      <c r="B103" s="52"/>
      <c r="C103" s="52"/>
      <c r="D103" s="35" t="s">
        <v>185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81">
        <v>0</v>
      </c>
      <c r="V103" s="82"/>
      <c r="W103" s="82"/>
      <c r="X103" s="82"/>
      <c r="Y103" s="83"/>
      <c r="Z103" s="81">
        <v>0</v>
      </c>
      <c r="AA103" s="82"/>
      <c r="AB103" s="82"/>
      <c r="AC103" s="82"/>
      <c r="AD103" s="83"/>
      <c r="AE103" s="84">
        <v>0</v>
      </c>
      <c r="AF103" s="84"/>
      <c r="AG103" s="84"/>
      <c r="AH103" s="84"/>
      <c r="AI103" s="84"/>
      <c r="AJ103" s="34">
        <f>IF(ISNUMBER(U103),U103,0)+IF(ISNUMBER(Z103),Z103,0)</f>
        <v>0</v>
      </c>
      <c r="AK103" s="34"/>
      <c r="AL103" s="34"/>
      <c r="AM103" s="34"/>
      <c r="AN103" s="34"/>
      <c r="AO103" s="84">
        <v>0</v>
      </c>
      <c r="AP103" s="84"/>
      <c r="AQ103" s="84"/>
      <c r="AR103" s="84"/>
      <c r="AS103" s="84"/>
      <c r="AT103" s="34">
        <v>0</v>
      </c>
      <c r="AU103" s="34"/>
      <c r="AV103" s="34"/>
      <c r="AW103" s="34"/>
      <c r="AX103" s="34"/>
      <c r="AY103" s="84">
        <v>0</v>
      </c>
      <c r="AZ103" s="84"/>
      <c r="BA103" s="84"/>
      <c r="BB103" s="84"/>
      <c r="BC103" s="84"/>
      <c r="BD103" s="34">
        <f>IF(ISNUMBER(AO103),AO103,0)+IF(ISNUMBER(AT103),AT103,0)</f>
        <v>0</v>
      </c>
      <c r="BE103" s="34"/>
      <c r="BF103" s="34"/>
      <c r="BG103" s="34"/>
      <c r="BH103" s="34"/>
    </row>
    <row r="104" spans="1:79" s="6" customFormat="1" ht="12.75" customHeight="1">
      <c r="A104" s="47"/>
      <c r="B104" s="48"/>
      <c r="C104" s="48"/>
      <c r="D104" s="27" t="s">
        <v>147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75">
        <v>0</v>
      </c>
      <c r="V104" s="76"/>
      <c r="W104" s="76"/>
      <c r="X104" s="76"/>
      <c r="Y104" s="77"/>
      <c r="Z104" s="75">
        <v>0</v>
      </c>
      <c r="AA104" s="76"/>
      <c r="AB104" s="76"/>
      <c r="AC104" s="76"/>
      <c r="AD104" s="77"/>
      <c r="AE104" s="78">
        <v>0</v>
      </c>
      <c r="AF104" s="78"/>
      <c r="AG104" s="78"/>
      <c r="AH104" s="78"/>
      <c r="AI104" s="78"/>
      <c r="AJ104" s="26">
        <f>IF(ISNUMBER(U104),U104,0)+IF(ISNUMBER(Z104),Z104,0)</f>
        <v>0</v>
      </c>
      <c r="AK104" s="26"/>
      <c r="AL104" s="26"/>
      <c r="AM104" s="26"/>
      <c r="AN104" s="26"/>
      <c r="AO104" s="78">
        <v>0</v>
      </c>
      <c r="AP104" s="78"/>
      <c r="AQ104" s="78"/>
      <c r="AR104" s="78"/>
      <c r="AS104" s="78"/>
      <c r="AT104" s="26">
        <v>0</v>
      </c>
      <c r="AU104" s="26"/>
      <c r="AV104" s="26"/>
      <c r="AW104" s="26"/>
      <c r="AX104" s="26"/>
      <c r="AY104" s="78">
        <v>0</v>
      </c>
      <c r="AZ104" s="78"/>
      <c r="BA104" s="78"/>
      <c r="BB104" s="78"/>
      <c r="BC104" s="78"/>
      <c r="BD104" s="26">
        <f>IF(ISNUMBER(AO104),AO104,0)+IF(ISNUMBER(AT104),AT104,0)</f>
        <v>0</v>
      </c>
      <c r="BE104" s="26"/>
      <c r="BF104" s="26"/>
      <c r="BG104" s="26"/>
      <c r="BH104" s="26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67" t="s">
        <v>152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</row>
    <row r="108" spans="1:79" ht="14.25" customHeight="1">
      <c r="A108" s="67" t="s">
        <v>269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9" ht="23.1" customHeight="1">
      <c r="A109" s="58" t="s">
        <v>6</v>
      </c>
      <c r="B109" s="59"/>
      <c r="C109" s="59"/>
      <c r="D109" s="57" t="s">
        <v>9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8</v>
      </c>
      <c r="R109" s="57"/>
      <c r="S109" s="57"/>
      <c r="T109" s="57"/>
      <c r="U109" s="57"/>
      <c r="V109" s="57" t="s">
        <v>7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86" t="s">
        <v>254</v>
      </c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8"/>
      <c r="AU109" s="86" t="s">
        <v>257</v>
      </c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8"/>
      <c r="BJ109" s="86" t="s">
        <v>265</v>
      </c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8"/>
    </row>
    <row r="110" spans="1:79" ht="32.25" customHeight="1">
      <c r="A110" s="62"/>
      <c r="B110" s="63"/>
      <c r="C110" s="63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4</v>
      </c>
      <c r="AG110" s="57"/>
      <c r="AH110" s="57"/>
      <c r="AI110" s="57"/>
      <c r="AJ110" s="57"/>
      <c r="AK110" s="57" t="s">
        <v>3</v>
      </c>
      <c r="AL110" s="57"/>
      <c r="AM110" s="57"/>
      <c r="AN110" s="57"/>
      <c r="AO110" s="57"/>
      <c r="AP110" s="57" t="s">
        <v>123</v>
      </c>
      <c r="AQ110" s="57"/>
      <c r="AR110" s="57"/>
      <c r="AS110" s="57"/>
      <c r="AT110" s="57"/>
      <c r="AU110" s="57" t="s">
        <v>4</v>
      </c>
      <c r="AV110" s="57"/>
      <c r="AW110" s="57"/>
      <c r="AX110" s="57"/>
      <c r="AY110" s="57"/>
      <c r="AZ110" s="57" t="s">
        <v>3</v>
      </c>
      <c r="BA110" s="57"/>
      <c r="BB110" s="57"/>
      <c r="BC110" s="57"/>
      <c r="BD110" s="57"/>
      <c r="BE110" s="57" t="s">
        <v>90</v>
      </c>
      <c r="BF110" s="57"/>
      <c r="BG110" s="57"/>
      <c r="BH110" s="57"/>
      <c r="BI110" s="57"/>
      <c r="BJ110" s="57" t="s">
        <v>4</v>
      </c>
      <c r="BK110" s="57"/>
      <c r="BL110" s="57"/>
      <c r="BM110" s="57"/>
      <c r="BN110" s="57"/>
      <c r="BO110" s="57" t="s">
        <v>3</v>
      </c>
      <c r="BP110" s="57"/>
      <c r="BQ110" s="57"/>
      <c r="BR110" s="57"/>
      <c r="BS110" s="57"/>
      <c r="BT110" s="57" t="s">
        <v>97</v>
      </c>
      <c r="BU110" s="57"/>
      <c r="BV110" s="57"/>
      <c r="BW110" s="57"/>
      <c r="BX110" s="57"/>
    </row>
    <row r="111" spans="1:79" ht="15" customHeight="1">
      <c r="A111" s="86">
        <v>1</v>
      </c>
      <c r="B111" s="87"/>
      <c r="C111" s="87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>
      <c r="A112" s="79" t="s">
        <v>154</v>
      </c>
      <c r="B112" s="80"/>
      <c r="C112" s="80"/>
      <c r="D112" s="57" t="s">
        <v>57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70</v>
      </c>
      <c r="R112" s="57"/>
      <c r="S112" s="57"/>
      <c r="T112" s="57"/>
      <c r="U112" s="57"/>
      <c r="V112" s="57" t="s">
        <v>71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39" t="s">
        <v>111</v>
      </c>
      <c r="AG112" s="39"/>
      <c r="AH112" s="39"/>
      <c r="AI112" s="39"/>
      <c r="AJ112" s="39"/>
      <c r="AK112" s="32" t="s">
        <v>112</v>
      </c>
      <c r="AL112" s="32"/>
      <c r="AM112" s="32"/>
      <c r="AN112" s="32"/>
      <c r="AO112" s="32"/>
      <c r="AP112" s="72" t="s">
        <v>122</v>
      </c>
      <c r="AQ112" s="72"/>
      <c r="AR112" s="72"/>
      <c r="AS112" s="72"/>
      <c r="AT112" s="72"/>
      <c r="AU112" s="39" t="s">
        <v>113</v>
      </c>
      <c r="AV112" s="39"/>
      <c r="AW112" s="39"/>
      <c r="AX112" s="39"/>
      <c r="AY112" s="39"/>
      <c r="AZ112" s="32" t="s">
        <v>114</v>
      </c>
      <c r="BA112" s="32"/>
      <c r="BB112" s="32"/>
      <c r="BC112" s="32"/>
      <c r="BD112" s="32"/>
      <c r="BE112" s="72" t="s">
        <v>122</v>
      </c>
      <c r="BF112" s="72"/>
      <c r="BG112" s="72"/>
      <c r="BH112" s="72"/>
      <c r="BI112" s="72"/>
      <c r="BJ112" s="39" t="s">
        <v>105</v>
      </c>
      <c r="BK112" s="39"/>
      <c r="BL112" s="39"/>
      <c r="BM112" s="39"/>
      <c r="BN112" s="39"/>
      <c r="BO112" s="32" t="s">
        <v>106</v>
      </c>
      <c r="BP112" s="32"/>
      <c r="BQ112" s="32"/>
      <c r="BR112" s="32"/>
      <c r="BS112" s="32"/>
      <c r="BT112" s="72" t="s">
        <v>122</v>
      </c>
      <c r="BU112" s="72"/>
      <c r="BV112" s="72"/>
      <c r="BW112" s="72"/>
      <c r="BX112" s="72"/>
      <c r="CA112" t="s">
        <v>37</v>
      </c>
    </row>
    <row r="113" spans="1:79" s="4" customFormat="1" ht="15" customHeight="1">
      <c r="A113" s="79"/>
      <c r="B113" s="80"/>
      <c r="C113" s="80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CA113" s="4" t="s">
        <v>38</v>
      </c>
    </row>
    <row r="115" spans="1:79" ht="14.25" customHeight="1">
      <c r="A115" s="67" t="s">
        <v>284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79" ht="23.1" customHeight="1">
      <c r="A116" s="58" t="s">
        <v>6</v>
      </c>
      <c r="B116" s="59"/>
      <c r="C116" s="59"/>
      <c r="D116" s="57" t="s">
        <v>9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8</v>
      </c>
      <c r="R116" s="57"/>
      <c r="S116" s="57"/>
      <c r="T116" s="57"/>
      <c r="U116" s="57"/>
      <c r="V116" s="57" t="s">
        <v>7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86" t="s">
        <v>275</v>
      </c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8"/>
      <c r="AU116" s="86" t="s">
        <v>280</v>
      </c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8"/>
    </row>
    <row r="117" spans="1:79" ht="28.5" customHeight="1">
      <c r="A117" s="62"/>
      <c r="B117" s="63"/>
      <c r="C117" s="63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 t="s">
        <v>4</v>
      </c>
      <c r="AG117" s="57"/>
      <c r="AH117" s="57"/>
      <c r="AI117" s="57"/>
      <c r="AJ117" s="57"/>
      <c r="AK117" s="57" t="s">
        <v>3</v>
      </c>
      <c r="AL117" s="57"/>
      <c r="AM117" s="57"/>
      <c r="AN117" s="57"/>
      <c r="AO117" s="57"/>
      <c r="AP117" s="57" t="s">
        <v>123</v>
      </c>
      <c r="AQ117" s="57"/>
      <c r="AR117" s="57"/>
      <c r="AS117" s="57"/>
      <c r="AT117" s="57"/>
      <c r="AU117" s="57" t="s">
        <v>4</v>
      </c>
      <c r="AV117" s="57"/>
      <c r="AW117" s="57"/>
      <c r="AX117" s="57"/>
      <c r="AY117" s="57"/>
      <c r="AZ117" s="57" t="s">
        <v>3</v>
      </c>
      <c r="BA117" s="57"/>
      <c r="BB117" s="57"/>
      <c r="BC117" s="57"/>
      <c r="BD117" s="57"/>
      <c r="BE117" s="57" t="s">
        <v>90</v>
      </c>
      <c r="BF117" s="57"/>
      <c r="BG117" s="57"/>
      <c r="BH117" s="57"/>
      <c r="BI117" s="57"/>
    </row>
    <row r="118" spans="1:79" ht="15" customHeight="1">
      <c r="A118" s="86">
        <v>1</v>
      </c>
      <c r="B118" s="87"/>
      <c r="C118" s="87"/>
      <c r="D118" s="57">
        <v>2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>
        <v>3</v>
      </c>
      <c r="R118" s="57"/>
      <c r="S118" s="57"/>
      <c r="T118" s="57"/>
      <c r="U118" s="57"/>
      <c r="V118" s="57">
        <v>4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57">
        <v>5</v>
      </c>
      <c r="AG118" s="57"/>
      <c r="AH118" s="57"/>
      <c r="AI118" s="57"/>
      <c r="AJ118" s="57"/>
      <c r="AK118" s="57">
        <v>6</v>
      </c>
      <c r="AL118" s="57"/>
      <c r="AM118" s="57"/>
      <c r="AN118" s="57"/>
      <c r="AO118" s="57"/>
      <c r="AP118" s="57">
        <v>7</v>
      </c>
      <c r="AQ118" s="57"/>
      <c r="AR118" s="57"/>
      <c r="AS118" s="57"/>
      <c r="AT118" s="57"/>
      <c r="AU118" s="57">
        <v>8</v>
      </c>
      <c r="AV118" s="57"/>
      <c r="AW118" s="57"/>
      <c r="AX118" s="57"/>
      <c r="AY118" s="57"/>
      <c r="AZ118" s="57">
        <v>9</v>
      </c>
      <c r="BA118" s="57"/>
      <c r="BB118" s="57"/>
      <c r="BC118" s="57"/>
      <c r="BD118" s="57"/>
      <c r="BE118" s="57">
        <v>10</v>
      </c>
      <c r="BF118" s="57"/>
      <c r="BG118" s="57"/>
      <c r="BH118" s="57"/>
      <c r="BI118" s="57"/>
    </row>
    <row r="119" spans="1:79" ht="15.75" hidden="1" customHeight="1">
      <c r="A119" s="79" t="s">
        <v>154</v>
      </c>
      <c r="B119" s="80"/>
      <c r="C119" s="80"/>
      <c r="D119" s="57" t="s">
        <v>57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70</v>
      </c>
      <c r="R119" s="57"/>
      <c r="S119" s="57"/>
      <c r="T119" s="57"/>
      <c r="U119" s="57"/>
      <c r="V119" s="57" t="s">
        <v>71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39" t="s">
        <v>107</v>
      </c>
      <c r="AG119" s="39"/>
      <c r="AH119" s="39"/>
      <c r="AI119" s="39"/>
      <c r="AJ119" s="39"/>
      <c r="AK119" s="32" t="s">
        <v>108</v>
      </c>
      <c r="AL119" s="32"/>
      <c r="AM119" s="32"/>
      <c r="AN119" s="32"/>
      <c r="AO119" s="32"/>
      <c r="AP119" s="72" t="s">
        <v>122</v>
      </c>
      <c r="AQ119" s="72"/>
      <c r="AR119" s="72"/>
      <c r="AS119" s="72"/>
      <c r="AT119" s="72"/>
      <c r="AU119" s="39" t="s">
        <v>109</v>
      </c>
      <c r="AV119" s="39"/>
      <c r="AW119" s="39"/>
      <c r="AX119" s="39"/>
      <c r="AY119" s="39"/>
      <c r="AZ119" s="32" t="s">
        <v>110</v>
      </c>
      <c r="BA119" s="32"/>
      <c r="BB119" s="32"/>
      <c r="BC119" s="32"/>
      <c r="BD119" s="32"/>
      <c r="BE119" s="72" t="s">
        <v>122</v>
      </c>
      <c r="BF119" s="72"/>
      <c r="BG119" s="72"/>
      <c r="BH119" s="72"/>
      <c r="BI119" s="72"/>
      <c r="CA119" t="s">
        <v>39</v>
      </c>
    </row>
    <row r="120" spans="1:79" s="4" customFormat="1" ht="15">
      <c r="A120" s="79"/>
      <c r="B120" s="80"/>
      <c r="C120" s="80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CA120" s="4" t="s">
        <v>40</v>
      </c>
    </row>
    <row r="122" spans="1:79" ht="14.25" customHeight="1">
      <c r="A122" s="67" t="s">
        <v>124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15" customHeight="1">
      <c r="A123" s="68" t="s">
        <v>253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</row>
    <row r="124" spans="1:79" ht="12.95" customHeight="1">
      <c r="A124" s="58" t="s">
        <v>19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64"/>
      <c r="U124" s="57" t="s">
        <v>254</v>
      </c>
      <c r="V124" s="57"/>
      <c r="W124" s="57"/>
      <c r="X124" s="57"/>
      <c r="Y124" s="57"/>
      <c r="Z124" s="57"/>
      <c r="AA124" s="57"/>
      <c r="AB124" s="57"/>
      <c r="AC124" s="57"/>
      <c r="AD124" s="57"/>
      <c r="AE124" s="57" t="s">
        <v>257</v>
      </c>
      <c r="AF124" s="57"/>
      <c r="AG124" s="57"/>
      <c r="AH124" s="57"/>
      <c r="AI124" s="57"/>
      <c r="AJ124" s="57"/>
      <c r="AK124" s="57"/>
      <c r="AL124" s="57"/>
      <c r="AM124" s="57"/>
      <c r="AN124" s="57"/>
      <c r="AO124" s="57" t="s">
        <v>265</v>
      </c>
      <c r="AP124" s="57"/>
      <c r="AQ124" s="57"/>
      <c r="AR124" s="57"/>
      <c r="AS124" s="57"/>
      <c r="AT124" s="57"/>
      <c r="AU124" s="57"/>
      <c r="AV124" s="57"/>
      <c r="AW124" s="57"/>
      <c r="AX124" s="57"/>
      <c r="AY124" s="57" t="s">
        <v>275</v>
      </c>
      <c r="AZ124" s="57"/>
      <c r="BA124" s="57"/>
      <c r="BB124" s="57"/>
      <c r="BC124" s="57"/>
      <c r="BD124" s="57"/>
      <c r="BE124" s="57"/>
      <c r="BF124" s="57"/>
      <c r="BG124" s="57"/>
      <c r="BH124" s="57"/>
      <c r="BI124" s="57" t="s">
        <v>280</v>
      </c>
      <c r="BJ124" s="57"/>
      <c r="BK124" s="57"/>
      <c r="BL124" s="57"/>
      <c r="BM124" s="57"/>
      <c r="BN124" s="57"/>
      <c r="BO124" s="57"/>
      <c r="BP124" s="57"/>
      <c r="BQ124" s="57"/>
      <c r="BR124" s="57"/>
    </row>
    <row r="125" spans="1:79" ht="30" customHeight="1">
      <c r="A125" s="6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6"/>
      <c r="U125" s="57" t="s">
        <v>4</v>
      </c>
      <c r="V125" s="57"/>
      <c r="W125" s="57"/>
      <c r="X125" s="57"/>
      <c r="Y125" s="57"/>
      <c r="Z125" s="57" t="s">
        <v>3</v>
      </c>
      <c r="AA125" s="57"/>
      <c r="AB125" s="57"/>
      <c r="AC125" s="57"/>
      <c r="AD125" s="57"/>
      <c r="AE125" s="57" t="s">
        <v>4</v>
      </c>
      <c r="AF125" s="57"/>
      <c r="AG125" s="57"/>
      <c r="AH125" s="57"/>
      <c r="AI125" s="57"/>
      <c r="AJ125" s="57" t="s">
        <v>3</v>
      </c>
      <c r="AK125" s="57"/>
      <c r="AL125" s="57"/>
      <c r="AM125" s="57"/>
      <c r="AN125" s="57"/>
      <c r="AO125" s="57" t="s">
        <v>4</v>
      </c>
      <c r="AP125" s="57"/>
      <c r="AQ125" s="57"/>
      <c r="AR125" s="57"/>
      <c r="AS125" s="57"/>
      <c r="AT125" s="57" t="s">
        <v>3</v>
      </c>
      <c r="AU125" s="57"/>
      <c r="AV125" s="57"/>
      <c r="AW125" s="57"/>
      <c r="AX125" s="57"/>
      <c r="AY125" s="57" t="s">
        <v>4</v>
      </c>
      <c r="AZ125" s="57"/>
      <c r="BA125" s="57"/>
      <c r="BB125" s="57"/>
      <c r="BC125" s="57"/>
      <c r="BD125" s="57" t="s">
        <v>3</v>
      </c>
      <c r="BE125" s="57"/>
      <c r="BF125" s="57"/>
      <c r="BG125" s="57"/>
      <c r="BH125" s="57"/>
      <c r="BI125" s="57" t="s">
        <v>4</v>
      </c>
      <c r="BJ125" s="57"/>
      <c r="BK125" s="57"/>
      <c r="BL125" s="57"/>
      <c r="BM125" s="57"/>
      <c r="BN125" s="57" t="s">
        <v>3</v>
      </c>
      <c r="BO125" s="57"/>
      <c r="BP125" s="57"/>
      <c r="BQ125" s="57"/>
      <c r="BR125" s="57"/>
    </row>
    <row r="126" spans="1:79" ht="15" customHeight="1">
      <c r="A126" s="86">
        <v>1</v>
      </c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8"/>
      <c r="U126" s="57">
        <v>2</v>
      </c>
      <c r="V126" s="57"/>
      <c r="W126" s="57"/>
      <c r="X126" s="57"/>
      <c r="Y126" s="57"/>
      <c r="Z126" s="57">
        <v>3</v>
      </c>
      <c r="AA126" s="57"/>
      <c r="AB126" s="57"/>
      <c r="AC126" s="57"/>
      <c r="AD126" s="57"/>
      <c r="AE126" s="57">
        <v>4</v>
      </c>
      <c r="AF126" s="57"/>
      <c r="AG126" s="57"/>
      <c r="AH126" s="57"/>
      <c r="AI126" s="57"/>
      <c r="AJ126" s="57">
        <v>5</v>
      </c>
      <c r="AK126" s="57"/>
      <c r="AL126" s="57"/>
      <c r="AM126" s="57"/>
      <c r="AN126" s="57"/>
      <c r="AO126" s="57">
        <v>6</v>
      </c>
      <c r="AP126" s="57"/>
      <c r="AQ126" s="57"/>
      <c r="AR126" s="57"/>
      <c r="AS126" s="57"/>
      <c r="AT126" s="57">
        <v>7</v>
      </c>
      <c r="AU126" s="57"/>
      <c r="AV126" s="57"/>
      <c r="AW126" s="57"/>
      <c r="AX126" s="57"/>
      <c r="AY126" s="57">
        <v>8</v>
      </c>
      <c r="AZ126" s="57"/>
      <c r="BA126" s="57"/>
      <c r="BB126" s="57"/>
      <c r="BC126" s="57"/>
      <c r="BD126" s="57">
        <v>9</v>
      </c>
      <c r="BE126" s="57"/>
      <c r="BF126" s="57"/>
      <c r="BG126" s="57"/>
      <c r="BH126" s="57"/>
      <c r="BI126" s="57">
        <v>10</v>
      </c>
      <c r="BJ126" s="57"/>
      <c r="BK126" s="57"/>
      <c r="BL126" s="57"/>
      <c r="BM126" s="57"/>
      <c r="BN126" s="57">
        <v>11</v>
      </c>
      <c r="BO126" s="57"/>
      <c r="BP126" s="57"/>
      <c r="BQ126" s="57"/>
      <c r="BR126" s="57"/>
    </row>
    <row r="127" spans="1:79" s="1" customFormat="1" ht="15.75" hidden="1" customHeight="1">
      <c r="A127" s="79" t="s">
        <v>57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5"/>
      <c r="U127" s="39" t="s">
        <v>65</v>
      </c>
      <c r="V127" s="39"/>
      <c r="W127" s="39"/>
      <c r="X127" s="39"/>
      <c r="Y127" s="39"/>
      <c r="Z127" s="32" t="s">
        <v>66</v>
      </c>
      <c r="AA127" s="32"/>
      <c r="AB127" s="32"/>
      <c r="AC127" s="32"/>
      <c r="AD127" s="32"/>
      <c r="AE127" s="39" t="s">
        <v>67</v>
      </c>
      <c r="AF127" s="39"/>
      <c r="AG127" s="39"/>
      <c r="AH127" s="39"/>
      <c r="AI127" s="39"/>
      <c r="AJ127" s="32" t="s">
        <v>68</v>
      </c>
      <c r="AK127" s="32"/>
      <c r="AL127" s="32"/>
      <c r="AM127" s="32"/>
      <c r="AN127" s="32"/>
      <c r="AO127" s="39" t="s">
        <v>58</v>
      </c>
      <c r="AP127" s="39"/>
      <c r="AQ127" s="39"/>
      <c r="AR127" s="39"/>
      <c r="AS127" s="39"/>
      <c r="AT127" s="32" t="s">
        <v>59</v>
      </c>
      <c r="AU127" s="32"/>
      <c r="AV127" s="32"/>
      <c r="AW127" s="32"/>
      <c r="AX127" s="32"/>
      <c r="AY127" s="39" t="s">
        <v>60</v>
      </c>
      <c r="AZ127" s="39"/>
      <c r="BA127" s="39"/>
      <c r="BB127" s="39"/>
      <c r="BC127" s="39"/>
      <c r="BD127" s="32" t="s">
        <v>61</v>
      </c>
      <c r="BE127" s="32"/>
      <c r="BF127" s="32"/>
      <c r="BG127" s="32"/>
      <c r="BH127" s="32"/>
      <c r="BI127" s="39" t="s">
        <v>62</v>
      </c>
      <c r="BJ127" s="39"/>
      <c r="BK127" s="39"/>
      <c r="BL127" s="39"/>
      <c r="BM127" s="39"/>
      <c r="BN127" s="32" t="s">
        <v>63</v>
      </c>
      <c r="BO127" s="32"/>
      <c r="BP127" s="32"/>
      <c r="BQ127" s="32"/>
      <c r="BR127" s="32"/>
      <c r="CA127" t="s">
        <v>41</v>
      </c>
    </row>
    <row r="128" spans="1:79" s="6" customFormat="1" ht="12.75" customHeight="1">
      <c r="A128" s="27" t="s">
        <v>331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9"/>
      <c r="U128" s="30">
        <v>3551600</v>
      </c>
      <c r="V128" s="30"/>
      <c r="W128" s="30"/>
      <c r="X128" s="30"/>
      <c r="Y128" s="30"/>
      <c r="Z128" s="30">
        <v>0</v>
      </c>
      <c r="AA128" s="30"/>
      <c r="AB128" s="30"/>
      <c r="AC128" s="30"/>
      <c r="AD128" s="30"/>
      <c r="AE128" s="30">
        <v>3227700</v>
      </c>
      <c r="AF128" s="30"/>
      <c r="AG128" s="30"/>
      <c r="AH128" s="30"/>
      <c r="AI128" s="30"/>
      <c r="AJ128" s="30">
        <v>0</v>
      </c>
      <c r="AK128" s="30"/>
      <c r="AL128" s="30"/>
      <c r="AM128" s="30"/>
      <c r="AN128" s="30"/>
      <c r="AO128" s="30">
        <v>0</v>
      </c>
      <c r="AP128" s="30"/>
      <c r="AQ128" s="30"/>
      <c r="AR128" s="30"/>
      <c r="AS128" s="30"/>
      <c r="AT128" s="30">
        <v>0</v>
      </c>
      <c r="AU128" s="30"/>
      <c r="AV128" s="30"/>
      <c r="AW128" s="30"/>
      <c r="AX128" s="30"/>
      <c r="AY128" s="30">
        <v>0</v>
      </c>
      <c r="AZ128" s="30"/>
      <c r="BA128" s="30"/>
      <c r="BB128" s="30"/>
      <c r="BC128" s="30"/>
      <c r="BD128" s="30">
        <v>0</v>
      </c>
      <c r="BE128" s="30"/>
      <c r="BF128" s="30"/>
      <c r="BG128" s="30"/>
      <c r="BH128" s="30"/>
      <c r="BI128" s="30">
        <v>0</v>
      </c>
      <c r="BJ128" s="30"/>
      <c r="BK128" s="30"/>
      <c r="BL128" s="30"/>
      <c r="BM128" s="30"/>
      <c r="BN128" s="30">
        <v>0</v>
      </c>
      <c r="BO128" s="30"/>
      <c r="BP128" s="30"/>
      <c r="BQ128" s="30"/>
      <c r="BR128" s="30"/>
      <c r="CA128" s="6" t="s">
        <v>42</v>
      </c>
    </row>
    <row r="129" spans="1:79" s="25" customFormat="1" ht="12.75" customHeight="1">
      <c r="A129" s="35" t="s">
        <v>332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7"/>
      <c r="U129" s="38">
        <v>3551600</v>
      </c>
      <c r="V129" s="38"/>
      <c r="W129" s="38"/>
      <c r="X129" s="38"/>
      <c r="Y129" s="38"/>
      <c r="Z129" s="38">
        <v>0</v>
      </c>
      <c r="AA129" s="38"/>
      <c r="AB129" s="38"/>
      <c r="AC129" s="38"/>
      <c r="AD129" s="38"/>
      <c r="AE129" s="38">
        <v>3227700</v>
      </c>
      <c r="AF129" s="38"/>
      <c r="AG129" s="38"/>
      <c r="AH129" s="38"/>
      <c r="AI129" s="38"/>
      <c r="AJ129" s="38">
        <v>0</v>
      </c>
      <c r="AK129" s="38"/>
      <c r="AL129" s="38"/>
      <c r="AM129" s="38"/>
      <c r="AN129" s="38"/>
      <c r="AO129" s="38">
        <v>0</v>
      </c>
      <c r="AP129" s="38"/>
      <c r="AQ129" s="38"/>
      <c r="AR129" s="38"/>
      <c r="AS129" s="38"/>
      <c r="AT129" s="38">
        <v>0</v>
      </c>
      <c r="AU129" s="38"/>
      <c r="AV129" s="38"/>
      <c r="AW129" s="38"/>
      <c r="AX129" s="38"/>
      <c r="AY129" s="38">
        <v>0</v>
      </c>
      <c r="AZ129" s="38"/>
      <c r="BA129" s="38"/>
      <c r="BB129" s="38"/>
      <c r="BC129" s="38"/>
      <c r="BD129" s="38">
        <v>0</v>
      </c>
      <c r="BE129" s="38"/>
      <c r="BF129" s="38"/>
      <c r="BG129" s="38"/>
      <c r="BH129" s="38"/>
      <c r="BI129" s="38">
        <v>0</v>
      </c>
      <c r="BJ129" s="38"/>
      <c r="BK129" s="38"/>
      <c r="BL129" s="38"/>
      <c r="BM129" s="38"/>
      <c r="BN129" s="38">
        <v>0</v>
      </c>
      <c r="BO129" s="38"/>
      <c r="BP129" s="38"/>
      <c r="BQ129" s="38"/>
      <c r="BR129" s="38"/>
    </row>
    <row r="130" spans="1:79" s="6" customFormat="1" ht="12.75" customHeight="1">
      <c r="A130" s="27" t="s">
        <v>333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9"/>
      <c r="U130" s="30">
        <v>34300</v>
      </c>
      <c r="V130" s="30"/>
      <c r="W130" s="30"/>
      <c r="X130" s="30"/>
      <c r="Y130" s="30"/>
      <c r="Z130" s="30">
        <v>0</v>
      </c>
      <c r="AA130" s="30"/>
      <c r="AB130" s="30"/>
      <c r="AC130" s="30"/>
      <c r="AD130" s="30"/>
      <c r="AE130" s="30">
        <v>29524</v>
      </c>
      <c r="AF130" s="30"/>
      <c r="AG130" s="30"/>
      <c r="AH130" s="30"/>
      <c r="AI130" s="30"/>
      <c r="AJ130" s="30">
        <v>0</v>
      </c>
      <c r="AK130" s="30"/>
      <c r="AL130" s="30"/>
      <c r="AM130" s="30"/>
      <c r="AN130" s="30"/>
      <c r="AO130" s="30">
        <v>0</v>
      </c>
      <c r="AP130" s="30"/>
      <c r="AQ130" s="30"/>
      <c r="AR130" s="30"/>
      <c r="AS130" s="30"/>
      <c r="AT130" s="30">
        <v>0</v>
      </c>
      <c r="AU130" s="30"/>
      <c r="AV130" s="30"/>
      <c r="AW130" s="30"/>
      <c r="AX130" s="30"/>
      <c r="AY130" s="30">
        <v>0</v>
      </c>
      <c r="AZ130" s="30"/>
      <c r="BA130" s="30"/>
      <c r="BB130" s="30"/>
      <c r="BC130" s="30"/>
      <c r="BD130" s="30">
        <v>0</v>
      </c>
      <c r="BE130" s="30"/>
      <c r="BF130" s="30"/>
      <c r="BG130" s="30"/>
      <c r="BH130" s="30"/>
      <c r="BI130" s="30">
        <v>0</v>
      </c>
      <c r="BJ130" s="30"/>
      <c r="BK130" s="30"/>
      <c r="BL130" s="30"/>
      <c r="BM130" s="30"/>
      <c r="BN130" s="30">
        <v>0</v>
      </c>
      <c r="BO130" s="30"/>
      <c r="BP130" s="30"/>
      <c r="BQ130" s="30"/>
      <c r="BR130" s="30"/>
    </row>
    <row r="131" spans="1:79" s="25" customFormat="1" ht="12.75" customHeight="1">
      <c r="A131" s="35" t="s">
        <v>334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7"/>
      <c r="U131" s="38">
        <v>34300</v>
      </c>
      <c r="V131" s="38"/>
      <c r="W131" s="38"/>
      <c r="X131" s="38"/>
      <c r="Y131" s="38"/>
      <c r="Z131" s="38">
        <v>0</v>
      </c>
      <c r="AA131" s="38"/>
      <c r="AB131" s="38"/>
      <c r="AC131" s="38"/>
      <c r="AD131" s="38"/>
      <c r="AE131" s="38">
        <v>29524</v>
      </c>
      <c r="AF131" s="38"/>
      <c r="AG131" s="38"/>
      <c r="AH131" s="38"/>
      <c r="AI131" s="38"/>
      <c r="AJ131" s="38">
        <v>0</v>
      </c>
      <c r="AK131" s="38"/>
      <c r="AL131" s="38"/>
      <c r="AM131" s="38"/>
      <c r="AN131" s="38"/>
      <c r="AO131" s="38">
        <v>0</v>
      </c>
      <c r="AP131" s="38"/>
      <c r="AQ131" s="38"/>
      <c r="AR131" s="38"/>
      <c r="AS131" s="38"/>
      <c r="AT131" s="38">
        <v>0</v>
      </c>
      <c r="AU131" s="38"/>
      <c r="AV131" s="38"/>
      <c r="AW131" s="38"/>
      <c r="AX131" s="38"/>
      <c r="AY131" s="38">
        <v>0</v>
      </c>
      <c r="AZ131" s="38"/>
      <c r="BA131" s="38"/>
      <c r="BB131" s="38"/>
      <c r="BC131" s="38"/>
      <c r="BD131" s="38">
        <v>0</v>
      </c>
      <c r="BE131" s="38"/>
      <c r="BF131" s="38"/>
      <c r="BG131" s="38"/>
      <c r="BH131" s="38"/>
      <c r="BI131" s="38">
        <v>0</v>
      </c>
      <c r="BJ131" s="38"/>
      <c r="BK131" s="38"/>
      <c r="BL131" s="38"/>
      <c r="BM131" s="38"/>
      <c r="BN131" s="38">
        <v>0</v>
      </c>
      <c r="BO131" s="38"/>
      <c r="BP131" s="38"/>
      <c r="BQ131" s="38"/>
      <c r="BR131" s="38"/>
    </row>
    <row r="132" spans="1:79" s="6" customFormat="1" ht="25.5" customHeight="1">
      <c r="A132" s="27" t="s">
        <v>587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9"/>
      <c r="U132" s="30">
        <v>0</v>
      </c>
      <c r="V132" s="30"/>
      <c r="W132" s="30"/>
      <c r="X132" s="30"/>
      <c r="Y132" s="30"/>
      <c r="Z132" s="30">
        <v>0</v>
      </c>
      <c r="AA132" s="30"/>
      <c r="AB132" s="30"/>
      <c r="AC132" s="30"/>
      <c r="AD132" s="30"/>
      <c r="AE132" s="30">
        <v>0</v>
      </c>
      <c r="AF132" s="30"/>
      <c r="AG132" s="30"/>
      <c r="AH132" s="30"/>
      <c r="AI132" s="30"/>
      <c r="AJ132" s="30">
        <v>0</v>
      </c>
      <c r="AK132" s="30"/>
      <c r="AL132" s="30"/>
      <c r="AM132" s="30"/>
      <c r="AN132" s="30"/>
      <c r="AO132" s="30">
        <v>0</v>
      </c>
      <c r="AP132" s="30"/>
      <c r="AQ132" s="30"/>
      <c r="AR132" s="30"/>
      <c r="AS132" s="30"/>
      <c r="AT132" s="30">
        <v>0</v>
      </c>
      <c r="AU132" s="30"/>
      <c r="AV132" s="30"/>
      <c r="AW132" s="30"/>
      <c r="AX132" s="30"/>
      <c r="AY132" s="30">
        <v>0</v>
      </c>
      <c r="AZ132" s="30"/>
      <c r="BA132" s="30"/>
      <c r="BB132" s="30"/>
      <c r="BC132" s="30"/>
      <c r="BD132" s="30">
        <v>0</v>
      </c>
      <c r="BE132" s="30"/>
      <c r="BF132" s="30"/>
      <c r="BG132" s="30"/>
      <c r="BH132" s="30"/>
      <c r="BI132" s="30">
        <v>0</v>
      </c>
      <c r="BJ132" s="30"/>
      <c r="BK132" s="30"/>
      <c r="BL132" s="30"/>
      <c r="BM132" s="30"/>
      <c r="BN132" s="30">
        <v>0</v>
      </c>
      <c r="BO132" s="30"/>
      <c r="BP132" s="30"/>
      <c r="BQ132" s="30"/>
      <c r="BR132" s="30"/>
    </row>
    <row r="133" spans="1:79" s="25" customFormat="1" ht="12.75" customHeight="1">
      <c r="A133" s="35" t="s">
        <v>588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7"/>
      <c r="U133" s="38">
        <v>0</v>
      </c>
      <c r="V133" s="38"/>
      <c r="W133" s="38"/>
      <c r="X133" s="38"/>
      <c r="Y133" s="38"/>
      <c r="Z133" s="38">
        <v>0</v>
      </c>
      <c r="AA133" s="38"/>
      <c r="AB133" s="38"/>
      <c r="AC133" s="38"/>
      <c r="AD133" s="38"/>
      <c r="AE133" s="38">
        <v>0</v>
      </c>
      <c r="AF133" s="38"/>
      <c r="AG133" s="38"/>
      <c r="AH133" s="38"/>
      <c r="AI133" s="38"/>
      <c r="AJ133" s="38">
        <v>0</v>
      </c>
      <c r="AK133" s="38"/>
      <c r="AL133" s="38"/>
      <c r="AM133" s="38"/>
      <c r="AN133" s="38"/>
      <c r="AO133" s="38">
        <v>0</v>
      </c>
      <c r="AP133" s="38"/>
      <c r="AQ133" s="38"/>
      <c r="AR133" s="38"/>
      <c r="AS133" s="38"/>
      <c r="AT133" s="38">
        <v>0</v>
      </c>
      <c r="AU133" s="38"/>
      <c r="AV133" s="38"/>
      <c r="AW133" s="38"/>
      <c r="AX133" s="38"/>
      <c r="AY133" s="38">
        <v>0</v>
      </c>
      <c r="AZ133" s="38"/>
      <c r="BA133" s="38"/>
      <c r="BB133" s="38"/>
      <c r="BC133" s="38"/>
      <c r="BD133" s="38">
        <v>0</v>
      </c>
      <c r="BE133" s="38"/>
      <c r="BF133" s="38"/>
      <c r="BG133" s="38"/>
      <c r="BH133" s="38"/>
      <c r="BI133" s="38">
        <v>0</v>
      </c>
      <c r="BJ133" s="38"/>
      <c r="BK133" s="38"/>
      <c r="BL133" s="38"/>
      <c r="BM133" s="38"/>
      <c r="BN133" s="38">
        <v>0</v>
      </c>
      <c r="BO133" s="38"/>
      <c r="BP133" s="38"/>
      <c r="BQ133" s="38"/>
      <c r="BR133" s="38"/>
    </row>
    <row r="134" spans="1:79" s="6" customFormat="1" ht="12.75" customHeight="1">
      <c r="A134" s="27" t="s">
        <v>147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9"/>
      <c r="U134" s="30">
        <v>3585900</v>
      </c>
      <c r="V134" s="30"/>
      <c r="W134" s="30"/>
      <c r="X134" s="30"/>
      <c r="Y134" s="30"/>
      <c r="Z134" s="30">
        <v>0</v>
      </c>
      <c r="AA134" s="30"/>
      <c r="AB134" s="30"/>
      <c r="AC134" s="30"/>
      <c r="AD134" s="30"/>
      <c r="AE134" s="30">
        <v>3257224</v>
      </c>
      <c r="AF134" s="30"/>
      <c r="AG134" s="30"/>
      <c r="AH134" s="30"/>
      <c r="AI134" s="30"/>
      <c r="AJ134" s="30">
        <v>0</v>
      </c>
      <c r="AK134" s="30"/>
      <c r="AL134" s="30"/>
      <c r="AM134" s="30"/>
      <c r="AN134" s="30"/>
      <c r="AO134" s="30">
        <v>0</v>
      </c>
      <c r="AP134" s="30"/>
      <c r="AQ134" s="30"/>
      <c r="AR134" s="30"/>
      <c r="AS134" s="30"/>
      <c r="AT134" s="30">
        <v>0</v>
      </c>
      <c r="AU134" s="30"/>
      <c r="AV134" s="30"/>
      <c r="AW134" s="30"/>
      <c r="AX134" s="30"/>
      <c r="AY134" s="30">
        <v>0</v>
      </c>
      <c r="AZ134" s="30"/>
      <c r="BA134" s="30"/>
      <c r="BB134" s="30"/>
      <c r="BC134" s="30"/>
      <c r="BD134" s="30">
        <v>0</v>
      </c>
      <c r="BE134" s="30"/>
      <c r="BF134" s="30"/>
      <c r="BG134" s="30"/>
      <c r="BH134" s="30"/>
      <c r="BI134" s="30">
        <v>0</v>
      </c>
      <c r="BJ134" s="30"/>
      <c r="BK134" s="30"/>
      <c r="BL134" s="30"/>
      <c r="BM134" s="30"/>
      <c r="BN134" s="30">
        <v>0</v>
      </c>
      <c r="BO134" s="30"/>
      <c r="BP134" s="30"/>
      <c r="BQ134" s="30"/>
      <c r="BR134" s="30"/>
    </row>
    <row r="135" spans="1:79" s="25" customFormat="1" ht="38.25" customHeight="1">
      <c r="A135" s="35" t="s">
        <v>230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7"/>
      <c r="U135" s="38" t="s">
        <v>173</v>
      </c>
      <c r="V135" s="38"/>
      <c r="W135" s="38"/>
      <c r="X135" s="38"/>
      <c r="Y135" s="38"/>
      <c r="Z135" s="38"/>
      <c r="AA135" s="38"/>
      <c r="AB135" s="38"/>
      <c r="AC135" s="38"/>
      <c r="AD135" s="38"/>
      <c r="AE135" s="38" t="s">
        <v>173</v>
      </c>
      <c r="AF135" s="38"/>
      <c r="AG135" s="38"/>
      <c r="AH135" s="38"/>
      <c r="AI135" s="38"/>
      <c r="AJ135" s="38"/>
      <c r="AK135" s="38"/>
      <c r="AL135" s="38"/>
      <c r="AM135" s="38"/>
      <c r="AN135" s="38"/>
      <c r="AO135" s="38" t="s">
        <v>173</v>
      </c>
      <c r="AP135" s="38"/>
      <c r="AQ135" s="38"/>
      <c r="AR135" s="38"/>
      <c r="AS135" s="38"/>
      <c r="AT135" s="38"/>
      <c r="AU135" s="38"/>
      <c r="AV135" s="38"/>
      <c r="AW135" s="38"/>
      <c r="AX135" s="38"/>
      <c r="AY135" s="38" t="s">
        <v>173</v>
      </c>
      <c r="AZ135" s="38"/>
      <c r="BA135" s="38"/>
      <c r="BB135" s="38"/>
      <c r="BC135" s="38"/>
      <c r="BD135" s="38"/>
      <c r="BE135" s="38"/>
      <c r="BF135" s="38"/>
      <c r="BG135" s="38"/>
      <c r="BH135" s="38"/>
      <c r="BI135" s="38" t="s">
        <v>173</v>
      </c>
      <c r="BJ135" s="38"/>
      <c r="BK135" s="38"/>
      <c r="BL135" s="38"/>
      <c r="BM135" s="38"/>
      <c r="BN135" s="38"/>
      <c r="BO135" s="38"/>
      <c r="BP135" s="38"/>
      <c r="BQ135" s="38"/>
      <c r="BR135" s="38"/>
    </row>
    <row r="138" spans="1:79" ht="14.25" customHeight="1">
      <c r="A138" s="67" t="s">
        <v>125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5" customHeight="1">
      <c r="A139" s="58" t="s">
        <v>6</v>
      </c>
      <c r="B139" s="59"/>
      <c r="C139" s="59"/>
      <c r="D139" s="58" t="s">
        <v>10</v>
      </c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64"/>
      <c r="W139" s="57" t="s">
        <v>254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 t="s">
        <v>258</v>
      </c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 t="s">
        <v>270</v>
      </c>
      <c r="AV139" s="57"/>
      <c r="AW139" s="57"/>
      <c r="AX139" s="57"/>
      <c r="AY139" s="57"/>
      <c r="AZ139" s="57"/>
      <c r="BA139" s="57" t="s">
        <v>276</v>
      </c>
      <c r="BB139" s="57"/>
      <c r="BC139" s="57"/>
      <c r="BD139" s="57"/>
      <c r="BE139" s="57"/>
      <c r="BF139" s="57"/>
      <c r="BG139" s="57" t="s">
        <v>285</v>
      </c>
      <c r="BH139" s="57"/>
      <c r="BI139" s="57"/>
      <c r="BJ139" s="57"/>
      <c r="BK139" s="57"/>
      <c r="BL139" s="57"/>
    </row>
    <row r="140" spans="1:79" ht="15" customHeight="1">
      <c r="A140" s="60"/>
      <c r="B140" s="61"/>
      <c r="C140" s="61"/>
      <c r="D140" s="60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5"/>
      <c r="W140" s="57" t="s">
        <v>4</v>
      </c>
      <c r="X140" s="57"/>
      <c r="Y140" s="57"/>
      <c r="Z140" s="57"/>
      <c r="AA140" s="57"/>
      <c r="AB140" s="57"/>
      <c r="AC140" s="57" t="s">
        <v>3</v>
      </c>
      <c r="AD140" s="57"/>
      <c r="AE140" s="57"/>
      <c r="AF140" s="57"/>
      <c r="AG140" s="57"/>
      <c r="AH140" s="57"/>
      <c r="AI140" s="57" t="s">
        <v>4</v>
      </c>
      <c r="AJ140" s="57"/>
      <c r="AK140" s="57"/>
      <c r="AL140" s="57"/>
      <c r="AM140" s="57"/>
      <c r="AN140" s="57"/>
      <c r="AO140" s="57" t="s">
        <v>3</v>
      </c>
      <c r="AP140" s="57"/>
      <c r="AQ140" s="57"/>
      <c r="AR140" s="57"/>
      <c r="AS140" s="57"/>
      <c r="AT140" s="57"/>
      <c r="AU140" s="69" t="s">
        <v>4</v>
      </c>
      <c r="AV140" s="69"/>
      <c r="AW140" s="69"/>
      <c r="AX140" s="69" t="s">
        <v>3</v>
      </c>
      <c r="AY140" s="69"/>
      <c r="AZ140" s="69"/>
      <c r="BA140" s="69" t="s">
        <v>4</v>
      </c>
      <c r="BB140" s="69"/>
      <c r="BC140" s="69"/>
      <c r="BD140" s="69" t="s">
        <v>3</v>
      </c>
      <c r="BE140" s="69"/>
      <c r="BF140" s="69"/>
      <c r="BG140" s="69" t="s">
        <v>4</v>
      </c>
      <c r="BH140" s="69"/>
      <c r="BI140" s="69"/>
      <c r="BJ140" s="69" t="s">
        <v>3</v>
      </c>
      <c r="BK140" s="69"/>
      <c r="BL140" s="69"/>
    </row>
    <row r="141" spans="1:79" ht="57" customHeight="1">
      <c r="A141" s="62"/>
      <c r="B141" s="63"/>
      <c r="C141" s="63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6"/>
      <c r="W141" s="57" t="s">
        <v>12</v>
      </c>
      <c r="X141" s="57"/>
      <c r="Y141" s="57"/>
      <c r="Z141" s="57" t="s">
        <v>11</v>
      </c>
      <c r="AA141" s="57"/>
      <c r="AB141" s="57"/>
      <c r="AC141" s="57" t="s">
        <v>12</v>
      </c>
      <c r="AD141" s="57"/>
      <c r="AE141" s="57"/>
      <c r="AF141" s="57" t="s">
        <v>11</v>
      </c>
      <c r="AG141" s="57"/>
      <c r="AH141" s="57"/>
      <c r="AI141" s="57" t="s">
        <v>12</v>
      </c>
      <c r="AJ141" s="57"/>
      <c r="AK141" s="57"/>
      <c r="AL141" s="57" t="s">
        <v>11</v>
      </c>
      <c r="AM141" s="57"/>
      <c r="AN141" s="57"/>
      <c r="AO141" s="57" t="s">
        <v>12</v>
      </c>
      <c r="AP141" s="57"/>
      <c r="AQ141" s="57"/>
      <c r="AR141" s="57" t="s">
        <v>11</v>
      </c>
      <c r="AS141" s="57"/>
      <c r="AT141" s="57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</row>
    <row r="142" spans="1:79" ht="15" customHeight="1">
      <c r="A142" s="86">
        <v>1</v>
      </c>
      <c r="B142" s="87"/>
      <c r="C142" s="87"/>
      <c r="D142" s="86">
        <v>2</v>
      </c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8"/>
      <c r="W142" s="57">
        <v>3</v>
      </c>
      <c r="X142" s="57"/>
      <c r="Y142" s="57"/>
      <c r="Z142" s="57">
        <v>4</v>
      </c>
      <c r="AA142" s="57"/>
      <c r="AB142" s="57"/>
      <c r="AC142" s="57">
        <v>5</v>
      </c>
      <c r="AD142" s="57"/>
      <c r="AE142" s="57"/>
      <c r="AF142" s="57">
        <v>6</v>
      </c>
      <c r="AG142" s="57"/>
      <c r="AH142" s="57"/>
      <c r="AI142" s="57">
        <v>7</v>
      </c>
      <c r="AJ142" s="57"/>
      <c r="AK142" s="57"/>
      <c r="AL142" s="57">
        <v>8</v>
      </c>
      <c r="AM142" s="57"/>
      <c r="AN142" s="57"/>
      <c r="AO142" s="57">
        <v>9</v>
      </c>
      <c r="AP142" s="57"/>
      <c r="AQ142" s="57"/>
      <c r="AR142" s="57">
        <v>10</v>
      </c>
      <c r="AS142" s="57"/>
      <c r="AT142" s="57"/>
      <c r="AU142" s="57">
        <v>11</v>
      </c>
      <c r="AV142" s="57"/>
      <c r="AW142" s="57"/>
      <c r="AX142" s="57">
        <v>12</v>
      </c>
      <c r="AY142" s="57"/>
      <c r="AZ142" s="57"/>
      <c r="BA142" s="57">
        <v>13</v>
      </c>
      <c r="BB142" s="57"/>
      <c r="BC142" s="57"/>
      <c r="BD142" s="57">
        <v>14</v>
      </c>
      <c r="BE142" s="57"/>
      <c r="BF142" s="57"/>
      <c r="BG142" s="57">
        <v>15</v>
      </c>
      <c r="BH142" s="57"/>
      <c r="BI142" s="57"/>
      <c r="BJ142" s="57">
        <v>16</v>
      </c>
      <c r="BK142" s="57"/>
      <c r="BL142" s="57"/>
    </row>
    <row r="143" spans="1:79" s="1" customFormat="1" ht="12.75" hidden="1" customHeight="1">
      <c r="A143" s="79" t="s">
        <v>69</v>
      </c>
      <c r="B143" s="80"/>
      <c r="C143" s="80"/>
      <c r="D143" s="79" t="s">
        <v>57</v>
      </c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5"/>
      <c r="W143" s="39" t="s">
        <v>72</v>
      </c>
      <c r="X143" s="39"/>
      <c r="Y143" s="39"/>
      <c r="Z143" s="39" t="s">
        <v>73</v>
      </c>
      <c r="AA143" s="39"/>
      <c r="AB143" s="39"/>
      <c r="AC143" s="32" t="s">
        <v>74</v>
      </c>
      <c r="AD143" s="32"/>
      <c r="AE143" s="32"/>
      <c r="AF143" s="32" t="s">
        <v>75</v>
      </c>
      <c r="AG143" s="32"/>
      <c r="AH143" s="32"/>
      <c r="AI143" s="39" t="s">
        <v>76</v>
      </c>
      <c r="AJ143" s="39"/>
      <c r="AK143" s="39"/>
      <c r="AL143" s="39" t="s">
        <v>77</v>
      </c>
      <c r="AM143" s="39"/>
      <c r="AN143" s="39"/>
      <c r="AO143" s="32" t="s">
        <v>104</v>
      </c>
      <c r="AP143" s="32"/>
      <c r="AQ143" s="32"/>
      <c r="AR143" s="32" t="s">
        <v>78</v>
      </c>
      <c r="AS143" s="32"/>
      <c r="AT143" s="32"/>
      <c r="AU143" s="39" t="s">
        <v>105</v>
      </c>
      <c r="AV143" s="39"/>
      <c r="AW143" s="39"/>
      <c r="AX143" s="32" t="s">
        <v>106</v>
      </c>
      <c r="AY143" s="32"/>
      <c r="AZ143" s="32"/>
      <c r="BA143" s="39" t="s">
        <v>107</v>
      </c>
      <c r="BB143" s="39"/>
      <c r="BC143" s="39"/>
      <c r="BD143" s="32" t="s">
        <v>108</v>
      </c>
      <c r="BE143" s="32"/>
      <c r="BF143" s="32"/>
      <c r="BG143" s="39" t="s">
        <v>109</v>
      </c>
      <c r="BH143" s="39"/>
      <c r="BI143" s="39"/>
      <c r="BJ143" s="32" t="s">
        <v>110</v>
      </c>
      <c r="BK143" s="32"/>
      <c r="BL143" s="32"/>
      <c r="CA143" s="1" t="s">
        <v>103</v>
      </c>
    </row>
    <row r="144" spans="1:79" s="25" customFormat="1" ht="12.75" customHeight="1">
      <c r="A144" s="51">
        <v>1</v>
      </c>
      <c r="B144" s="52"/>
      <c r="C144" s="52"/>
      <c r="D144" s="35" t="s">
        <v>231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7"/>
      <c r="W144" s="54">
        <v>0</v>
      </c>
      <c r="X144" s="54"/>
      <c r="Y144" s="54"/>
      <c r="Z144" s="54">
        <v>0</v>
      </c>
      <c r="AA144" s="54"/>
      <c r="AB144" s="54"/>
      <c r="AC144" s="54">
        <v>0</v>
      </c>
      <c r="AD144" s="54"/>
      <c r="AE144" s="54"/>
      <c r="AF144" s="54">
        <v>0</v>
      </c>
      <c r="AG144" s="54"/>
      <c r="AH144" s="54"/>
      <c r="AI144" s="54">
        <v>0</v>
      </c>
      <c r="AJ144" s="54"/>
      <c r="AK144" s="54"/>
      <c r="AL144" s="54">
        <v>0</v>
      </c>
      <c r="AM144" s="54"/>
      <c r="AN144" s="54"/>
      <c r="AO144" s="54">
        <v>0</v>
      </c>
      <c r="AP144" s="54"/>
      <c r="AQ144" s="54"/>
      <c r="AR144" s="54">
        <v>0</v>
      </c>
      <c r="AS144" s="54"/>
      <c r="AT144" s="54"/>
      <c r="AU144" s="54">
        <v>0</v>
      </c>
      <c r="AV144" s="54"/>
      <c r="AW144" s="54"/>
      <c r="AX144" s="54">
        <v>0</v>
      </c>
      <c r="AY144" s="54"/>
      <c r="AZ144" s="54"/>
      <c r="BA144" s="54">
        <v>0</v>
      </c>
      <c r="BB144" s="54"/>
      <c r="BC144" s="54"/>
      <c r="BD144" s="54">
        <v>0</v>
      </c>
      <c r="BE144" s="54"/>
      <c r="BF144" s="54"/>
      <c r="BG144" s="54">
        <v>0</v>
      </c>
      <c r="BH144" s="54"/>
      <c r="BI144" s="54"/>
      <c r="BJ144" s="54">
        <v>0</v>
      </c>
      <c r="BK144" s="54"/>
      <c r="BL144" s="54"/>
      <c r="CA144" s="25" t="s">
        <v>43</v>
      </c>
    </row>
    <row r="145" spans="1:79" s="25" customFormat="1" ht="12.75" customHeight="1">
      <c r="A145" s="51">
        <v>2</v>
      </c>
      <c r="B145" s="52"/>
      <c r="C145" s="52"/>
      <c r="D145" s="35" t="s">
        <v>232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  <c r="W145" s="54">
        <v>9.5</v>
      </c>
      <c r="X145" s="54"/>
      <c r="Y145" s="54"/>
      <c r="Z145" s="54">
        <v>9.5</v>
      </c>
      <c r="AA145" s="54"/>
      <c r="AB145" s="54"/>
      <c r="AC145" s="54">
        <v>0</v>
      </c>
      <c r="AD145" s="54"/>
      <c r="AE145" s="54"/>
      <c r="AF145" s="54">
        <v>0</v>
      </c>
      <c r="AG145" s="54"/>
      <c r="AH145" s="54"/>
      <c r="AI145" s="54">
        <v>9.5</v>
      </c>
      <c r="AJ145" s="54"/>
      <c r="AK145" s="54"/>
      <c r="AL145" s="54">
        <v>9.5</v>
      </c>
      <c r="AM145" s="54"/>
      <c r="AN145" s="54"/>
      <c r="AO145" s="54">
        <v>0</v>
      </c>
      <c r="AP145" s="54"/>
      <c r="AQ145" s="54"/>
      <c r="AR145" s="54">
        <v>0</v>
      </c>
      <c r="AS145" s="54"/>
      <c r="AT145" s="54"/>
      <c r="AU145" s="54">
        <v>9.5</v>
      </c>
      <c r="AV145" s="54"/>
      <c r="AW145" s="54"/>
      <c r="AX145" s="54">
        <v>0</v>
      </c>
      <c r="AY145" s="54"/>
      <c r="AZ145" s="54"/>
      <c r="BA145" s="54">
        <v>9.5</v>
      </c>
      <c r="BB145" s="54"/>
      <c r="BC145" s="54"/>
      <c r="BD145" s="54">
        <v>0</v>
      </c>
      <c r="BE145" s="54"/>
      <c r="BF145" s="54"/>
      <c r="BG145" s="54">
        <v>9.5</v>
      </c>
      <c r="BH145" s="54"/>
      <c r="BI145" s="54"/>
      <c r="BJ145" s="54">
        <v>0</v>
      </c>
      <c r="BK145" s="54"/>
      <c r="BL145" s="54"/>
    </row>
    <row r="146" spans="1:79" s="25" customFormat="1" ht="12.75" customHeight="1">
      <c r="A146" s="51">
        <v>3</v>
      </c>
      <c r="B146" s="52"/>
      <c r="C146" s="52"/>
      <c r="D146" s="35" t="s">
        <v>234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7"/>
      <c r="W146" s="54">
        <v>10</v>
      </c>
      <c r="X146" s="54"/>
      <c r="Y146" s="54"/>
      <c r="Z146" s="54">
        <v>10</v>
      </c>
      <c r="AA146" s="54"/>
      <c r="AB146" s="54"/>
      <c r="AC146" s="54">
        <v>0</v>
      </c>
      <c r="AD146" s="54"/>
      <c r="AE146" s="54"/>
      <c r="AF146" s="54">
        <v>0</v>
      </c>
      <c r="AG146" s="54"/>
      <c r="AH146" s="54"/>
      <c r="AI146" s="54">
        <v>10</v>
      </c>
      <c r="AJ146" s="54"/>
      <c r="AK146" s="54"/>
      <c r="AL146" s="54">
        <v>9</v>
      </c>
      <c r="AM146" s="54"/>
      <c r="AN146" s="54"/>
      <c r="AO146" s="54">
        <v>0</v>
      </c>
      <c r="AP146" s="54"/>
      <c r="AQ146" s="54"/>
      <c r="AR146" s="54">
        <v>0</v>
      </c>
      <c r="AS146" s="54"/>
      <c r="AT146" s="54"/>
      <c r="AU146" s="54">
        <v>10</v>
      </c>
      <c r="AV146" s="54"/>
      <c r="AW146" s="54"/>
      <c r="AX146" s="54">
        <v>0</v>
      </c>
      <c r="AY146" s="54"/>
      <c r="AZ146" s="54"/>
      <c r="BA146" s="54">
        <v>10</v>
      </c>
      <c r="BB146" s="54"/>
      <c r="BC146" s="54"/>
      <c r="BD146" s="54">
        <v>0</v>
      </c>
      <c r="BE146" s="54"/>
      <c r="BF146" s="54"/>
      <c r="BG146" s="54">
        <v>10</v>
      </c>
      <c r="BH146" s="54"/>
      <c r="BI146" s="54"/>
      <c r="BJ146" s="54">
        <v>0</v>
      </c>
      <c r="BK146" s="54"/>
      <c r="BL146" s="54"/>
    </row>
    <row r="147" spans="1:79" s="6" customFormat="1" ht="12.75" customHeight="1">
      <c r="A147" s="47">
        <v>4</v>
      </c>
      <c r="B147" s="48"/>
      <c r="C147" s="48"/>
      <c r="D147" s="27" t="s">
        <v>236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9"/>
      <c r="W147" s="55">
        <v>19.5</v>
      </c>
      <c r="X147" s="55"/>
      <c r="Y147" s="55"/>
      <c r="Z147" s="55">
        <v>19.5</v>
      </c>
      <c r="AA147" s="55"/>
      <c r="AB147" s="55"/>
      <c r="AC147" s="55">
        <v>0</v>
      </c>
      <c r="AD147" s="55"/>
      <c r="AE147" s="55"/>
      <c r="AF147" s="55">
        <v>0</v>
      </c>
      <c r="AG147" s="55"/>
      <c r="AH147" s="55"/>
      <c r="AI147" s="55">
        <v>19.5</v>
      </c>
      <c r="AJ147" s="55"/>
      <c r="AK147" s="55"/>
      <c r="AL147" s="55">
        <v>18.5</v>
      </c>
      <c r="AM147" s="55"/>
      <c r="AN147" s="55"/>
      <c r="AO147" s="55">
        <v>0</v>
      </c>
      <c r="AP147" s="55"/>
      <c r="AQ147" s="55"/>
      <c r="AR147" s="55">
        <v>0</v>
      </c>
      <c r="AS147" s="55"/>
      <c r="AT147" s="55"/>
      <c r="AU147" s="55">
        <v>19.5</v>
      </c>
      <c r="AV147" s="55"/>
      <c r="AW147" s="55"/>
      <c r="AX147" s="55">
        <v>0</v>
      </c>
      <c r="AY147" s="55"/>
      <c r="AZ147" s="55"/>
      <c r="BA147" s="55">
        <v>19.5</v>
      </c>
      <c r="BB147" s="55"/>
      <c r="BC147" s="55"/>
      <c r="BD147" s="55">
        <v>0</v>
      </c>
      <c r="BE147" s="55"/>
      <c r="BF147" s="55"/>
      <c r="BG147" s="55">
        <v>19.5</v>
      </c>
      <c r="BH147" s="55"/>
      <c r="BI147" s="55"/>
      <c r="BJ147" s="55">
        <v>0</v>
      </c>
      <c r="BK147" s="55"/>
      <c r="BL147" s="55"/>
    </row>
    <row r="148" spans="1:79" s="25" customFormat="1" ht="25.5" customHeight="1">
      <c r="A148" s="51">
        <v>5</v>
      </c>
      <c r="B148" s="52"/>
      <c r="C148" s="52"/>
      <c r="D148" s="35" t="s">
        <v>237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7"/>
      <c r="W148" s="54" t="s">
        <v>173</v>
      </c>
      <c r="X148" s="54"/>
      <c r="Y148" s="54"/>
      <c r="Z148" s="54" t="s">
        <v>173</v>
      </c>
      <c r="AA148" s="54"/>
      <c r="AB148" s="54"/>
      <c r="AC148" s="54"/>
      <c r="AD148" s="54"/>
      <c r="AE148" s="54"/>
      <c r="AF148" s="54"/>
      <c r="AG148" s="54"/>
      <c r="AH148" s="54"/>
      <c r="AI148" s="54" t="s">
        <v>173</v>
      </c>
      <c r="AJ148" s="54"/>
      <c r="AK148" s="54"/>
      <c r="AL148" s="54" t="s">
        <v>173</v>
      </c>
      <c r="AM148" s="54"/>
      <c r="AN148" s="54"/>
      <c r="AO148" s="54"/>
      <c r="AP148" s="54"/>
      <c r="AQ148" s="54"/>
      <c r="AR148" s="54"/>
      <c r="AS148" s="54"/>
      <c r="AT148" s="54"/>
      <c r="AU148" s="54" t="s">
        <v>173</v>
      </c>
      <c r="AV148" s="54"/>
      <c r="AW148" s="54"/>
      <c r="AX148" s="54"/>
      <c r="AY148" s="54"/>
      <c r="AZ148" s="54"/>
      <c r="BA148" s="54" t="s">
        <v>173</v>
      </c>
      <c r="BB148" s="54"/>
      <c r="BC148" s="54"/>
      <c r="BD148" s="54"/>
      <c r="BE148" s="54"/>
      <c r="BF148" s="54"/>
      <c r="BG148" s="54" t="s">
        <v>173</v>
      </c>
      <c r="BH148" s="54"/>
      <c r="BI148" s="54"/>
      <c r="BJ148" s="54"/>
      <c r="BK148" s="54"/>
      <c r="BL148" s="54"/>
    </row>
    <row r="151" spans="1:79" ht="14.25" customHeight="1">
      <c r="A151" s="67" t="s">
        <v>153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</row>
    <row r="152" spans="1:79" ht="14.25" customHeight="1">
      <c r="A152" s="67" t="s">
        <v>271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</row>
    <row r="153" spans="1:79" ht="15" customHeight="1">
      <c r="A153" s="106" t="s">
        <v>253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</row>
    <row r="154" spans="1:79" ht="15" customHeight="1">
      <c r="A154" s="57" t="s">
        <v>6</v>
      </c>
      <c r="B154" s="57"/>
      <c r="C154" s="57"/>
      <c r="D154" s="57"/>
      <c r="E154" s="57"/>
      <c r="F154" s="57"/>
      <c r="G154" s="57" t="s">
        <v>126</v>
      </c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 t="s">
        <v>13</v>
      </c>
      <c r="U154" s="57"/>
      <c r="V154" s="57"/>
      <c r="W154" s="57"/>
      <c r="X154" s="57"/>
      <c r="Y154" s="57"/>
      <c r="Z154" s="57"/>
      <c r="AA154" s="86" t="s">
        <v>254</v>
      </c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2"/>
      <c r="AP154" s="86" t="s">
        <v>257</v>
      </c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8"/>
      <c r="BE154" s="86" t="s">
        <v>265</v>
      </c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8"/>
    </row>
    <row r="155" spans="1:79" ht="32.1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 t="s">
        <v>4</v>
      </c>
      <c r="AB155" s="57"/>
      <c r="AC155" s="57"/>
      <c r="AD155" s="57"/>
      <c r="AE155" s="57"/>
      <c r="AF155" s="57" t="s">
        <v>3</v>
      </c>
      <c r="AG155" s="57"/>
      <c r="AH155" s="57"/>
      <c r="AI155" s="57"/>
      <c r="AJ155" s="57"/>
      <c r="AK155" s="57" t="s">
        <v>89</v>
      </c>
      <c r="AL155" s="57"/>
      <c r="AM155" s="57"/>
      <c r="AN155" s="57"/>
      <c r="AO155" s="57"/>
      <c r="AP155" s="57" t="s">
        <v>4</v>
      </c>
      <c r="AQ155" s="57"/>
      <c r="AR155" s="57"/>
      <c r="AS155" s="57"/>
      <c r="AT155" s="57"/>
      <c r="AU155" s="57" t="s">
        <v>3</v>
      </c>
      <c r="AV155" s="57"/>
      <c r="AW155" s="57"/>
      <c r="AX155" s="57"/>
      <c r="AY155" s="57"/>
      <c r="AZ155" s="57" t="s">
        <v>96</v>
      </c>
      <c r="BA155" s="57"/>
      <c r="BB155" s="57"/>
      <c r="BC155" s="57"/>
      <c r="BD155" s="57"/>
      <c r="BE155" s="57" t="s">
        <v>4</v>
      </c>
      <c r="BF155" s="57"/>
      <c r="BG155" s="57"/>
      <c r="BH155" s="57"/>
      <c r="BI155" s="57"/>
      <c r="BJ155" s="57" t="s">
        <v>3</v>
      </c>
      <c r="BK155" s="57"/>
      <c r="BL155" s="57"/>
      <c r="BM155" s="57"/>
      <c r="BN155" s="57"/>
      <c r="BO155" s="57" t="s">
        <v>127</v>
      </c>
      <c r="BP155" s="57"/>
      <c r="BQ155" s="57"/>
      <c r="BR155" s="57"/>
      <c r="BS155" s="57"/>
    </row>
    <row r="156" spans="1:79" ht="15" customHeight="1">
      <c r="A156" s="57">
        <v>1</v>
      </c>
      <c r="B156" s="57"/>
      <c r="C156" s="57"/>
      <c r="D156" s="57"/>
      <c r="E156" s="57"/>
      <c r="F156" s="57"/>
      <c r="G156" s="57">
        <v>2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>
        <v>3</v>
      </c>
      <c r="U156" s="57"/>
      <c r="V156" s="57"/>
      <c r="W156" s="57"/>
      <c r="X156" s="57"/>
      <c r="Y156" s="57"/>
      <c r="Z156" s="57"/>
      <c r="AA156" s="57">
        <v>4</v>
      </c>
      <c r="AB156" s="57"/>
      <c r="AC156" s="57"/>
      <c r="AD156" s="57"/>
      <c r="AE156" s="57"/>
      <c r="AF156" s="57">
        <v>5</v>
      </c>
      <c r="AG156" s="57"/>
      <c r="AH156" s="57"/>
      <c r="AI156" s="57"/>
      <c r="AJ156" s="57"/>
      <c r="AK156" s="57">
        <v>6</v>
      </c>
      <c r="AL156" s="57"/>
      <c r="AM156" s="57"/>
      <c r="AN156" s="57"/>
      <c r="AO156" s="57"/>
      <c r="AP156" s="57">
        <v>7</v>
      </c>
      <c r="AQ156" s="57"/>
      <c r="AR156" s="57"/>
      <c r="AS156" s="57"/>
      <c r="AT156" s="57"/>
      <c r="AU156" s="57">
        <v>8</v>
      </c>
      <c r="AV156" s="57"/>
      <c r="AW156" s="57"/>
      <c r="AX156" s="57"/>
      <c r="AY156" s="57"/>
      <c r="AZ156" s="57">
        <v>9</v>
      </c>
      <c r="BA156" s="57"/>
      <c r="BB156" s="57"/>
      <c r="BC156" s="57"/>
      <c r="BD156" s="57"/>
      <c r="BE156" s="57">
        <v>10</v>
      </c>
      <c r="BF156" s="57"/>
      <c r="BG156" s="57"/>
      <c r="BH156" s="57"/>
      <c r="BI156" s="57"/>
      <c r="BJ156" s="57">
        <v>11</v>
      </c>
      <c r="BK156" s="57"/>
      <c r="BL156" s="57"/>
      <c r="BM156" s="57"/>
      <c r="BN156" s="57"/>
      <c r="BO156" s="57">
        <v>12</v>
      </c>
      <c r="BP156" s="57"/>
      <c r="BQ156" s="57"/>
      <c r="BR156" s="57"/>
      <c r="BS156" s="57"/>
    </row>
    <row r="157" spans="1:79" s="1" customFormat="1" ht="15" hidden="1" customHeight="1">
      <c r="A157" s="39" t="s">
        <v>69</v>
      </c>
      <c r="B157" s="39"/>
      <c r="C157" s="39"/>
      <c r="D157" s="39"/>
      <c r="E157" s="39"/>
      <c r="F157" s="39"/>
      <c r="G157" s="33" t="s">
        <v>57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 t="s">
        <v>79</v>
      </c>
      <c r="U157" s="33"/>
      <c r="V157" s="33"/>
      <c r="W157" s="33"/>
      <c r="X157" s="33"/>
      <c r="Y157" s="33"/>
      <c r="Z157" s="33"/>
      <c r="AA157" s="32" t="s">
        <v>65</v>
      </c>
      <c r="AB157" s="32"/>
      <c r="AC157" s="32"/>
      <c r="AD157" s="32"/>
      <c r="AE157" s="32"/>
      <c r="AF157" s="32" t="s">
        <v>66</v>
      </c>
      <c r="AG157" s="32"/>
      <c r="AH157" s="32"/>
      <c r="AI157" s="32"/>
      <c r="AJ157" s="32"/>
      <c r="AK157" s="72" t="s">
        <v>122</v>
      </c>
      <c r="AL157" s="72"/>
      <c r="AM157" s="72"/>
      <c r="AN157" s="72"/>
      <c r="AO157" s="72"/>
      <c r="AP157" s="32" t="s">
        <v>67</v>
      </c>
      <c r="AQ157" s="32"/>
      <c r="AR157" s="32"/>
      <c r="AS157" s="32"/>
      <c r="AT157" s="32"/>
      <c r="AU157" s="32" t="s">
        <v>68</v>
      </c>
      <c r="AV157" s="32"/>
      <c r="AW157" s="32"/>
      <c r="AX157" s="32"/>
      <c r="AY157" s="32"/>
      <c r="AZ157" s="72" t="s">
        <v>122</v>
      </c>
      <c r="BA157" s="72"/>
      <c r="BB157" s="72"/>
      <c r="BC157" s="72"/>
      <c r="BD157" s="72"/>
      <c r="BE157" s="32" t="s">
        <v>58</v>
      </c>
      <c r="BF157" s="32"/>
      <c r="BG157" s="32"/>
      <c r="BH157" s="32"/>
      <c r="BI157" s="32"/>
      <c r="BJ157" s="32" t="s">
        <v>59</v>
      </c>
      <c r="BK157" s="32"/>
      <c r="BL157" s="32"/>
      <c r="BM157" s="32"/>
      <c r="BN157" s="32"/>
      <c r="BO157" s="72" t="s">
        <v>122</v>
      </c>
      <c r="BP157" s="72"/>
      <c r="BQ157" s="72"/>
      <c r="BR157" s="72"/>
      <c r="BS157" s="72"/>
      <c r="CA157" s="1" t="s">
        <v>44</v>
      </c>
    </row>
    <row r="158" spans="1:79" s="25" customFormat="1" ht="63.75" customHeight="1">
      <c r="A158" s="34">
        <v>1</v>
      </c>
      <c r="B158" s="34"/>
      <c r="C158" s="34"/>
      <c r="D158" s="34"/>
      <c r="E158" s="34"/>
      <c r="F158" s="34"/>
      <c r="G158" s="35" t="s">
        <v>589</v>
      </c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7"/>
      <c r="T158" s="143" t="s">
        <v>409</v>
      </c>
      <c r="U158" s="144"/>
      <c r="V158" s="144"/>
      <c r="W158" s="144"/>
      <c r="X158" s="144"/>
      <c r="Y158" s="144"/>
      <c r="Z158" s="145"/>
      <c r="AA158" s="38">
        <v>3615886</v>
      </c>
      <c r="AB158" s="38"/>
      <c r="AC158" s="38"/>
      <c r="AD158" s="38"/>
      <c r="AE158" s="38"/>
      <c r="AF158" s="38">
        <v>0</v>
      </c>
      <c r="AG158" s="38"/>
      <c r="AH158" s="38"/>
      <c r="AI158" s="38"/>
      <c r="AJ158" s="38"/>
      <c r="AK158" s="38">
        <f>IF(ISNUMBER(AA158),AA158,0)+IF(ISNUMBER(AF158),AF158,0)</f>
        <v>3615886</v>
      </c>
      <c r="AL158" s="38"/>
      <c r="AM158" s="38"/>
      <c r="AN158" s="38"/>
      <c r="AO158" s="38"/>
      <c r="AP158" s="38">
        <v>4476000</v>
      </c>
      <c r="AQ158" s="38"/>
      <c r="AR158" s="38"/>
      <c r="AS158" s="38"/>
      <c r="AT158" s="38"/>
      <c r="AU158" s="38">
        <v>200000</v>
      </c>
      <c r="AV158" s="38"/>
      <c r="AW158" s="38"/>
      <c r="AX158" s="38"/>
      <c r="AY158" s="38"/>
      <c r="AZ158" s="38">
        <f>IF(ISNUMBER(AP158),AP158,0)+IF(ISNUMBER(AU158),AU158,0)</f>
        <v>4676000</v>
      </c>
      <c r="BA158" s="38"/>
      <c r="BB158" s="38"/>
      <c r="BC158" s="38"/>
      <c r="BD158" s="38"/>
      <c r="BE158" s="38">
        <v>0</v>
      </c>
      <c r="BF158" s="38"/>
      <c r="BG158" s="38"/>
      <c r="BH158" s="38"/>
      <c r="BI158" s="38"/>
      <c r="BJ158" s="38">
        <v>0</v>
      </c>
      <c r="BK158" s="38"/>
      <c r="BL158" s="38"/>
      <c r="BM158" s="38"/>
      <c r="BN158" s="38"/>
      <c r="BO158" s="38">
        <f>IF(ISNUMBER(BE158),BE158,0)+IF(ISNUMBER(BJ158),BJ158,0)</f>
        <v>0</v>
      </c>
      <c r="BP158" s="38"/>
      <c r="BQ158" s="38"/>
      <c r="BR158" s="38"/>
      <c r="BS158" s="38"/>
      <c r="CA158" s="25" t="s">
        <v>45</v>
      </c>
    </row>
    <row r="159" spans="1:79" s="6" customFormat="1" ht="12.75" customHeight="1">
      <c r="A159" s="26"/>
      <c r="B159" s="26"/>
      <c r="C159" s="26"/>
      <c r="D159" s="26"/>
      <c r="E159" s="26"/>
      <c r="F159" s="26"/>
      <c r="G159" s="27" t="s">
        <v>147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9"/>
      <c r="T159" s="142"/>
      <c r="U159" s="146"/>
      <c r="V159" s="146"/>
      <c r="W159" s="146"/>
      <c r="X159" s="146"/>
      <c r="Y159" s="146"/>
      <c r="Z159" s="147"/>
      <c r="AA159" s="30">
        <v>3615886</v>
      </c>
      <c r="AB159" s="30"/>
      <c r="AC159" s="30"/>
      <c r="AD159" s="30"/>
      <c r="AE159" s="30"/>
      <c r="AF159" s="30">
        <v>0</v>
      </c>
      <c r="AG159" s="30"/>
      <c r="AH159" s="30"/>
      <c r="AI159" s="30"/>
      <c r="AJ159" s="30"/>
      <c r="AK159" s="30">
        <f>IF(ISNUMBER(AA159),AA159,0)+IF(ISNUMBER(AF159),AF159,0)</f>
        <v>3615886</v>
      </c>
      <c r="AL159" s="30"/>
      <c r="AM159" s="30"/>
      <c r="AN159" s="30"/>
      <c r="AO159" s="30"/>
      <c r="AP159" s="30">
        <v>4476000</v>
      </c>
      <c r="AQ159" s="30"/>
      <c r="AR159" s="30"/>
      <c r="AS159" s="30"/>
      <c r="AT159" s="30"/>
      <c r="AU159" s="30">
        <v>200000</v>
      </c>
      <c r="AV159" s="30"/>
      <c r="AW159" s="30"/>
      <c r="AX159" s="30"/>
      <c r="AY159" s="30"/>
      <c r="AZ159" s="30">
        <f>IF(ISNUMBER(AP159),AP159,0)+IF(ISNUMBER(AU159),AU159,0)</f>
        <v>4676000</v>
      </c>
      <c r="BA159" s="30"/>
      <c r="BB159" s="30"/>
      <c r="BC159" s="30"/>
      <c r="BD159" s="30"/>
      <c r="BE159" s="30">
        <v>0</v>
      </c>
      <c r="BF159" s="30"/>
      <c r="BG159" s="30"/>
      <c r="BH159" s="30"/>
      <c r="BI159" s="30"/>
      <c r="BJ159" s="30">
        <v>0</v>
      </c>
      <c r="BK159" s="30"/>
      <c r="BL159" s="30"/>
      <c r="BM159" s="30"/>
      <c r="BN159" s="30"/>
      <c r="BO159" s="30">
        <f>IF(ISNUMBER(BE159),BE159,0)+IF(ISNUMBER(BJ159),BJ159,0)</f>
        <v>0</v>
      </c>
      <c r="BP159" s="30"/>
      <c r="BQ159" s="30"/>
      <c r="BR159" s="30"/>
      <c r="BS159" s="30"/>
    </row>
    <row r="161" spans="1:79" ht="13.5" customHeight="1">
      <c r="A161" s="67" t="s">
        <v>286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79" ht="15" customHeight="1">
      <c r="A162" s="68" t="s">
        <v>253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</row>
    <row r="163" spans="1:79" ht="15" customHeight="1">
      <c r="A163" s="57" t="s">
        <v>6</v>
      </c>
      <c r="B163" s="57"/>
      <c r="C163" s="57"/>
      <c r="D163" s="57"/>
      <c r="E163" s="57"/>
      <c r="F163" s="57"/>
      <c r="G163" s="57" t="s">
        <v>126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 t="s">
        <v>13</v>
      </c>
      <c r="U163" s="57"/>
      <c r="V163" s="57"/>
      <c r="W163" s="57"/>
      <c r="X163" s="57"/>
      <c r="Y163" s="57"/>
      <c r="Z163" s="57"/>
      <c r="AA163" s="86" t="s">
        <v>275</v>
      </c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2"/>
      <c r="AP163" s="86" t="s">
        <v>280</v>
      </c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8"/>
    </row>
    <row r="164" spans="1:79" ht="32.1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 t="s">
        <v>4</v>
      </c>
      <c r="AB164" s="57"/>
      <c r="AC164" s="57"/>
      <c r="AD164" s="57"/>
      <c r="AE164" s="57"/>
      <c r="AF164" s="57" t="s">
        <v>3</v>
      </c>
      <c r="AG164" s="57"/>
      <c r="AH164" s="57"/>
      <c r="AI164" s="57"/>
      <c r="AJ164" s="57"/>
      <c r="AK164" s="57" t="s">
        <v>89</v>
      </c>
      <c r="AL164" s="57"/>
      <c r="AM164" s="57"/>
      <c r="AN164" s="57"/>
      <c r="AO164" s="57"/>
      <c r="AP164" s="57" t="s">
        <v>4</v>
      </c>
      <c r="AQ164" s="57"/>
      <c r="AR164" s="57"/>
      <c r="AS164" s="57"/>
      <c r="AT164" s="57"/>
      <c r="AU164" s="57" t="s">
        <v>3</v>
      </c>
      <c r="AV164" s="57"/>
      <c r="AW164" s="57"/>
      <c r="AX164" s="57"/>
      <c r="AY164" s="57"/>
      <c r="AZ164" s="57" t="s">
        <v>96</v>
      </c>
      <c r="BA164" s="57"/>
      <c r="BB164" s="57"/>
      <c r="BC164" s="57"/>
      <c r="BD164" s="57"/>
    </row>
    <row r="165" spans="1:79" ht="15" customHeight="1">
      <c r="A165" s="57">
        <v>1</v>
      </c>
      <c r="B165" s="57"/>
      <c r="C165" s="57"/>
      <c r="D165" s="57"/>
      <c r="E165" s="57"/>
      <c r="F165" s="57"/>
      <c r="G165" s="57">
        <v>2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>
        <v>3</v>
      </c>
      <c r="U165" s="57"/>
      <c r="V165" s="57"/>
      <c r="W165" s="57"/>
      <c r="X165" s="57"/>
      <c r="Y165" s="57"/>
      <c r="Z165" s="57"/>
      <c r="AA165" s="57">
        <v>4</v>
      </c>
      <c r="AB165" s="57"/>
      <c r="AC165" s="57"/>
      <c r="AD165" s="57"/>
      <c r="AE165" s="57"/>
      <c r="AF165" s="57">
        <v>5</v>
      </c>
      <c r="AG165" s="57"/>
      <c r="AH165" s="57"/>
      <c r="AI165" s="57"/>
      <c r="AJ165" s="57"/>
      <c r="AK165" s="57">
        <v>6</v>
      </c>
      <c r="AL165" s="57"/>
      <c r="AM165" s="57"/>
      <c r="AN165" s="57"/>
      <c r="AO165" s="57"/>
      <c r="AP165" s="57">
        <v>7</v>
      </c>
      <c r="AQ165" s="57"/>
      <c r="AR165" s="57"/>
      <c r="AS165" s="57"/>
      <c r="AT165" s="57"/>
      <c r="AU165" s="57">
        <v>8</v>
      </c>
      <c r="AV165" s="57"/>
      <c r="AW165" s="57"/>
      <c r="AX165" s="57"/>
      <c r="AY165" s="57"/>
      <c r="AZ165" s="57">
        <v>9</v>
      </c>
      <c r="BA165" s="57"/>
      <c r="BB165" s="57"/>
      <c r="BC165" s="57"/>
      <c r="BD165" s="57"/>
    </row>
    <row r="166" spans="1:79" s="1" customFormat="1" ht="12" hidden="1" customHeight="1">
      <c r="A166" s="39" t="s">
        <v>69</v>
      </c>
      <c r="B166" s="39"/>
      <c r="C166" s="39"/>
      <c r="D166" s="39"/>
      <c r="E166" s="39"/>
      <c r="F166" s="39"/>
      <c r="G166" s="33" t="s">
        <v>57</v>
      </c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 t="s">
        <v>79</v>
      </c>
      <c r="U166" s="33"/>
      <c r="V166" s="33"/>
      <c r="W166" s="33"/>
      <c r="X166" s="33"/>
      <c r="Y166" s="33"/>
      <c r="Z166" s="33"/>
      <c r="AA166" s="32" t="s">
        <v>60</v>
      </c>
      <c r="AB166" s="32"/>
      <c r="AC166" s="32"/>
      <c r="AD166" s="32"/>
      <c r="AE166" s="32"/>
      <c r="AF166" s="32" t="s">
        <v>61</v>
      </c>
      <c r="AG166" s="32"/>
      <c r="AH166" s="32"/>
      <c r="AI166" s="32"/>
      <c r="AJ166" s="32"/>
      <c r="AK166" s="72" t="s">
        <v>122</v>
      </c>
      <c r="AL166" s="72"/>
      <c r="AM166" s="72"/>
      <c r="AN166" s="72"/>
      <c r="AO166" s="72"/>
      <c r="AP166" s="32" t="s">
        <v>62</v>
      </c>
      <c r="AQ166" s="32"/>
      <c r="AR166" s="32"/>
      <c r="AS166" s="32"/>
      <c r="AT166" s="32"/>
      <c r="AU166" s="32" t="s">
        <v>63</v>
      </c>
      <c r="AV166" s="32"/>
      <c r="AW166" s="32"/>
      <c r="AX166" s="32"/>
      <c r="AY166" s="32"/>
      <c r="AZ166" s="72" t="s">
        <v>122</v>
      </c>
      <c r="BA166" s="72"/>
      <c r="BB166" s="72"/>
      <c r="BC166" s="72"/>
      <c r="BD166" s="72"/>
      <c r="CA166" s="1" t="s">
        <v>46</v>
      </c>
    </row>
    <row r="167" spans="1:79" s="25" customFormat="1" ht="63.75" customHeight="1">
      <c r="A167" s="34">
        <v>1</v>
      </c>
      <c r="B167" s="34"/>
      <c r="C167" s="34"/>
      <c r="D167" s="34"/>
      <c r="E167" s="34"/>
      <c r="F167" s="34"/>
      <c r="G167" s="35" t="s">
        <v>589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7"/>
      <c r="T167" s="143" t="s">
        <v>409</v>
      </c>
      <c r="U167" s="144"/>
      <c r="V167" s="144"/>
      <c r="W167" s="144"/>
      <c r="X167" s="144"/>
      <c r="Y167" s="144"/>
      <c r="Z167" s="145"/>
      <c r="AA167" s="38">
        <v>0</v>
      </c>
      <c r="AB167" s="38"/>
      <c r="AC167" s="38"/>
      <c r="AD167" s="38"/>
      <c r="AE167" s="38"/>
      <c r="AF167" s="38">
        <v>0</v>
      </c>
      <c r="AG167" s="38"/>
      <c r="AH167" s="38"/>
      <c r="AI167" s="38"/>
      <c r="AJ167" s="38"/>
      <c r="AK167" s="38">
        <f>IF(ISNUMBER(AA167),AA167,0)+IF(ISNUMBER(AF167),AF167,0)</f>
        <v>0</v>
      </c>
      <c r="AL167" s="38"/>
      <c r="AM167" s="38"/>
      <c r="AN167" s="38"/>
      <c r="AO167" s="38"/>
      <c r="AP167" s="38">
        <v>0</v>
      </c>
      <c r="AQ167" s="38"/>
      <c r="AR167" s="38"/>
      <c r="AS167" s="38"/>
      <c r="AT167" s="38"/>
      <c r="AU167" s="38">
        <v>0</v>
      </c>
      <c r="AV167" s="38"/>
      <c r="AW167" s="38"/>
      <c r="AX167" s="38"/>
      <c r="AY167" s="38"/>
      <c r="AZ167" s="38">
        <f>IF(ISNUMBER(AP167),AP167,0)+IF(ISNUMBER(AU167),AU167,0)</f>
        <v>0</v>
      </c>
      <c r="BA167" s="38"/>
      <c r="BB167" s="38"/>
      <c r="BC167" s="38"/>
      <c r="BD167" s="38"/>
      <c r="CA167" s="25" t="s">
        <v>47</v>
      </c>
    </row>
    <row r="168" spans="1:79" s="6" customFormat="1">
      <c r="A168" s="26"/>
      <c r="B168" s="26"/>
      <c r="C168" s="26"/>
      <c r="D168" s="26"/>
      <c r="E168" s="26"/>
      <c r="F168" s="26"/>
      <c r="G168" s="27" t="s">
        <v>147</v>
      </c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9"/>
      <c r="T168" s="142"/>
      <c r="U168" s="146"/>
      <c r="V168" s="146"/>
      <c r="W168" s="146"/>
      <c r="X168" s="146"/>
      <c r="Y168" s="146"/>
      <c r="Z168" s="147"/>
      <c r="AA168" s="30">
        <v>0</v>
      </c>
      <c r="AB168" s="30"/>
      <c r="AC168" s="30"/>
      <c r="AD168" s="30"/>
      <c r="AE168" s="30"/>
      <c r="AF168" s="30">
        <v>0</v>
      </c>
      <c r="AG168" s="30"/>
      <c r="AH168" s="30"/>
      <c r="AI168" s="30"/>
      <c r="AJ168" s="30"/>
      <c r="AK168" s="30">
        <f>IF(ISNUMBER(AA168),AA168,0)+IF(ISNUMBER(AF168),AF168,0)</f>
        <v>0</v>
      </c>
      <c r="AL168" s="30"/>
      <c r="AM168" s="30"/>
      <c r="AN168" s="30"/>
      <c r="AO168" s="30"/>
      <c r="AP168" s="30">
        <v>0</v>
      </c>
      <c r="AQ168" s="30"/>
      <c r="AR168" s="30"/>
      <c r="AS168" s="30"/>
      <c r="AT168" s="30"/>
      <c r="AU168" s="30">
        <v>0</v>
      </c>
      <c r="AV168" s="30"/>
      <c r="AW168" s="30"/>
      <c r="AX168" s="30"/>
      <c r="AY168" s="30"/>
      <c r="AZ168" s="30">
        <f>IF(ISNUMBER(AP168),AP168,0)+IF(ISNUMBER(AU168),AU168,0)</f>
        <v>0</v>
      </c>
      <c r="BA168" s="30"/>
      <c r="BB168" s="30"/>
      <c r="BC168" s="30"/>
      <c r="BD168" s="30"/>
    </row>
    <row r="171" spans="1:79" ht="14.25" customHeight="1">
      <c r="A171" s="67" t="s">
        <v>287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</row>
    <row r="172" spans="1:79" ht="15" customHeight="1">
      <c r="A172" s="68" t="s">
        <v>253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</row>
    <row r="173" spans="1:79" ht="23.1" customHeight="1">
      <c r="A173" s="57" t="s">
        <v>128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8" t="s">
        <v>129</v>
      </c>
      <c r="O173" s="59"/>
      <c r="P173" s="59"/>
      <c r="Q173" s="59"/>
      <c r="R173" s="59"/>
      <c r="S173" s="59"/>
      <c r="T173" s="59"/>
      <c r="U173" s="64"/>
      <c r="V173" s="58" t="s">
        <v>130</v>
      </c>
      <c r="W173" s="59"/>
      <c r="X173" s="59"/>
      <c r="Y173" s="59"/>
      <c r="Z173" s="64"/>
      <c r="AA173" s="57" t="s">
        <v>254</v>
      </c>
      <c r="AB173" s="57"/>
      <c r="AC173" s="57"/>
      <c r="AD173" s="57"/>
      <c r="AE173" s="57"/>
      <c r="AF173" s="57"/>
      <c r="AG173" s="57"/>
      <c r="AH173" s="57"/>
      <c r="AI173" s="57"/>
      <c r="AJ173" s="57" t="s">
        <v>257</v>
      </c>
      <c r="AK173" s="57"/>
      <c r="AL173" s="57"/>
      <c r="AM173" s="57"/>
      <c r="AN173" s="57"/>
      <c r="AO173" s="57"/>
      <c r="AP173" s="57"/>
      <c r="AQ173" s="57"/>
      <c r="AR173" s="57"/>
      <c r="AS173" s="57" t="s">
        <v>265</v>
      </c>
      <c r="AT173" s="57"/>
      <c r="AU173" s="57"/>
      <c r="AV173" s="57"/>
      <c r="AW173" s="57"/>
      <c r="AX173" s="57"/>
      <c r="AY173" s="57"/>
      <c r="AZ173" s="57"/>
      <c r="BA173" s="57"/>
      <c r="BB173" s="57" t="s">
        <v>275</v>
      </c>
      <c r="BC173" s="57"/>
      <c r="BD173" s="57"/>
      <c r="BE173" s="57"/>
      <c r="BF173" s="57"/>
      <c r="BG173" s="57"/>
      <c r="BH173" s="57"/>
      <c r="BI173" s="57"/>
      <c r="BJ173" s="57"/>
      <c r="BK173" s="57" t="s">
        <v>280</v>
      </c>
      <c r="BL173" s="57"/>
      <c r="BM173" s="57"/>
      <c r="BN173" s="57"/>
      <c r="BO173" s="57"/>
      <c r="BP173" s="57"/>
      <c r="BQ173" s="57"/>
      <c r="BR173" s="57"/>
      <c r="BS173" s="57"/>
    </row>
    <row r="174" spans="1:79" ht="95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62"/>
      <c r="O174" s="63"/>
      <c r="P174" s="63"/>
      <c r="Q174" s="63"/>
      <c r="R174" s="63"/>
      <c r="S174" s="63"/>
      <c r="T174" s="63"/>
      <c r="U174" s="66"/>
      <c r="V174" s="62"/>
      <c r="W174" s="63"/>
      <c r="X174" s="63"/>
      <c r="Y174" s="63"/>
      <c r="Z174" s="66"/>
      <c r="AA174" s="69" t="s">
        <v>133</v>
      </c>
      <c r="AB174" s="69"/>
      <c r="AC174" s="69"/>
      <c r="AD174" s="69"/>
      <c r="AE174" s="69"/>
      <c r="AF174" s="69" t="s">
        <v>134</v>
      </c>
      <c r="AG174" s="69"/>
      <c r="AH174" s="69"/>
      <c r="AI174" s="69"/>
      <c r="AJ174" s="69" t="s">
        <v>133</v>
      </c>
      <c r="AK174" s="69"/>
      <c r="AL174" s="69"/>
      <c r="AM174" s="69"/>
      <c r="AN174" s="69"/>
      <c r="AO174" s="69" t="s">
        <v>134</v>
      </c>
      <c r="AP174" s="69"/>
      <c r="AQ174" s="69"/>
      <c r="AR174" s="69"/>
      <c r="AS174" s="69" t="s">
        <v>133</v>
      </c>
      <c r="AT174" s="69"/>
      <c r="AU174" s="69"/>
      <c r="AV174" s="69"/>
      <c r="AW174" s="69"/>
      <c r="AX174" s="69" t="s">
        <v>134</v>
      </c>
      <c r="AY174" s="69"/>
      <c r="AZ174" s="69"/>
      <c r="BA174" s="69"/>
      <c r="BB174" s="69" t="s">
        <v>133</v>
      </c>
      <c r="BC174" s="69"/>
      <c r="BD174" s="69"/>
      <c r="BE174" s="69"/>
      <c r="BF174" s="69"/>
      <c r="BG174" s="69" t="s">
        <v>134</v>
      </c>
      <c r="BH174" s="69"/>
      <c r="BI174" s="69"/>
      <c r="BJ174" s="69"/>
      <c r="BK174" s="69" t="s">
        <v>133</v>
      </c>
      <c r="BL174" s="69"/>
      <c r="BM174" s="69"/>
      <c r="BN174" s="69"/>
      <c r="BO174" s="69"/>
      <c r="BP174" s="69" t="s">
        <v>134</v>
      </c>
      <c r="BQ174" s="69"/>
      <c r="BR174" s="69"/>
      <c r="BS174" s="69"/>
    </row>
    <row r="175" spans="1:79" ht="15" customHeight="1">
      <c r="A175" s="57">
        <v>1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86">
        <v>2</v>
      </c>
      <c r="O175" s="87"/>
      <c r="P175" s="87"/>
      <c r="Q175" s="87"/>
      <c r="R175" s="87"/>
      <c r="S175" s="87"/>
      <c r="T175" s="87"/>
      <c r="U175" s="88"/>
      <c r="V175" s="57">
        <v>3</v>
      </c>
      <c r="W175" s="57"/>
      <c r="X175" s="57"/>
      <c r="Y175" s="57"/>
      <c r="Z175" s="57"/>
      <c r="AA175" s="57">
        <v>4</v>
      </c>
      <c r="AB175" s="57"/>
      <c r="AC175" s="57"/>
      <c r="AD175" s="57"/>
      <c r="AE175" s="57"/>
      <c r="AF175" s="57">
        <v>5</v>
      </c>
      <c r="AG175" s="57"/>
      <c r="AH175" s="57"/>
      <c r="AI175" s="57"/>
      <c r="AJ175" s="57">
        <v>6</v>
      </c>
      <c r="AK175" s="57"/>
      <c r="AL175" s="57"/>
      <c r="AM175" s="57"/>
      <c r="AN175" s="57"/>
      <c r="AO175" s="57">
        <v>7</v>
      </c>
      <c r="AP175" s="57"/>
      <c r="AQ175" s="57"/>
      <c r="AR175" s="57"/>
      <c r="AS175" s="57">
        <v>8</v>
      </c>
      <c r="AT175" s="57"/>
      <c r="AU175" s="57"/>
      <c r="AV175" s="57"/>
      <c r="AW175" s="57"/>
      <c r="AX175" s="57">
        <v>9</v>
      </c>
      <c r="AY175" s="57"/>
      <c r="AZ175" s="57"/>
      <c r="BA175" s="57"/>
      <c r="BB175" s="57">
        <v>10</v>
      </c>
      <c r="BC175" s="57"/>
      <c r="BD175" s="57"/>
      <c r="BE175" s="57"/>
      <c r="BF175" s="57"/>
      <c r="BG175" s="57">
        <v>11</v>
      </c>
      <c r="BH175" s="57"/>
      <c r="BI175" s="57"/>
      <c r="BJ175" s="57"/>
      <c r="BK175" s="57">
        <v>12</v>
      </c>
      <c r="BL175" s="57"/>
      <c r="BM175" s="57"/>
      <c r="BN175" s="57"/>
      <c r="BO175" s="57"/>
      <c r="BP175" s="57">
        <v>13</v>
      </c>
      <c r="BQ175" s="57"/>
      <c r="BR175" s="57"/>
      <c r="BS175" s="57"/>
    </row>
    <row r="176" spans="1:79" s="1" customFormat="1" ht="12" hidden="1" customHeight="1">
      <c r="A176" s="33" t="s">
        <v>146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9" t="s">
        <v>131</v>
      </c>
      <c r="O176" s="39"/>
      <c r="P176" s="39"/>
      <c r="Q176" s="39"/>
      <c r="R176" s="39"/>
      <c r="S176" s="39"/>
      <c r="T176" s="39"/>
      <c r="U176" s="39"/>
      <c r="V176" s="39" t="s">
        <v>132</v>
      </c>
      <c r="W176" s="39"/>
      <c r="X176" s="39"/>
      <c r="Y176" s="39"/>
      <c r="Z176" s="39"/>
      <c r="AA176" s="32" t="s">
        <v>65</v>
      </c>
      <c r="AB176" s="32"/>
      <c r="AC176" s="32"/>
      <c r="AD176" s="32"/>
      <c r="AE176" s="32"/>
      <c r="AF176" s="32" t="s">
        <v>66</v>
      </c>
      <c r="AG176" s="32"/>
      <c r="AH176" s="32"/>
      <c r="AI176" s="32"/>
      <c r="AJ176" s="32" t="s">
        <v>67</v>
      </c>
      <c r="AK176" s="32"/>
      <c r="AL176" s="32"/>
      <c r="AM176" s="32"/>
      <c r="AN176" s="32"/>
      <c r="AO176" s="32" t="s">
        <v>68</v>
      </c>
      <c r="AP176" s="32"/>
      <c r="AQ176" s="32"/>
      <c r="AR176" s="32"/>
      <c r="AS176" s="32" t="s">
        <v>58</v>
      </c>
      <c r="AT176" s="32"/>
      <c r="AU176" s="32"/>
      <c r="AV176" s="32"/>
      <c r="AW176" s="32"/>
      <c r="AX176" s="32" t="s">
        <v>59</v>
      </c>
      <c r="AY176" s="32"/>
      <c r="AZ176" s="32"/>
      <c r="BA176" s="32"/>
      <c r="BB176" s="32" t="s">
        <v>60</v>
      </c>
      <c r="BC176" s="32"/>
      <c r="BD176" s="32"/>
      <c r="BE176" s="32"/>
      <c r="BF176" s="32"/>
      <c r="BG176" s="32" t="s">
        <v>61</v>
      </c>
      <c r="BH176" s="32"/>
      <c r="BI176" s="32"/>
      <c r="BJ176" s="32"/>
      <c r="BK176" s="32" t="s">
        <v>62</v>
      </c>
      <c r="BL176" s="32"/>
      <c r="BM176" s="32"/>
      <c r="BN176" s="32"/>
      <c r="BO176" s="32"/>
      <c r="BP176" s="32" t="s">
        <v>63</v>
      </c>
      <c r="BQ176" s="32"/>
      <c r="BR176" s="32"/>
      <c r="BS176" s="32"/>
      <c r="CA176" s="1" t="s">
        <v>48</v>
      </c>
    </row>
    <row r="177" spans="1:79" s="25" customFormat="1" ht="25.5" customHeight="1">
      <c r="A177" s="35" t="s">
        <v>590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7"/>
      <c r="N177" s="51">
        <v>2024</v>
      </c>
      <c r="O177" s="52"/>
      <c r="P177" s="52"/>
      <c r="Q177" s="52"/>
      <c r="R177" s="52"/>
      <c r="S177" s="52"/>
      <c r="T177" s="52"/>
      <c r="U177" s="53"/>
      <c r="V177" s="50">
        <v>200000</v>
      </c>
      <c r="W177" s="50"/>
      <c r="X177" s="50"/>
      <c r="Y177" s="50"/>
      <c r="Z177" s="50"/>
      <c r="AA177" s="50">
        <v>0</v>
      </c>
      <c r="AB177" s="50"/>
      <c r="AC177" s="50"/>
      <c r="AD177" s="50"/>
      <c r="AE177" s="50"/>
      <c r="AF177" s="50">
        <v>0</v>
      </c>
      <c r="AG177" s="50"/>
      <c r="AH177" s="50"/>
      <c r="AI177" s="50"/>
      <c r="AJ177" s="50">
        <v>200000</v>
      </c>
      <c r="AK177" s="50"/>
      <c r="AL177" s="50"/>
      <c r="AM177" s="50"/>
      <c r="AN177" s="50"/>
      <c r="AO177" s="50">
        <v>0</v>
      </c>
      <c r="AP177" s="50"/>
      <c r="AQ177" s="50"/>
      <c r="AR177" s="50"/>
      <c r="AS177" s="50">
        <v>0</v>
      </c>
      <c r="AT177" s="50"/>
      <c r="AU177" s="50"/>
      <c r="AV177" s="50"/>
      <c r="AW177" s="50"/>
      <c r="AX177" s="50">
        <v>0</v>
      </c>
      <c r="AY177" s="50"/>
      <c r="AZ177" s="50"/>
      <c r="BA177" s="50"/>
      <c r="BB177" s="50">
        <v>0</v>
      </c>
      <c r="BC177" s="50"/>
      <c r="BD177" s="50"/>
      <c r="BE177" s="50"/>
      <c r="BF177" s="50"/>
      <c r="BG177" s="50">
        <v>0</v>
      </c>
      <c r="BH177" s="50"/>
      <c r="BI177" s="50"/>
      <c r="BJ177" s="50"/>
      <c r="BK177" s="50">
        <v>0</v>
      </c>
      <c r="BL177" s="50"/>
      <c r="BM177" s="50"/>
      <c r="BN177" s="50"/>
      <c r="BO177" s="50"/>
      <c r="BP177" s="44">
        <v>0</v>
      </c>
      <c r="BQ177" s="45"/>
      <c r="BR177" s="45"/>
      <c r="BS177" s="46"/>
      <c r="CA177" s="25" t="s">
        <v>49</v>
      </c>
    </row>
    <row r="178" spans="1:79" s="6" customFormat="1" ht="12.75" customHeight="1">
      <c r="A178" s="27" t="s">
        <v>147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9"/>
      <c r="N178" s="47"/>
      <c r="O178" s="48"/>
      <c r="P178" s="48"/>
      <c r="Q178" s="48"/>
      <c r="R178" s="48"/>
      <c r="S178" s="48"/>
      <c r="T178" s="48"/>
      <c r="U178" s="49"/>
      <c r="V178" s="40"/>
      <c r="W178" s="40"/>
      <c r="X178" s="40"/>
      <c r="Y178" s="40"/>
      <c r="Z178" s="40"/>
      <c r="AA178" s="40">
        <v>0</v>
      </c>
      <c r="AB178" s="40"/>
      <c r="AC178" s="40"/>
      <c r="AD178" s="40"/>
      <c r="AE178" s="40"/>
      <c r="AF178" s="40"/>
      <c r="AG178" s="40"/>
      <c r="AH178" s="40"/>
      <c r="AI178" s="40"/>
      <c r="AJ178" s="40">
        <v>200000</v>
      </c>
      <c r="AK178" s="40"/>
      <c r="AL178" s="40"/>
      <c r="AM178" s="40"/>
      <c r="AN178" s="40"/>
      <c r="AO178" s="40"/>
      <c r="AP178" s="40"/>
      <c r="AQ178" s="40"/>
      <c r="AR178" s="40"/>
      <c r="AS178" s="40">
        <v>0</v>
      </c>
      <c r="AT178" s="40"/>
      <c r="AU178" s="40"/>
      <c r="AV178" s="40"/>
      <c r="AW178" s="40"/>
      <c r="AX178" s="40"/>
      <c r="AY178" s="40"/>
      <c r="AZ178" s="40"/>
      <c r="BA178" s="40"/>
      <c r="BB178" s="40">
        <v>0</v>
      </c>
      <c r="BC178" s="40"/>
      <c r="BD178" s="40"/>
      <c r="BE178" s="40"/>
      <c r="BF178" s="40"/>
      <c r="BG178" s="40"/>
      <c r="BH178" s="40"/>
      <c r="BI178" s="40"/>
      <c r="BJ178" s="40"/>
      <c r="BK178" s="40">
        <v>0</v>
      </c>
      <c r="BL178" s="40"/>
      <c r="BM178" s="40"/>
      <c r="BN178" s="40"/>
      <c r="BO178" s="40"/>
      <c r="BP178" s="41"/>
      <c r="BQ178" s="42"/>
      <c r="BR178" s="42"/>
      <c r="BS178" s="43"/>
    </row>
    <row r="181" spans="1:79" ht="35.25" customHeight="1">
      <c r="A181" s="67" t="s">
        <v>288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15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</row>
    <row r="183" spans="1:79" ht="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>
      <c r="A185" s="108" t="s">
        <v>272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</row>
    <row r="186" spans="1:79" ht="14.25" customHeight="1">
      <c r="A186" s="67" t="s">
        <v>255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>
      <c r="A187" s="106" t="s">
        <v>253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</row>
    <row r="188" spans="1:79" ht="42.95" customHeight="1">
      <c r="A188" s="69" t="s">
        <v>135</v>
      </c>
      <c r="B188" s="69"/>
      <c r="C188" s="69"/>
      <c r="D188" s="69"/>
      <c r="E188" s="69"/>
      <c r="F188" s="69"/>
      <c r="G188" s="57" t="s">
        <v>19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15</v>
      </c>
      <c r="U188" s="57"/>
      <c r="V188" s="57"/>
      <c r="W188" s="57"/>
      <c r="X188" s="57"/>
      <c r="Y188" s="57"/>
      <c r="Z188" s="57" t="s">
        <v>14</v>
      </c>
      <c r="AA188" s="57"/>
      <c r="AB188" s="57"/>
      <c r="AC188" s="57"/>
      <c r="AD188" s="57"/>
      <c r="AE188" s="57" t="s">
        <v>136</v>
      </c>
      <c r="AF188" s="57"/>
      <c r="AG188" s="57"/>
      <c r="AH188" s="57"/>
      <c r="AI188" s="57"/>
      <c r="AJ188" s="57"/>
      <c r="AK188" s="57" t="s">
        <v>137</v>
      </c>
      <c r="AL188" s="57"/>
      <c r="AM188" s="57"/>
      <c r="AN188" s="57"/>
      <c r="AO188" s="57"/>
      <c r="AP188" s="57"/>
      <c r="AQ188" s="57" t="s">
        <v>138</v>
      </c>
      <c r="AR188" s="57"/>
      <c r="AS188" s="57"/>
      <c r="AT188" s="57"/>
      <c r="AU188" s="57"/>
      <c r="AV188" s="57"/>
      <c r="AW188" s="57" t="s">
        <v>98</v>
      </c>
      <c r="AX188" s="57"/>
      <c r="AY188" s="57"/>
      <c r="AZ188" s="57"/>
      <c r="BA188" s="57"/>
      <c r="BB188" s="57"/>
      <c r="BC188" s="57"/>
      <c r="BD188" s="57"/>
      <c r="BE188" s="57"/>
      <c r="BF188" s="57"/>
      <c r="BG188" s="57" t="s">
        <v>139</v>
      </c>
      <c r="BH188" s="57"/>
      <c r="BI188" s="57"/>
      <c r="BJ188" s="57"/>
      <c r="BK188" s="57"/>
      <c r="BL188" s="57"/>
    </row>
    <row r="189" spans="1:79" ht="39.950000000000003" customHeight="1">
      <c r="A189" s="69"/>
      <c r="B189" s="69"/>
      <c r="C189" s="69"/>
      <c r="D189" s="69"/>
      <c r="E189" s="69"/>
      <c r="F189" s="69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 t="s">
        <v>17</v>
      </c>
      <c r="AX189" s="57"/>
      <c r="AY189" s="57"/>
      <c r="AZ189" s="57"/>
      <c r="BA189" s="57"/>
      <c r="BB189" s="57" t="s">
        <v>16</v>
      </c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79" ht="15" customHeight="1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>
        <v>4</v>
      </c>
      <c r="AA190" s="57"/>
      <c r="AB190" s="57"/>
      <c r="AC190" s="57"/>
      <c r="AD190" s="57"/>
      <c r="AE190" s="57">
        <v>5</v>
      </c>
      <c r="AF190" s="57"/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/>
      <c r="AQ190" s="57">
        <v>7</v>
      </c>
      <c r="AR190" s="57"/>
      <c r="AS190" s="57"/>
      <c r="AT190" s="57"/>
      <c r="AU190" s="57"/>
      <c r="AV190" s="57"/>
      <c r="AW190" s="57">
        <v>8</v>
      </c>
      <c r="AX190" s="57"/>
      <c r="AY190" s="57"/>
      <c r="AZ190" s="57"/>
      <c r="BA190" s="57"/>
      <c r="BB190" s="57">
        <v>9</v>
      </c>
      <c r="BC190" s="57"/>
      <c r="BD190" s="57"/>
      <c r="BE190" s="57"/>
      <c r="BF190" s="57"/>
      <c r="BG190" s="57">
        <v>10</v>
      </c>
      <c r="BH190" s="57"/>
      <c r="BI190" s="57"/>
      <c r="BJ190" s="57"/>
      <c r="BK190" s="57"/>
      <c r="BL190" s="57"/>
    </row>
    <row r="191" spans="1:79" s="1" customFormat="1" ht="12" hidden="1" customHeight="1">
      <c r="A191" s="39" t="s">
        <v>64</v>
      </c>
      <c r="B191" s="39"/>
      <c r="C191" s="39"/>
      <c r="D191" s="39"/>
      <c r="E191" s="39"/>
      <c r="F191" s="39"/>
      <c r="G191" s="33" t="s">
        <v>57</v>
      </c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2" t="s">
        <v>80</v>
      </c>
      <c r="U191" s="32"/>
      <c r="V191" s="32"/>
      <c r="W191" s="32"/>
      <c r="X191" s="32"/>
      <c r="Y191" s="32"/>
      <c r="Z191" s="32" t="s">
        <v>81</v>
      </c>
      <c r="AA191" s="32"/>
      <c r="AB191" s="32"/>
      <c r="AC191" s="32"/>
      <c r="AD191" s="32"/>
      <c r="AE191" s="32" t="s">
        <v>82</v>
      </c>
      <c r="AF191" s="32"/>
      <c r="AG191" s="32"/>
      <c r="AH191" s="32"/>
      <c r="AI191" s="32"/>
      <c r="AJ191" s="32"/>
      <c r="AK191" s="32" t="s">
        <v>83</v>
      </c>
      <c r="AL191" s="32"/>
      <c r="AM191" s="32"/>
      <c r="AN191" s="32"/>
      <c r="AO191" s="32"/>
      <c r="AP191" s="32"/>
      <c r="AQ191" s="107" t="s">
        <v>99</v>
      </c>
      <c r="AR191" s="32"/>
      <c r="AS191" s="32"/>
      <c r="AT191" s="32"/>
      <c r="AU191" s="32"/>
      <c r="AV191" s="32"/>
      <c r="AW191" s="32" t="s">
        <v>84</v>
      </c>
      <c r="AX191" s="32"/>
      <c r="AY191" s="32"/>
      <c r="AZ191" s="32"/>
      <c r="BA191" s="32"/>
      <c r="BB191" s="32" t="s">
        <v>85</v>
      </c>
      <c r="BC191" s="32"/>
      <c r="BD191" s="32"/>
      <c r="BE191" s="32"/>
      <c r="BF191" s="32"/>
      <c r="BG191" s="107" t="s">
        <v>100</v>
      </c>
      <c r="BH191" s="32"/>
      <c r="BI191" s="32"/>
      <c r="BJ191" s="32"/>
      <c r="BK191" s="32"/>
      <c r="BL191" s="32"/>
      <c r="CA191" s="1" t="s">
        <v>50</v>
      </c>
    </row>
    <row r="192" spans="1:79" s="25" customFormat="1" ht="38.25" customHeight="1">
      <c r="A192" s="34">
        <v>2610</v>
      </c>
      <c r="B192" s="34"/>
      <c r="C192" s="34"/>
      <c r="D192" s="34"/>
      <c r="E192" s="34"/>
      <c r="F192" s="34"/>
      <c r="G192" s="35" t="s">
        <v>311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8">
        <v>3616000</v>
      </c>
      <c r="U192" s="38"/>
      <c r="V192" s="38"/>
      <c r="W192" s="38"/>
      <c r="X192" s="38"/>
      <c r="Y192" s="38"/>
      <c r="Z192" s="38">
        <v>3615886.44</v>
      </c>
      <c r="AA192" s="38"/>
      <c r="AB192" s="38"/>
      <c r="AC192" s="38"/>
      <c r="AD192" s="38"/>
      <c r="AE192" s="38">
        <v>0</v>
      </c>
      <c r="AF192" s="38"/>
      <c r="AG192" s="38"/>
      <c r="AH192" s="38"/>
      <c r="AI192" s="38"/>
      <c r="AJ192" s="38"/>
      <c r="AK192" s="38">
        <v>0</v>
      </c>
      <c r="AL192" s="38"/>
      <c r="AM192" s="38"/>
      <c r="AN192" s="38"/>
      <c r="AO192" s="38"/>
      <c r="AP192" s="38"/>
      <c r="AQ192" s="38">
        <f>IF(ISNUMBER(AK192),AK192,0)-IF(ISNUMBER(AE192),AE192,0)</f>
        <v>0</v>
      </c>
      <c r="AR192" s="38"/>
      <c r="AS192" s="38"/>
      <c r="AT192" s="38"/>
      <c r="AU192" s="38"/>
      <c r="AV192" s="38"/>
      <c r="AW192" s="38">
        <v>0</v>
      </c>
      <c r="AX192" s="38"/>
      <c r="AY192" s="38"/>
      <c r="AZ192" s="38"/>
      <c r="BA192" s="38"/>
      <c r="BB192" s="38">
        <v>0</v>
      </c>
      <c r="BC192" s="38"/>
      <c r="BD192" s="38"/>
      <c r="BE192" s="38"/>
      <c r="BF192" s="38"/>
      <c r="BG192" s="38">
        <f>IF(ISNUMBER(Z192),Z192,0)+IF(ISNUMBER(AK192),AK192,0)</f>
        <v>3615886.44</v>
      </c>
      <c r="BH192" s="38"/>
      <c r="BI192" s="38"/>
      <c r="BJ192" s="38"/>
      <c r="BK192" s="38"/>
      <c r="BL192" s="38"/>
      <c r="CA192" s="25" t="s">
        <v>51</v>
      </c>
    </row>
    <row r="193" spans="1:79" s="6" customFormat="1" ht="12.75" customHeight="1">
      <c r="A193" s="26"/>
      <c r="B193" s="26"/>
      <c r="C193" s="26"/>
      <c r="D193" s="26"/>
      <c r="E193" s="26"/>
      <c r="F193" s="26"/>
      <c r="G193" s="27" t="s">
        <v>147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9"/>
      <c r="T193" s="30">
        <v>3616000</v>
      </c>
      <c r="U193" s="30"/>
      <c r="V193" s="30"/>
      <c r="W193" s="30"/>
      <c r="X193" s="30"/>
      <c r="Y193" s="30"/>
      <c r="Z193" s="30">
        <v>3615886.44</v>
      </c>
      <c r="AA193" s="30"/>
      <c r="AB193" s="30"/>
      <c r="AC193" s="30"/>
      <c r="AD193" s="30"/>
      <c r="AE193" s="30">
        <v>0</v>
      </c>
      <c r="AF193" s="30"/>
      <c r="AG193" s="30"/>
      <c r="AH193" s="30"/>
      <c r="AI193" s="30"/>
      <c r="AJ193" s="30"/>
      <c r="AK193" s="30">
        <v>0</v>
      </c>
      <c r="AL193" s="30"/>
      <c r="AM193" s="30"/>
      <c r="AN193" s="30"/>
      <c r="AO193" s="30"/>
      <c r="AP193" s="30"/>
      <c r="AQ193" s="30">
        <f>IF(ISNUMBER(AK193),AK193,0)-IF(ISNUMBER(AE193),AE193,0)</f>
        <v>0</v>
      </c>
      <c r="AR193" s="30"/>
      <c r="AS193" s="30"/>
      <c r="AT193" s="30"/>
      <c r="AU193" s="30"/>
      <c r="AV193" s="30"/>
      <c r="AW193" s="30">
        <v>0</v>
      </c>
      <c r="AX193" s="30"/>
      <c r="AY193" s="30"/>
      <c r="AZ193" s="30"/>
      <c r="BA193" s="30"/>
      <c r="BB193" s="30">
        <v>0</v>
      </c>
      <c r="BC193" s="30"/>
      <c r="BD193" s="30"/>
      <c r="BE193" s="30"/>
      <c r="BF193" s="30"/>
      <c r="BG193" s="30">
        <f>IF(ISNUMBER(Z193),Z193,0)+IF(ISNUMBER(AK193),AK193,0)</f>
        <v>3615886.44</v>
      </c>
      <c r="BH193" s="30"/>
      <c r="BI193" s="30"/>
      <c r="BJ193" s="30"/>
      <c r="BK193" s="30"/>
      <c r="BL193" s="30"/>
    </row>
    <row r="195" spans="1:79" ht="14.25" customHeight="1">
      <c r="A195" s="67" t="s">
        <v>273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>
      <c r="A196" s="106" t="s">
        <v>253</v>
      </c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</row>
    <row r="197" spans="1:79" ht="18" customHeight="1">
      <c r="A197" s="57" t="s">
        <v>135</v>
      </c>
      <c r="B197" s="57"/>
      <c r="C197" s="57"/>
      <c r="D197" s="57"/>
      <c r="E197" s="57"/>
      <c r="F197" s="57"/>
      <c r="G197" s="57" t="s">
        <v>19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 t="s">
        <v>259</v>
      </c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 t="s">
        <v>270</v>
      </c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</row>
    <row r="198" spans="1:79" ht="42.9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 t="s">
        <v>140</v>
      </c>
      <c r="R198" s="57"/>
      <c r="S198" s="57"/>
      <c r="T198" s="57"/>
      <c r="U198" s="57"/>
      <c r="V198" s="69" t="s">
        <v>141</v>
      </c>
      <c r="W198" s="69"/>
      <c r="X198" s="69"/>
      <c r="Y198" s="69"/>
      <c r="Z198" s="57" t="s">
        <v>142</v>
      </c>
      <c r="AA198" s="57"/>
      <c r="AB198" s="57"/>
      <c r="AC198" s="57"/>
      <c r="AD198" s="57"/>
      <c r="AE198" s="57"/>
      <c r="AF198" s="57"/>
      <c r="AG198" s="57"/>
      <c r="AH198" s="57"/>
      <c r="AI198" s="57"/>
      <c r="AJ198" s="57" t="s">
        <v>143</v>
      </c>
      <c r="AK198" s="57"/>
      <c r="AL198" s="57"/>
      <c r="AM198" s="57"/>
      <c r="AN198" s="57"/>
      <c r="AO198" s="57" t="s">
        <v>20</v>
      </c>
      <c r="AP198" s="57"/>
      <c r="AQ198" s="57"/>
      <c r="AR198" s="57"/>
      <c r="AS198" s="57"/>
      <c r="AT198" s="69" t="s">
        <v>144</v>
      </c>
      <c r="AU198" s="69"/>
      <c r="AV198" s="69"/>
      <c r="AW198" s="69"/>
      <c r="AX198" s="57" t="s">
        <v>142</v>
      </c>
      <c r="AY198" s="57"/>
      <c r="AZ198" s="57"/>
      <c r="BA198" s="57"/>
      <c r="BB198" s="57"/>
      <c r="BC198" s="57"/>
      <c r="BD198" s="57"/>
      <c r="BE198" s="57"/>
      <c r="BF198" s="57"/>
      <c r="BG198" s="57"/>
      <c r="BH198" s="57" t="s">
        <v>145</v>
      </c>
      <c r="BI198" s="57"/>
      <c r="BJ198" s="57"/>
      <c r="BK198" s="57"/>
      <c r="BL198" s="57"/>
    </row>
    <row r="199" spans="1:79" ht="63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69"/>
      <c r="W199" s="69"/>
      <c r="X199" s="69"/>
      <c r="Y199" s="69"/>
      <c r="Z199" s="57" t="s">
        <v>17</v>
      </c>
      <c r="AA199" s="57"/>
      <c r="AB199" s="57"/>
      <c r="AC199" s="57"/>
      <c r="AD199" s="57"/>
      <c r="AE199" s="57" t="s">
        <v>16</v>
      </c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69"/>
      <c r="AU199" s="69"/>
      <c r="AV199" s="69"/>
      <c r="AW199" s="69"/>
      <c r="AX199" s="57" t="s">
        <v>17</v>
      </c>
      <c r="AY199" s="57"/>
      <c r="AZ199" s="57"/>
      <c r="BA199" s="57"/>
      <c r="BB199" s="57"/>
      <c r="BC199" s="57" t="s">
        <v>16</v>
      </c>
      <c r="BD199" s="57"/>
      <c r="BE199" s="57"/>
      <c r="BF199" s="57"/>
      <c r="BG199" s="57"/>
      <c r="BH199" s="57"/>
      <c r="BI199" s="57"/>
      <c r="BJ199" s="57"/>
      <c r="BK199" s="57"/>
      <c r="BL199" s="57"/>
    </row>
    <row r="200" spans="1:79" ht="15" customHeight="1">
      <c r="A200" s="57">
        <v>1</v>
      </c>
      <c r="B200" s="57"/>
      <c r="C200" s="57"/>
      <c r="D200" s="57"/>
      <c r="E200" s="57"/>
      <c r="F200" s="57"/>
      <c r="G200" s="57">
        <v>2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>
        <v>3</v>
      </c>
      <c r="R200" s="57"/>
      <c r="S200" s="57"/>
      <c r="T200" s="57"/>
      <c r="U200" s="57"/>
      <c r="V200" s="57">
        <v>4</v>
      </c>
      <c r="W200" s="57"/>
      <c r="X200" s="57"/>
      <c r="Y200" s="57"/>
      <c r="Z200" s="57">
        <v>5</v>
      </c>
      <c r="AA200" s="57"/>
      <c r="AB200" s="57"/>
      <c r="AC200" s="57"/>
      <c r="AD200" s="57"/>
      <c r="AE200" s="57">
        <v>6</v>
      </c>
      <c r="AF200" s="57"/>
      <c r="AG200" s="57"/>
      <c r="AH200" s="57"/>
      <c r="AI200" s="57"/>
      <c r="AJ200" s="57">
        <v>7</v>
      </c>
      <c r="AK200" s="57"/>
      <c r="AL200" s="57"/>
      <c r="AM200" s="57"/>
      <c r="AN200" s="57"/>
      <c r="AO200" s="57">
        <v>8</v>
      </c>
      <c r="AP200" s="57"/>
      <c r="AQ200" s="57"/>
      <c r="AR200" s="57"/>
      <c r="AS200" s="57"/>
      <c r="AT200" s="57">
        <v>9</v>
      </c>
      <c r="AU200" s="57"/>
      <c r="AV200" s="57"/>
      <c r="AW200" s="57"/>
      <c r="AX200" s="57">
        <v>10</v>
      </c>
      <c r="AY200" s="57"/>
      <c r="AZ200" s="57"/>
      <c r="BA200" s="57"/>
      <c r="BB200" s="57"/>
      <c r="BC200" s="57">
        <v>11</v>
      </c>
      <c r="BD200" s="57"/>
      <c r="BE200" s="57"/>
      <c r="BF200" s="57"/>
      <c r="BG200" s="57"/>
      <c r="BH200" s="57">
        <v>12</v>
      </c>
      <c r="BI200" s="57"/>
      <c r="BJ200" s="57"/>
      <c r="BK200" s="57"/>
      <c r="BL200" s="57"/>
    </row>
    <row r="201" spans="1:79" s="1" customFormat="1" ht="12" hidden="1" customHeight="1">
      <c r="A201" s="39" t="s">
        <v>64</v>
      </c>
      <c r="B201" s="39"/>
      <c r="C201" s="39"/>
      <c r="D201" s="39"/>
      <c r="E201" s="39"/>
      <c r="F201" s="39"/>
      <c r="G201" s="33" t="s">
        <v>57</v>
      </c>
      <c r="H201" s="33"/>
      <c r="I201" s="33"/>
      <c r="J201" s="33"/>
      <c r="K201" s="33"/>
      <c r="L201" s="33"/>
      <c r="M201" s="33"/>
      <c r="N201" s="33"/>
      <c r="O201" s="33"/>
      <c r="P201" s="33"/>
      <c r="Q201" s="32" t="s">
        <v>80</v>
      </c>
      <c r="R201" s="32"/>
      <c r="S201" s="32"/>
      <c r="T201" s="32"/>
      <c r="U201" s="32"/>
      <c r="V201" s="32" t="s">
        <v>81</v>
      </c>
      <c r="W201" s="32"/>
      <c r="X201" s="32"/>
      <c r="Y201" s="32"/>
      <c r="Z201" s="32" t="s">
        <v>82</v>
      </c>
      <c r="AA201" s="32"/>
      <c r="AB201" s="32"/>
      <c r="AC201" s="32"/>
      <c r="AD201" s="32"/>
      <c r="AE201" s="32" t="s">
        <v>83</v>
      </c>
      <c r="AF201" s="32"/>
      <c r="AG201" s="32"/>
      <c r="AH201" s="32"/>
      <c r="AI201" s="32"/>
      <c r="AJ201" s="107" t="s">
        <v>101</v>
      </c>
      <c r="AK201" s="32"/>
      <c r="AL201" s="32"/>
      <c r="AM201" s="32"/>
      <c r="AN201" s="32"/>
      <c r="AO201" s="32" t="s">
        <v>84</v>
      </c>
      <c r="AP201" s="32"/>
      <c r="AQ201" s="32"/>
      <c r="AR201" s="32"/>
      <c r="AS201" s="32"/>
      <c r="AT201" s="107" t="s">
        <v>102</v>
      </c>
      <c r="AU201" s="32"/>
      <c r="AV201" s="32"/>
      <c r="AW201" s="32"/>
      <c r="AX201" s="32" t="s">
        <v>85</v>
      </c>
      <c r="AY201" s="32"/>
      <c r="AZ201" s="32"/>
      <c r="BA201" s="32"/>
      <c r="BB201" s="32"/>
      <c r="BC201" s="32" t="s">
        <v>86</v>
      </c>
      <c r="BD201" s="32"/>
      <c r="BE201" s="32"/>
      <c r="BF201" s="32"/>
      <c r="BG201" s="32"/>
      <c r="BH201" s="107" t="s">
        <v>101</v>
      </c>
      <c r="BI201" s="32"/>
      <c r="BJ201" s="32"/>
      <c r="BK201" s="32"/>
      <c r="BL201" s="32"/>
      <c r="CA201" s="1" t="s">
        <v>52</v>
      </c>
    </row>
    <row r="202" spans="1:79" s="25" customFormat="1" ht="38.25" customHeight="1">
      <c r="A202" s="34">
        <v>2610</v>
      </c>
      <c r="B202" s="34"/>
      <c r="C202" s="34"/>
      <c r="D202" s="34"/>
      <c r="E202" s="34"/>
      <c r="F202" s="34"/>
      <c r="G202" s="35" t="s">
        <v>311</v>
      </c>
      <c r="H202" s="36"/>
      <c r="I202" s="36"/>
      <c r="J202" s="36"/>
      <c r="K202" s="36"/>
      <c r="L202" s="36"/>
      <c r="M202" s="36"/>
      <c r="N202" s="36"/>
      <c r="O202" s="36"/>
      <c r="P202" s="37"/>
      <c r="Q202" s="38">
        <v>4476000</v>
      </c>
      <c r="R202" s="38"/>
      <c r="S202" s="38"/>
      <c r="T202" s="38"/>
      <c r="U202" s="38"/>
      <c r="V202" s="38">
        <v>0</v>
      </c>
      <c r="W202" s="38"/>
      <c r="X202" s="38"/>
      <c r="Y202" s="38"/>
      <c r="Z202" s="38">
        <v>0</v>
      </c>
      <c r="AA202" s="38"/>
      <c r="AB202" s="38"/>
      <c r="AC202" s="38"/>
      <c r="AD202" s="38"/>
      <c r="AE202" s="38">
        <v>0</v>
      </c>
      <c r="AF202" s="38"/>
      <c r="AG202" s="38"/>
      <c r="AH202" s="38"/>
      <c r="AI202" s="38"/>
      <c r="AJ202" s="38">
        <f>IF(ISNUMBER(Q202),Q202,0)-IF(ISNUMBER(Z202),Z202,0)</f>
        <v>4476000</v>
      </c>
      <c r="AK202" s="38"/>
      <c r="AL202" s="38"/>
      <c r="AM202" s="38"/>
      <c r="AN202" s="38"/>
      <c r="AO202" s="38">
        <v>0</v>
      </c>
      <c r="AP202" s="38"/>
      <c r="AQ202" s="38"/>
      <c r="AR202" s="38"/>
      <c r="AS202" s="38"/>
      <c r="AT202" s="38">
        <f>IF(ISNUMBER(V202),V202,0)-IF(ISNUMBER(Z202),Z202,0)-IF(ISNUMBER(AE202),AE202,0)</f>
        <v>0</v>
      </c>
      <c r="AU202" s="38"/>
      <c r="AV202" s="38"/>
      <c r="AW202" s="38"/>
      <c r="AX202" s="38">
        <v>0</v>
      </c>
      <c r="AY202" s="38"/>
      <c r="AZ202" s="38"/>
      <c r="BA202" s="38"/>
      <c r="BB202" s="38"/>
      <c r="BC202" s="38">
        <v>0</v>
      </c>
      <c r="BD202" s="38"/>
      <c r="BE202" s="38"/>
      <c r="BF202" s="38"/>
      <c r="BG202" s="38"/>
      <c r="BH202" s="38">
        <f>IF(ISNUMBER(AO202),AO202,0)-IF(ISNUMBER(AX202),AX202,0)</f>
        <v>0</v>
      </c>
      <c r="BI202" s="38"/>
      <c r="BJ202" s="38"/>
      <c r="BK202" s="38"/>
      <c r="BL202" s="38"/>
      <c r="CA202" s="25" t="s">
        <v>53</v>
      </c>
    </row>
    <row r="203" spans="1:79" s="6" customFormat="1" ht="12.75" customHeight="1">
      <c r="A203" s="26"/>
      <c r="B203" s="26"/>
      <c r="C203" s="26"/>
      <c r="D203" s="26"/>
      <c r="E203" s="26"/>
      <c r="F203" s="26"/>
      <c r="G203" s="27" t="s">
        <v>147</v>
      </c>
      <c r="H203" s="28"/>
      <c r="I203" s="28"/>
      <c r="J203" s="28"/>
      <c r="K203" s="28"/>
      <c r="L203" s="28"/>
      <c r="M203" s="28"/>
      <c r="N203" s="28"/>
      <c r="O203" s="28"/>
      <c r="P203" s="29"/>
      <c r="Q203" s="30">
        <v>4476000</v>
      </c>
      <c r="R203" s="30"/>
      <c r="S203" s="30"/>
      <c r="T203" s="30"/>
      <c r="U203" s="30"/>
      <c r="V203" s="30">
        <v>0</v>
      </c>
      <c r="W203" s="30"/>
      <c r="X203" s="30"/>
      <c r="Y203" s="30"/>
      <c r="Z203" s="30">
        <v>0</v>
      </c>
      <c r="AA203" s="30"/>
      <c r="AB203" s="30"/>
      <c r="AC203" s="30"/>
      <c r="AD203" s="30"/>
      <c r="AE203" s="30">
        <v>0</v>
      </c>
      <c r="AF203" s="30"/>
      <c r="AG203" s="30"/>
      <c r="AH203" s="30"/>
      <c r="AI203" s="30"/>
      <c r="AJ203" s="30">
        <f>IF(ISNUMBER(Q203),Q203,0)-IF(ISNUMBER(Z203),Z203,0)</f>
        <v>4476000</v>
      </c>
      <c r="AK203" s="30"/>
      <c r="AL203" s="30"/>
      <c r="AM203" s="30"/>
      <c r="AN203" s="30"/>
      <c r="AO203" s="30">
        <v>0</v>
      </c>
      <c r="AP203" s="30"/>
      <c r="AQ203" s="30"/>
      <c r="AR203" s="30"/>
      <c r="AS203" s="30"/>
      <c r="AT203" s="30">
        <f>IF(ISNUMBER(V203),V203,0)-IF(ISNUMBER(Z203),Z203,0)-IF(ISNUMBER(AE203),AE203,0)</f>
        <v>0</v>
      </c>
      <c r="AU203" s="30"/>
      <c r="AV203" s="30"/>
      <c r="AW203" s="30"/>
      <c r="AX203" s="30">
        <v>0</v>
      </c>
      <c r="AY203" s="30"/>
      <c r="AZ203" s="30"/>
      <c r="BA203" s="30"/>
      <c r="BB203" s="30"/>
      <c r="BC203" s="30">
        <v>0</v>
      </c>
      <c r="BD203" s="30"/>
      <c r="BE203" s="30"/>
      <c r="BF203" s="30"/>
      <c r="BG203" s="30"/>
      <c r="BH203" s="30">
        <f>IF(ISNUMBER(AO203),AO203,0)-IF(ISNUMBER(AX203),AX203,0)</f>
        <v>0</v>
      </c>
      <c r="BI203" s="30"/>
      <c r="BJ203" s="30"/>
      <c r="BK203" s="30"/>
      <c r="BL203" s="30"/>
    </row>
    <row r="205" spans="1:79" ht="14.25" customHeight="1">
      <c r="A205" s="67" t="s">
        <v>260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>
      <c r="A206" s="106" t="s">
        <v>253</v>
      </c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</row>
    <row r="207" spans="1:79" ht="42.95" customHeight="1">
      <c r="A207" s="69" t="s">
        <v>135</v>
      </c>
      <c r="B207" s="69"/>
      <c r="C207" s="69"/>
      <c r="D207" s="69"/>
      <c r="E207" s="69"/>
      <c r="F207" s="69"/>
      <c r="G207" s="57" t="s">
        <v>19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15</v>
      </c>
      <c r="U207" s="57"/>
      <c r="V207" s="57"/>
      <c r="W207" s="57"/>
      <c r="X207" s="57"/>
      <c r="Y207" s="57"/>
      <c r="Z207" s="57" t="s">
        <v>14</v>
      </c>
      <c r="AA207" s="57"/>
      <c r="AB207" s="57"/>
      <c r="AC207" s="57"/>
      <c r="AD207" s="57"/>
      <c r="AE207" s="57" t="s">
        <v>256</v>
      </c>
      <c r="AF207" s="57"/>
      <c r="AG207" s="57"/>
      <c r="AH207" s="57"/>
      <c r="AI207" s="57"/>
      <c r="AJ207" s="57"/>
      <c r="AK207" s="57" t="s">
        <v>261</v>
      </c>
      <c r="AL207" s="57"/>
      <c r="AM207" s="57"/>
      <c r="AN207" s="57"/>
      <c r="AO207" s="57"/>
      <c r="AP207" s="57"/>
      <c r="AQ207" s="57" t="s">
        <v>274</v>
      </c>
      <c r="AR207" s="57"/>
      <c r="AS207" s="57"/>
      <c r="AT207" s="57"/>
      <c r="AU207" s="57"/>
      <c r="AV207" s="57"/>
      <c r="AW207" s="57" t="s">
        <v>18</v>
      </c>
      <c r="AX207" s="57"/>
      <c r="AY207" s="57"/>
      <c r="AZ207" s="57"/>
      <c r="BA207" s="57"/>
      <c r="BB207" s="57"/>
      <c r="BC207" s="57"/>
      <c r="BD207" s="57"/>
      <c r="BE207" s="57" t="s">
        <v>156</v>
      </c>
      <c r="BF207" s="57"/>
      <c r="BG207" s="57"/>
      <c r="BH207" s="57"/>
      <c r="BI207" s="57"/>
      <c r="BJ207" s="57"/>
      <c r="BK207" s="57"/>
      <c r="BL207" s="57"/>
    </row>
    <row r="208" spans="1:79" ht="21.75" customHeight="1">
      <c r="A208" s="69"/>
      <c r="B208" s="69"/>
      <c r="C208" s="69"/>
      <c r="D208" s="69"/>
      <c r="E208" s="69"/>
      <c r="F208" s="69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</row>
    <row r="209" spans="1:79" ht="15" customHeight="1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>
        <v>4</v>
      </c>
      <c r="AA209" s="57"/>
      <c r="AB209" s="57"/>
      <c r="AC209" s="57"/>
      <c r="AD209" s="57"/>
      <c r="AE209" s="57">
        <v>5</v>
      </c>
      <c r="AF209" s="57"/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/>
      <c r="AQ209" s="57">
        <v>7</v>
      </c>
      <c r="AR209" s="57"/>
      <c r="AS209" s="57"/>
      <c r="AT209" s="57"/>
      <c r="AU209" s="57"/>
      <c r="AV209" s="57"/>
      <c r="AW209" s="39">
        <v>8</v>
      </c>
      <c r="AX209" s="39"/>
      <c r="AY209" s="39"/>
      <c r="AZ209" s="39"/>
      <c r="BA209" s="39"/>
      <c r="BB209" s="39"/>
      <c r="BC209" s="39"/>
      <c r="BD209" s="39"/>
      <c r="BE209" s="39">
        <v>9</v>
      </c>
      <c r="BF209" s="39"/>
      <c r="BG209" s="39"/>
      <c r="BH209" s="39"/>
      <c r="BI209" s="39"/>
      <c r="BJ209" s="39"/>
      <c r="BK209" s="39"/>
      <c r="BL209" s="39"/>
    </row>
    <row r="210" spans="1:79" s="1" customFormat="1" ht="18.75" hidden="1" customHeight="1">
      <c r="A210" s="39" t="s">
        <v>64</v>
      </c>
      <c r="B210" s="39"/>
      <c r="C210" s="39"/>
      <c r="D210" s="39"/>
      <c r="E210" s="39"/>
      <c r="F210" s="39"/>
      <c r="G210" s="33" t="s">
        <v>57</v>
      </c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2" t="s">
        <v>80</v>
      </c>
      <c r="U210" s="32"/>
      <c r="V210" s="32"/>
      <c r="W210" s="32"/>
      <c r="X210" s="32"/>
      <c r="Y210" s="32"/>
      <c r="Z210" s="32" t="s">
        <v>81</v>
      </c>
      <c r="AA210" s="32"/>
      <c r="AB210" s="32"/>
      <c r="AC210" s="32"/>
      <c r="AD210" s="32"/>
      <c r="AE210" s="32" t="s">
        <v>82</v>
      </c>
      <c r="AF210" s="32"/>
      <c r="AG210" s="32"/>
      <c r="AH210" s="32"/>
      <c r="AI210" s="32"/>
      <c r="AJ210" s="32"/>
      <c r="AK210" s="32" t="s">
        <v>83</v>
      </c>
      <c r="AL210" s="32"/>
      <c r="AM210" s="32"/>
      <c r="AN210" s="32"/>
      <c r="AO210" s="32"/>
      <c r="AP210" s="32"/>
      <c r="AQ210" s="32" t="s">
        <v>84</v>
      </c>
      <c r="AR210" s="32"/>
      <c r="AS210" s="32"/>
      <c r="AT210" s="32"/>
      <c r="AU210" s="32"/>
      <c r="AV210" s="32"/>
      <c r="AW210" s="33" t="s">
        <v>87</v>
      </c>
      <c r="AX210" s="33"/>
      <c r="AY210" s="33"/>
      <c r="AZ210" s="33"/>
      <c r="BA210" s="33"/>
      <c r="BB210" s="33"/>
      <c r="BC210" s="33"/>
      <c r="BD210" s="33"/>
      <c r="BE210" s="33" t="s">
        <v>88</v>
      </c>
      <c r="BF210" s="33"/>
      <c r="BG210" s="33"/>
      <c r="BH210" s="33"/>
      <c r="BI210" s="33"/>
      <c r="BJ210" s="33"/>
      <c r="BK210" s="33"/>
      <c r="BL210" s="33"/>
      <c r="CA210" s="1" t="s">
        <v>54</v>
      </c>
    </row>
    <row r="211" spans="1:79" s="25" customFormat="1" ht="38.25" customHeight="1">
      <c r="A211" s="34">
        <v>2610</v>
      </c>
      <c r="B211" s="34"/>
      <c r="C211" s="34"/>
      <c r="D211" s="34"/>
      <c r="E211" s="34"/>
      <c r="F211" s="34"/>
      <c r="G211" s="35" t="s">
        <v>311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8">
        <v>3616000</v>
      </c>
      <c r="U211" s="38"/>
      <c r="V211" s="38"/>
      <c r="W211" s="38"/>
      <c r="X211" s="38"/>
      <c r="Y211" s="38"/>
      <c r="Z211" s="38">
        <v>3615886.44</v>
      </c>
      <c r="AA211" s="38"/>
      <c r="AB211" s="38"/>
      <c r="AC211" s="38"/>
      <c r="AD211" s="38"/>
      <c r="AE211" s="38">
        <v>0</v>
      </c>
      <c r="AF211" s="38"/>
      <c r="AG211" s="38"/>
      <c r="AH211" s="38"/>
      <c r="AI211" s="38"/>
      <c r="AJ211" s="38"/>
      <c r="AK211" s="38">
        <v>0</v>
      </c>
      <c r="AL211" s="38"/>
      <c r="AM211" s="38"/>
      <c r="AN211" s="38"/>
      <c r="AO211" s="38"/>
      <c r="AP211" s="38"/>
      <c r="AQ211" s="38">
        <v>0</v>
      </c>
      <c r="AR211" s="38"/>
      <c r="AS211" s="38"/>
      <c r="AT211" s="38"/>
      <c r="AU211" s="38"/>
      <c r="AV211" s="38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CA211" s="25" t="s">
        <v>55</v>
      </c>
    </row>
    <row r="212" spans="1:79" s="6" customFormat="1" ht="12.75" customHeight="1">
      <c r="A212" s="26"/>
      <c r="B212" s="26"/>
      <c r="C212" s="26"/>
      <c r="D212" s="26"/>
      <c r="E212" s="26"/>
      <c r="F212" s="26"/>
      <c r="G212" s="27" t="s">
        <v>147</v>
      </c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9"/>
      <c r="T212" s="30">
        <v>3616000</v>
      </c>
      <c r="U212" s="30"/>
      <c r="V212" s="30"/>
      <c r="W212" s="30"/>
      <c r="X212" s="30"/>
      <c r="Y212" s="30"/>
      <c r="Z212" s="30">
        <v>3615886.44</v>
      </c>
      <c r="AA212" s="30"/>
      <c r="AB212" s="30"/>
      <c r="AC212" s="30"/>
      <c r="AD212" s="30"/>
      <c r="AE212" s="30">
        <v>0</v>
      </c>
      <c r="AF212" s="30"/>
      <c r="AG212" s="30"/>
      <c r="AH212" s="30"/>
      <c r="AI212" s="30"/>
      <c r="AJ212" s="30"/>
      <c r="AK212" s="30">
        <v>0</v>
      </c>
      <c r="AL212" s="30"/>
      <c r="AM212" s="30"/>
      <c r="AN212" s="30"/>
      <c r="AO212" s="30"/>
      <c r="AP212" s="30"/>
      <c r="AQ212" s="30">
        <v>0</v>
      </c>
      <c r="AR212" s="30"/>
      <c r="AS212" s="30"/>
      <c r="AT212" s="30"/>
      <c r="AU212" s="30"/>
      <c r="AV212" s="30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</row>
    <row r="214" spans="1:79" ht="14.25" customHeight="1">
      <c r="A214" s="67" t="s">
        <v>262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</row>
    <row r="216" spans="1:79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8" spans="1:79" ht="14.25">
      <c r="A218" s="67" t="s">
        <v>289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4.25">
      <c r="A219" s="67" t="s">
        <v>263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</row>
    <row r="221" spans="1:79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4" spans="1:79" ht="18.95" customHeight="1">
      <c r="A224" s="95" t="s">
        <v>695</v>
      </c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22"/>
      <c r="AC224" s="22"/>
      <c r="AD224" s="22"/>
      <c r="AE224" s="22"/>
      <c r="AF224" s="22"/>
      <c r="AG224" s="2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22"/>
      <c r="AR224" s="22"/>
      <c r="AS224" s="22"/>
      <c r="AT224" s="22"/>
      <c r="AU224" s="103" t="s">
        <v>696</v>
      </c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</row>
    <row r="225" spans="1:58" ht="12.75" customHeight="1">
      <c r="AB225" s="23"/>
      <c r="AC225" s="23"/>
      <c r="AD225" s="23"/>
      <c r="AE225" s="23"/>
      <c r="AF225" s="23"/>
      <c r="AG225" s="23"/>
      <c r="AH225" s="99" t="s">
        <v>1</v>
      </c>
      <c r="AI225" s="99"/>
      <c r="AJ225" s="99"/>
      <c r="AK225" s="99"/>
      <c r="AL225" s="99"/>
      <c r="AM225" s="99"/>
      <c r="AN225" s="99"/>
      <c r="AO225" s="99"/>
      <c r="AP225" s="99"/>
      <c r="AQ225" s="23"/>
      <c r="AR225" s="23"/>
      <c r="AS225" s="23"/>
      <c r="AT225" s="23"/>
      <c r="AU225" s="99" t="s">
        <v>160</v>
      </c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</row>
    <row r="226" spans="1:58" ht="15">
      <c r="AB226" s="23"/>
      <c r="AC226" s="23"/>
      <c r="AD226" s="23"/>
      <c r="AE226" s="23"/>
      <c r="AF226" s="23"/>
      <c r="AG226" s="23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3"/>
      <c r="AS226" s="23"/>
      <c r="AT226" s="23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 ht="31.5" customHeight="1">
      <c r="A227" s="95" t="s">
        <v>698</v>
      </c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23"/>
      <c r="AC227" s="23"/>
      <c r="AD227" s="23"/>
      <c r="AE227" s="23"/>
      <c r="AF227" s="23"/>
      <c r="AG227" s="23"/>
      <c r="AH227" s="96"/>
      <c r="AI227" s="96"/>
      <c r="AJ227" s="96"/>
      <c r="AK227" s="96"/>
      <c r="AL227" s="96"/>
      <c r="AM227" s="96"/>
      <c r="AN227" s="96"/>
      <c r="AO227" s="96"/>
      <c r="AP227" s="96"/>
      <c r="AQ227" s="23"/>
      <c r="AR227" s="23"/>
      <c r="AS227" s="23"/>
      <c r="AT227" s="23"/>
      <c r="AU227" s="97" t="s">
        <v>697</v>
      </c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</row>
    <row r="228" spans="1:58" ht="12" customHeight="1">
      <c r="AB228" s="23"/>
      <c r="AC228" s="23"/>
      <c r="AD228" s="23"/>
      <c r="AE228" s="23"/>
      <c r="AF228" s="23"/>
      <c r="AG228" s="23"/>
      <c r="AH228" s="99" t="s">
        <v>1</v>
      </c>
      <c r="AI228" s="99"/>
      <c r="AJ228" s="99"/>
      <c r="AK228" s="99"/>
      <c r="AL228" s="99"/>
      <c r="AM228" s="99"/>
      <c r="AN228" s="99"/>
      <c r="AO228" s="99"/>
      <c r="AP228" s="99"/>
      <c r="AQ228" s="23"/>
      <c r="AR228" s="23"/>
      <c r="AS228" s="23"/>
      <c r="AT228" s="23"/>
      <c r="AU228" s="99" t="s">
        <v>160</v>
      </c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</row>
  </sheetData>
  <mergeCells count="1359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102:C102"/>
    <mergeCell ref="D102:T102"/>
    <mergeCell ref="U102:Y102"/>
    <mergeCell ref="Z102:AD102"/>
    <mergeCell ref="AE102:AI102"/>
    <mergeCell ref="AJ102:AN102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13:BX113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13:AT113"/>
    <mergeCell ref="AU113:AY113"/>
    <mergeCell ref="AZ113:BD113"/>
    <mergeCell ref="BE113:BI113"/>
    <mergeCell ref="BJ113:BN113"/>
    <mergeCell ref="BO113:BS113"/>
    <mergeCell ref="AP120:AT120"/>
    <mergeCell ref="AU120:AY120"/>
    <mergeCell ref="AZ120:BD120"/>
    <mergeCell ref="BE120:BI120"/>
    <mergeCell ref="A122:BL122"/>
    <mergeCell ref="A123:BR123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124:T125"/>
    <mergeCell ref="U124:AD124"/>
    <mergeCell ref="AE124:AN124"/>
    <mergeCell ref="AO124:AX124"/>
    <mergeCell ref="AY124:BH124"/>
    <mergeCell ref="BI124:BR124"/>
    <mergeCell ref="U125:Y125"/>
    <mergeCell ref="Z125:AD125"/>
    <mergeCell ref="AE125:AI125"/>
    <mergeCell ref="AJ125:AN125"/>
    <mergeCell ref="AT128:AX128"/>
    <mergeCell ref="AY128:BC128"/>
    <mergeCell ref="BD128:BH128"/>
    <mergeCell ref="BI128:BM128"/>
    <mergeCell ref="BN128:BR128"/>
    <mergeCell ref="A138:BL138"/>
    <mergeCell ref="BI129:BM129"/>
    <mergeCell ref="BN129:BR129"/>
    <mergeCell ref="A130:T130"/>
    <mergeCell ref="U130:Y130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O131:AS131"/>
    <mergeCell ref="AT131:AX131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53:BS153"/>
    <mergeCell ref="A154:F155"/>
    <mergeCell ref="G154:S155"/>
    <mergeCell ref="T154:Z155"/>
    <mergeCell ref="AA154:AO154"/>
    <mergeCell ref="AP154:BD154"/>
    <mergeCell ref="BE154:BS154"/>
    <mergeCell ref="AA155:AE155"/>
    <mergeCell ref="AF155:AJ155"/>
    <mergeCell ref="AK155:AO155"/>
    <mergeCell ref="BA144:BC144"/>
    <mergeCell ref="BD144:BF144"/>
    <mergeCell ref="BG144:BI144"/>
    <mergeCell ref="BJ144:BL144"/>
    <mergeCell ref="A151:BL151"/>
    <mergeCell ref="A152:BS152"/>
    <mergeCell ref="AF145:AH145"/>
    <mergeCell ref="AI145:AK145"/>
    <mergeCell ref="AL145:AN145"/>
    <mergeCell ref="AO145:AQ145"/>
    <mergeCell ref="AI144:AK144"/>
    <mergeCell ref="AL144:AN144"/>
    <mergeCell ref="AO144:AQ144"/>
    <mergeCell ref="AR144:AT144"/>
    <mergeCell ref="AU144:AW144"/>
    <mergeCell ref="AX144:AZ144"/>
    <mergeCell ref="BJ145:BL145"/>
    <mergeCell ref="A146:C146"/>
    <mergeCell ref="D146:V146"/>
    <mergeCell ref="W146:Y146"/>
    <mergeCell ref="Z146:AB146"/>
    <mergeCell ref="AC146:AE14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O159:BS159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71:BL171"/>
    <mergeCell ref="A172:BM172"/>
    <mergeCell ref="A173:M174"/>
    <mergeCell ref="N173:U174"/>
    <mergeCell ref="V173:Z174"/>
    <mergeCell ref="AA173:AI173"/>
    <mergeCell ref="AJ173:AR173"/>
    <mergeCell ref="AS173:BA173"/>
    <mergeCell ref="BB173:BJ173"/>
    <mergeCell ref="BK173:BS173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Z168:BD168"/>
    <mergeCell ref="A168:F168"/>
    <mergeCell ref="G168:S168"/>
    <mergeCell ref="T168:Z168"/>
    <mergeCell ref="AA168:AE168"/>
    <mergeCell ref="AF168:AJ168"/>
    <mergeCell ref="BP175:BS175"/>
    <mergeCell ref="A176:M176"/>
    <mergeCell ref="N176:U176"/>
    <mergeCell ref="V176:Z176"/>
    <mergeCell ref="AA176:AE176"/>
    <mergeCell ref="AF176:AI176"/>
    <mergeCell ref="AJ176:AN176"/>
    <mergeCell ref="AO176:AR176"/>
    <mergeCell ref="AS176:AW176"/>
    <mergeCell ref="AX176:BA176"/>
    <mergeCell ref="AO175:AR175"/>
    <mergeCell ref="AS175:AW175"/>
    <mergeCell ref="AX175:BA175"/>
    <mergeCell ref="BB175:BF175"/>
    <mergeCell ref="BG175:BJ175"/>
    <mergeCell ref="BK175:BO175"/>
    <mergeCell ref="BB174:BF174"/>
    <mergeCell ref="BG174:BJ174"/>
    <mergeCell ref="BK174:BO174"/>
    <mergeCell ref="BP174:BS174"/>
    <mergeCell ref="A175:M175"/>
    <mergeCell ref="N175:U175"/>
    <mergeCell ref="V175:Z175"/>
    <mergeCell ref="AA175:AE175"/>
    <mergeCell ref="AF175:AI175"/>
    <mergeCell ref="AJ175:AN175"/>
    <mergeCell ref="AA174:AE174"/>
    <mergeCell ref="AF174:AI174"/>
    <mergeCell ref="AJ174:AN174"/>
    <mergeCell ref="AO174:AR174"/>
    <mergeCell ref="AS174:AW174"/>
    <mergeCell ref="AX174:BA174"/>
    <mergeCell ref="BP177:BS177"/>
    <mergeCell ref="A181:BL181"/>
    <mergeCell ref="A182:BL182"/>
    <mergeCell ref="A185:BL185"/>
    <mergeCell ref="A186:BL186"/>
    <mergeCell ref="A187:BL187"/>
    <mergeCell ref="AS178:AW178"/>
    <mergeCell ref="AX178:BA178"/>
    <mergeCell ref="BB178:BF178"/>
    <mergeCell ref="BG178:BJ178"/>
    <mergeCell ref="AO177:AR177"/>
    <mergeCell ref="AS177:AW177"/>
    <mergeCell ref="AX177:BA177"/>
    <mergeCell ref="BB177:BF177"/>
    <mergeCell ref="BG177:BJ177"/>
    <mergeCell ref="BK177:BO177"/>
    <mergeCell ref="BB176:BF176"/>
    <mergeCell ref="BG176:BJ176"/>
    <mergeCell ref="BK176:BO176"/>
    <mergeCell ref="BP176:BS176"/>
    <mergeCell ref="A177:M177"/>
    <mergeCell ref="N177:U177"/>
    <mergeCell ref="V177:Z177"/>
    <mergeCell ref="AA177:AE177"/>
    <mergeCell ref="AF177:AI177"/>
    <mergeCell ref="AJ177:AN177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AK191:AP191"/>
    <mergeCell ref="AQ191:AV191"/>
    <mergeCell ref="AW191:BA191"/>
    <mergeCell ref="BB191:BF191"/>
    <mergeCell ref="BG191:BL191"/>
    <mergeCell ref="AK190:AP190"/>
    <mergeCell ref="AQ190:AV190"/>
    <mergeCell ref="AW190:BA190"/>
    <mergeCell ref="A196:BL196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2:AP192"/>
    <mergeCell ref="AQ192:AV192"/>
    <mergeCell ref="AW192:BA192"/>
    <mergeCell ref="BB192:BF192"/>
    <mergeCell ref="BG192:BL192"/>
    <mergeCell ref="A195:BL195"/>
    <mergeCell ref="AK193:AP193"/>
    <mergeCell ref="AQ193:AV193"/>
    <mergeCell ref="AW193:BA193"/>
    <mergeCell ref="BB193:BF193"/>
    <mergeCell ref="A192:F192"/>
    <mergeCell ref="G192:S192"/>
    <mergeCell ref="T192:Y192"/>
    <mergeCell ref="Z192:AD192"/>
    <mergeCell ref="AE192:AJ192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227:AA227"/>
    <mergeCell ref="AH227:AP227"/>
    <mergeCell ref="AU227:BF227"/>
    <mergeCell ref="AH228:AP228"/>
    <mergeCell ref="AU228:BF228"/>
    <mergeCell ref="A31:D31"/>
    <mergeCell ref="E31:T31"/>
    <mergeCell ref="U31:Y31"/>
    <mergeCell ref="Z31:AD31"/>
    <mergeCell ref="AE31:AH31"/>
    <mergeCell ref="A220:BL220"/>
    <mergeCell ref="A224:AA224"/>
    <mergeCell ref="AH224:AP224"/>
    <mergeCell ref="AU224:BF224"/>
    <mergeCell ref="AH225:AP225"/>
    <mergeCell ref="AU225:BF225"/>
    <mergeCell ref="AW211:BD211"/>
    <mergeCell ref="BE211:BL211"/>
    <mergeCell ref="A214:BL214"/>
    <mergeCell ref="A215:BL215"/>
    <mergeCell ref="A218:BL218"/>
    <mergeCell ref="A219:BL219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AO101:AS101"/>
    <mergeCell ref="AT101:AX101"/>
    <mergeCell ref="AY101:BC101"/>
    <mergeCell ref="BD101:BH101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Z130:AD130"/>
    <mergeCell ref="AE130:AI130"/>
    <mergeCell ref="AJ130:AN130"/>
    <mergeCell ref="AO130:AS130"/>
    <mergeCell ref="AT130:AX130"/>
    <mergeCell ref="AY130:BC130"/>
    <mergeCell ref="A129:T129"/>
    <mergeCell ref="U129:Y129"/>
    <mergeCell ref="Z129:AD129"/>
    <mergeCell ref="AE129:AI129"/>
    <mergeCell ref="AJ129:AN129"/>
    <mergeCell ref="AO129:AS129"/>
    <mergeCell ref="AT129:AX129"/>
    <mergeCell ref="AY129:BC129"/>
    <mergeCell ref="BD129:BH129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Y131:BC131"/>
    <mergeCell ref="BD131:BH131"/>
    <mergeCell ref="BI131:BM131"/>
    <mergeCell ref="BN131:BR131"/>
    <mergeCell ref="A132:T132"/>
    <mergeCell ref="U132:Y132"/>
    <mergeCell ref="Z132:AD132"/>
    <mergeCell ref="AE132:AI132"/>
    <mergeCell ref="AJ132:AN132"/>
    <mergeCell ref="AO132:AS132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F146:AH146"/>
    <mergeCell ref="AI146:AK146"/>
    <mergeCell ref="AL146:AN146"/>
    <mergeCell ref="AO146:AQ146"/>
    <mergeCell ref="AR145:AT145"/>
    <mergeCell ref="AU145:AW145"/>
    <mergeCell ref="AX145:AZ145"/>
    <mergeCell ref="BA145:BC145"/>
    <mergeCell ref="BD145:BF145"/>
    <mergeCell ref="BG145:BI145"/>
    <mergeCell ref="A145:C145"/>
    <mergeCell ref="D145:V145"/>
    <mergeCell ref="W145:Y145"/>
    <mergeCell ref="Z145:AB145"/>
    <mergeCell ref="AC145:AE145"/>
    <mergeCell ref="BJ147:BL147"/>
    <mergeCell ref="A148:C148"/>
    <mergeCell ref="D148:V148"/>
    <mergeCell ref="W148:Y148"/>
    <mergeCell ref="Z148:AB148"/>
    <mergeCell ref="AC148:AE148"/>
    <mergeCell ref="AF148:AH148"/>
    <mergeCell ref="AI148:AK148"/>
    <mergeCell ref="AL148:AN148"/>
    <mergeCell ref="AO148:AQ148"/>
    <mergeCell ref="AR147:AT147"/>
    <mergeCell ref="AU147:AW147"/>
    <mergeCell ref="AX147:AZ147"/>
    <mergeCell ref="BA147:BC147"/>
    <mergeCell ref="BD147:BF147"/>
    <mergeCell ref="BG147:BI147"/>
    <mergeCell ref="BJ146:BL146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AO147:AQ147"/>
    <mergeCell ref="AR146:AT146"/>
    <mergeCell ref="AU146:AW146"/>
    <mergeCell ref="AX146:AZ146"/>
    <mergeCell ref="BA146:BC146"/>
    <mergeCell ref="BD146:BF146"/>
    <mergeCell ref="BG146:BI146"/>
    <mergeCell ref="BE159:BI159"/>
    <mergeCell ref="BJ159:BN159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Z159:BD159"/>
    <mergeCell ref="BJ148:BL148"/>
    <mergeCell ref="AR148:AT148"/>
    <mergeCell ref="AU148:AW148"/>
    <mergeCell ref="AX148:AZ148"/>
    <mergeCell ref="BA148:BC148"/>
    <mergeCell ref="BD148:BF148"/>
    <mergeCell ref="BG148:BI14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BG193:BL193"/>
    <mergeCell ref="A193:F193"/>
    <mergeCell ref="G193:S193"/>
    <mergeCell ref="T193:Y193"/>
    <mergeCell ref="Z193:AD193"/>
    <mergeCell ref="AE193:AJ193"/>
    <mergeCell ref="BK178:BO178"/>
    <mergeCell ref="BP178:BS178"/>
    <mergeCell ref="A178:M178"/>
    <mergeCell ref="N178:U178"/>
    <mergeCell ref="V178:Z178"/>
    <mergeCell ref="AA178:AE178"/>
    <mergeCell ref="AF178:AI178"/>
    <mergeCell ref="AJ178:AN178"/>
    <mergeCell ref="AO178:AR178"/>
    <mergeCell ref="AK168:AO168"/>
    <mergeCell ref="AP168:AT168"/>
    <mergeCell ref="AU168:AY168"/>
    <mergeCell ref="A212:F212"/>
    <mergeCell ref="G212:S212"/>
    <mergeCell ref="T212:Y212"/>
    <mergeCell ref="Z212:AD212"/>
    <mergeCell ref="AE212:AJ212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3:AN203"/>
    <mergeCell ref="AO203:AS203"/>
    <mergeCell ref="AT203:AW203"/>
    <mergeCell ref="AK212:AP212"/>
    <mergeCell ref="AQ212:AV212"/>
    <mergeCell ref="AW212:BD212"/>
    <mergeCell ref="BE212:BL212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</mergeCells>
  <conditionalFormatting sqref="A92:A94 A102:A104 A144:A148">
    <cfRule type="cellIs" dxfId="23" priority="3" stopIfTrue="1" operator="equal">
      <formula>A91</formula>
    </cfRule>
  </conditionalFormatting>
  <conditionalFormatting sqref="A113:C113 A120:C120">
    <cfRule type="cellIs" dxfId="22" priority="1" stopIfTrue="1" operator="equal">
      <formula>A112</formula>
    </cfRule>
    <cfRule type="cellIs" dxfId="21" priority="2" stopIfTrue="1" operator="equal">
      <formula>0</formula>
    </cfRule>
  </conditionalFormatting>
  <conditionalFormatting sqref="A105">
    <cfRule type="cellIs" dxfId="20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1"/>
  <sheetViews>
    <sheetView topLeftCell="A244" workbookViewId="0">
      <selection activeCell="A260" sqref="A260:AA260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603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604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605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606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600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30" customHeight="1">
      <c r="A18" s="129" t="s">
        <v>601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5" customHeight="1">
      <c r="A21" s="129" t="s">
        <v>602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125853.25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125853.25</v>
      </c>
      <c r="AJ30" s="82"/>
      <c r="AK30" s="82"/>
      <c r="AL30" s="82"/>
      <c r="AM30" s="83"/>
      <c r="AN30" s="81">
        <v>45000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45000</v>
      </c>
      <c r="BC30" s="82"/>
      <c r="BD30" s="82"/>
      <c r="BE30" s="82"/>
      <c r="BF30" s="83"/>
      <c r="BG30" s="81">
        <v>60000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60000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180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0</v>
      </c>
      <c r="AA31" s="84"/>
      <c r="AB31" s="84"/>
      <c r="AC31" s="84"/>
      <c r="AD31" s="84"/>
      <c r="AE31" s="81">
        <v>0</v>
      </c>
      <c r="AF31" s="82"/>
      <c r="AG31" s="82"/>
      <c r="AH31" s="83"/>
      <c r="AI31" s="81">
        <f>IF(ISNUMBER(U31),U31,0)+IF(ISNUMBER(Z31),Z31,0)</f>
        <v>0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0</v>
      </c>
      <c r="AT31" s="82"/>
      <c r="AU31" s="82"/>
      <c r="AV31" s="82"/>
      <c r="AW31" s="83"/>
      <c r="AX31" s="81">
        <v>0</v>
      </c>
      <c r="AY31" s="82"/>
      <c r="AZ31" s="82"/>
      <c r="BA31" s="83"/>
      <c r="BB31" s="81">
        <f>IF(ISNUMBER(AN31),AN31,0)+IF(ISNUMBER(AS31),AS31,0)</f>
        <v>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>IF(ISNUMBER(BG31),BG31,0)+IF(ISNUMBER(BL31),BL31,0)</f>
        <v>0</v>
      </c>
      <c r="BV31" s="82"/>
      <c r="BW31" s="82"/>
      <c r="BX31" s="82"/>
      <c r="BY31" s="83"/>
    </row>
    <row r="32" spans="1:79" s="25" customFormat="1" ht="12.75" customHeight="1">
      <c r="A32" s="51">
        <v>21080500</v>
      </c>
      <c r="B32" s="52"/>
      <c r="C32" s="52"/>
      <c r="D32" s="53"/>
      <c r="E32" s="35" t="s">
        <v>181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0</v>
      </c>
      <c r="AA32" s="84"/>
      <c r="AB32" s="84"/>
      <c r="AC32" s="84"/>
      <c r="AD32" s="84"/>
      <c r="AE32" s="81">
        <v>0</v>
      </c>
      <c r="AF32" s="82"/>
      <c r="AG32" s="82"/>
      <c r="AH32" s="83"/>
      <c r="AI32" s="81">
        <f>IF(ISNUMBER(U32),U32,0)+IF(ISNUMBER(Z32),Z32,0)</f>
        <v>0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0</v>
      </c>
      <c r="AT32" s="82"/>
      <c r="AU32" s="82"/>
      <c r="AV32" s="82"/>
      <c r="AW32" s="83"/>
      <c r="AX32" s="81">
        <v>0</v>
      </c>
      <c r="AY32" s="82"/>
      <c r="AZ32" s="82"/>
      <c r="BA32" s="83"/>
      <c r="BB32" s="81">
        <f>IF(ISNUMBER(AN32),AN32,0)+IF(ISNUMBER(AS32),AS32,0)</f>
        <v>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>IF(ISNUMBER(BG32),BG32,0)+IF(ISNUMBER(BL32),BL32,0)</f>
        <v>0</v>
      </c>
      <c r="BV32" s="82"/>
      <c r="BW32" s="82"/>
      <c r="BX32" s="82"/>
      <c r="BY32" s="83"/>
    </row>
    <row r="33" spans="1:79" s="6" customFormat="1" ht="12.75" customHeight="1">
      <c r="A33" s="47"/>
      <c r="B33" s="48"/>
      <c r="C33" s="48"/>
      <c r="D33" s="49"/>
      <c r="E33" s="27" t="s">
        <v>147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78">
        <v>125853.25</v>
      </c>
      <c r="V33" s="78"/>
      <c r="W33" s="78"/>
      <c r="X33" s="78"/>
      <c r="Y33" s="78"/>
      <c r="Z33" s="78">
        <v>0</v>
      </c>
      <c r="AA33" s="78"/>
      <c r="AB33" s="78"/>
      <c r="AC33" s="78"/>
      <c r="AD33" s="78"/>
      <c r="AE33" s="75">
        <v>0</v>
      </c>
      <c r="AF33" s="76"/>
      <c r="AG33" s="76"/>
      <c r="AH33" s="77"/>
      <c r="AI33" s="75">
        <f>IF(ISNUMBER(U33),U33,0)+IF(ISNUMBER(Z33),Z33,0)</f>
        <v>125853.25</v>
      </c>
      <c r="AJ33" s="76"/>
      <c r="AK33" s="76"/>
      <c r="AL33" s="76"/>
      <c r="AM33" s="77"/>
      <c r="AN33" s="75">
        <v>45000</v>
      </c>
      <c r="AO33" s="76"/>
      <c r="AP33" s="76"/>
      <c r="AQ33" s="76"/>
      <c r="AR33" s="77"/>
      <c r="AS33" s="75">
        <v>0</v>
      </c>
      <c r="AT33" s="76"/>
      <c r="AU33" s="76"/>
      <c r="AV33" s="76"/>
      <c r="AW33" s="77"/>
      <c r="AX33" s="75">
        <v>0</v>
      </c>
      <c r="AY33" s="76"/>
      <c r="AZ33" s="76"/>
      <c r="BA33" s="77"/>
      <c r="BB33" s="75">
        <f>IF(ISNUMBER(AN33),AN33,0)+IF(ISNUMBER(AS33),AS33,0)</f>
        <v>45000</v>
      </c>
      <c r="BC33" s="76"/>
      <c r="BD33" s="76"/>
      <c r="BE33" s="76"/>
      <c r="BF33" s="77"/>
      <c r="BG33" s="75">
        <v>60000</v>
      </c>
      <c r="BH33" s="76"/>
      <c r="BI33" s="76"/>
      <c r="BJ33" s="76"/>
      <c r="BK33" s="77"/>
      <c r="BL33" s="75">
        <v>0</v>
      </c>
      <c r="BM33" s="76"/>
      <c r="BN33" s="76"/>
      <c r="BO33" s="76"/>
      <c r="BP33" s="77"/>
      <c r="BQ33" s="75">
        <v>0</v>
      </c>
      <c r="BR33" s="76"/>
      <c r="BS33" s="76"/>
      <c r="BT33" s="77"/>
      <c r="BU33" s="75">
        <f>IF(ISNUMBER(BG33),BG33,0)+IF(ISNUMBER(BL33),BL33,0)</f>
        <v>60000</v>
      </c>
      <c r="BV33" s="76"/>
      <c r="BW33" s="76"/>
      <c r="BX33" s="76"/>
      <c r="BY33" s="77"/>
    </row>
    <row r="35" spans="1:79" ht="14.25" customHeight="1">
      <c r="A35" s="125" t="s">
        <v>279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" customHeight="1">
      <c r="A36" s="68" t="s">
        <v>253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>
      <c r="A37" s="58" t="s">
        <v>2</v>
      </c>
      <c r="B37" s="59"/>
      <c r="C37" s="59"/>
      <c r="D37" s="64"/>
      <c r="E37" s="58" t="s">
        <v>19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4"/>
      <c r="X37" s="86" t="s">
        <v>275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  <c r="AR37" s="57" t="s">
        <v>280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>
      <c r="A38" s="62"/>
      <c r="B38" s="63"/>
      <c r="C38" s="63"/>
      <c r="D38" s="66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6"/>
      <c r="X38" s="57" t="s">
        <v>4</v>
      </c>
      <c r="Y38" s="57"/>
      <c r="Z38" s="57"/>
      <c r="AA38" s="57"/>
      <c r="AB38" s="57"/>
      <c r="AC38" s="57" t="s">
        <v>3</v>
      </c>
      <c r="AD38" s="57"/>
      <c r="AE38" s="57"/>
      <c r="AF38" s="57"/>
      <c r="AG38" s="57"/>
      <c r="AH38" s="92" t="s">
        <v>116</v>
      </c>
      <c r="AI38" s="93"/>
      <c r="AJ38" s="93"/>
      <c r="AK38" s="93"/>
      <c r="AL38" s="94"/>
      <c r="AM38" s="86" t="s">
        <v>5</v>
      </c>
      <c r="AN38" s="87"/>
      <c r="AO38" s="87"/>
      <c r="AP38" s="87"/>
      <c r="AQ38" s="88"/>
      <c r="AR38" s="86" t="s">
        <v>4</v>
      </c>
      <c r="AS38" s="87"/>
      <c r="AT38" s="87"/>
      <c r="AU38" s="87"/>
      <c r="AV38" s="88"/>
      <c r="AW38" s="86" t="s">
        <v>3</v>
      </c>
      <c r="AX38" s="87"/>
      <c r="AY38" s="87"/>
      <c r="AZ38" s="87"/>
      <c r="BA38" s="88"/>
      <c r="BB38" s="92" t="s">
        <v>116</v>
      </c>
      <c r="BC38" s="93"/>
      <c r="BD38" s="93"/>
      <c r="BE38" s="93"/>
      <c r="BF38" s="94"/>
      <c r="BG38" s="86" t="s">
        <v>96</v>
      </c>
      <c r="BH38" s="87"/>
      <c r="BI38" s="87"/>
      <c r="BJ38" s="87"/>
      <c r="BK38" s="88"/>
    </row>
    <row r="39" spans="1:79" ht="15" customHeight="1">
      <c r="A39" s="86">
        <v>1</v>
      </c>
      <c r="B39" s="87"/>
      <c r="C39" s="87"/>
      <c r="D39" s="88"/>
      <c r="E39" s="86">
        <v>2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6">
        <v>7</v>
      </c>
      <c r="AS39" s="87"/>
      <c r="AT39" s="87"/>
      <c r="AU39" s="87"/>
      <c r="AV39" s="88"/>
      <c r="AW39" s="86">
        <v>8</v>
      </c>
      <c r="AX39" s="87"/>
      <c r="AY39" s="87"/>
      <c r="AZ39" s="87"/>
      <c r="BA39" s="88"/>
      <c r="BB39" s="86">
        <v>9</v>
      </c>
      <c r="BC39" s="87"/>
      <c r="BD39" s="87"/>
      <c r="BE39" s="87"/>
      <c r="BF39" s="88"/>
      <c r="BG39" s="86">
        <v>10</v>
      </c>
      <c r="BH39" s="87"/>
      <c r="BI39" s="87"/>
      <c r="BJ39" s="87"/>
      <c r="BK39" s="88"/>
    </row>
    <row r="40" spans="1:79" ht="20.25" hidden="1" customHeight="1">
      <c r="A40" s="79" t="s">
        <v>56</v>
      </c>
      <c r="B40" s="80"/>
      <c r="C40" s="80"/>
      <c r="D40" s="85"/>
      <c r="E40" s="79" t="s">
        <v>57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5"/>
      <c r="X40" s="39" t="s">
        <v>60</v>
      </c>
      <c r="Y40" s="39"/>
      <c r="Z40" s="39"/>
      <c r="AA40" s="39"/>
      <c r="AB40" s="39"/>
      <c r="AC40" s="39" t="s">
        <v>61</v>
      </c>
      <c r="AD40" s="39"/>
      <c r="AE40" s="39"/>
      <c r="AF40" s="39"/>
      <c r="AG40" s="39"/>
      <c r="AH40" s="79" t="s">
        <v>94</v>
      </c>
      <c r="AI40" s="80"/>
      <c r="AJ40" s="80"/>
      <c r="AK40" s="80"/>
      <c r="AL40" s="85"/>
      <c r="AM40" s="89" t="s">
        <v>171</v>
      </c>
      <c r="AN40" s="90"/>
      <c r="AO40" s="90"/>
      <c r="AP40" s="90"/>
      <c r="AQ40" s="91"/>
      <c r="AR40" s="79" t="s">
        <v>62</v>
      </c>
      <c r="AS40" s="80"/>
      <c r="AT40" s="80"/>
      <c r="AU40" s="80"/>
      <c r="AV40" s="85"/>
      <c r="AW40" s="79" t="s">
        <v>63</v>
      </c>
      <c r="AX40" s="80"/>
      <c r="AY40" s="80"/>
      <c r="AZ40" s="80"/>
      <c r="BA40" s="85"/>
      <c r="BB40" s="79" t="s">
        <v>95</v>
      </c>
      <c r="BC40" s="80"/>
      <c r="BD40" s="80"/>
      <c r="BE40" s="80"/>
      <c r="BF40" s="85"/>
      <c r="BG40" s="89" t="s">
        <v>171</v>
      </c>
      <c r="BH40" s="90"/>
      <c r="BI40" s="90"/>
      <c r="BJ40" s="90"/>
      <c r="BK40" s="91"/>
      <c r="CA40" t="s">
        <v>23</v>
      </c>
    </row>
    <row r="41" spans="1:79" s="25" customFormat="1" ht="12.75" customHeight="1">
      <c r="A41" s="51"/>
      <c r="B41" s="52"/>
      <c r="C41" s="52"/>
      <c r="D41" s="53"/>
      <c r="E41" s="35" t="s">
        <v>172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>
        <v>65940</v>
      </c>
      <c r="Y41" s="82"/>
      <c r="Z41" s="82"/>
      <c r="AA41" s="82"/>
      <c r="AB41" s="83"/>
      <c r="AC41" s="81" t="s">
        <v>173</v>
      </c>
      <c r="AD41" s="82"/>
      <c r="AE41" s="82"/>
      <c r="AF41" s="82"/>
      <c r="AG41" s="83"/>
      <c r="AH41" s="81" t="s">
        <v>173</v>
      </c>
      <c r="AI41" s="82"/>
      <c r="AJ41" s="82"/>
      <c r="AK41" s="82"/>
      <c r="AL41" s="83"/>
      <c r="AM41" s="81">
        <f>IF(ISNUMBER(X41),X41,0)+IF(ISNUMBER(AC41),AC41,0)</f>
        <v>65940</v>
      </c>
      <c r="AN41" s="82"/>
      <c r="AO41" s="82"/>
      <c r="AP41" s="82"/>
      <c r="AQ41" s="83"/>
      <c r="AR41" s="81">
        <v>71215</v>
      </c>
      <c r="AS41" s="82"/>
      <c r="AT41" s="82"/>
      <c r="AU41" s="82"/>
      <c r="AV41" s="83"/>
      <c r="AW41" s="81" t="s">
        <v>173</v>
      </c>
      <c r="AX41" s="82"/>
      <c r="AY41" s="82"/>
      <c r="AZ41" s="82"/>
      <c r="BA41" s="83"/>
      <c r="BB41" s="81" t="s">
        <v>173</v>
      </c>
      <c r="BC41" s="82"/>
      <c r="BD41" s="82"/>
      <c r="BE41" s="82"/>
      <c r="BF41" s="83"/>
      <c r="BG41" s="84">
        <f>IF(ISNUMBER(AR41),AR41,0)+IF(ISNUMBER(AW41),AW41,0)</f>
        <v>71215</v>
      </c>
      <c r="BH41" s="84"/>
      <c r="BI41" s="84"/>
      <c r="BJ41" s="84"/>
      <c r="BK41" s="84"/>
      <c r="CA41" s="25" t="s">
        <v>24</v>
      </c>
    </row>
    <row r="42" spans="1:79" s="25" customFormat="1" ht="25.5" customHeight="1">
      <c r="A42" s="51"/>
      <c r="B42" s="52"/>
      <c r="C42" s="52"/>
      <c r="D42" s="53"/>
      <c r="E42" s="35" t="s">
        <v>180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81" t="s">
        <v>173</v>
      </c>
      <c r="Y42" s="82"/>
      <c r="Z42" s="82"/>
      <c r="AA42" s="82"/>
      <c r="AB42" s="83"/>
      <c r="AC42" s="81">
        <v>0</v>
      </c>
      <c r="AD42" s="82"/>
      <c r="AE42" s="82"/>
      <c r="AF42" s="82"/>
      <c r="AG42" s="83"/>
      <c r="AH42" s="81">
        <v>0</v>
      </c>
      <c r="AI42" s="82"/>
      <c r="AJ42" s="82"/>
      <c r="AK42" s="82"/>
      <c r="AL42" s="83"/>
      <c r="AM42" s="81">
        <f>IF(ISNUMBER(X42),X42,0)+IF(ISNUMBER(AC42),AC42,0)</f>
        <v>0</v>
      </c>
      <c r="AN42" s="82"/>
      <c r="AO42" s="82"/>
      <c r="AP42" s="82"/>
      <c r="AQ42" s="83"/>
      <c r="AR42" s="81" t="s">
        <v>173</v>
      </c>
      <c r="AS42" s="82"/>
      <c r="AT42" s="82"/>
      <c r="AU42" s="82"/>
      <c r="AV42" s="83"/>
      <c r="AW42" s="81">
        <v>0</v>
      </c>
      <c r="AX42" s="82"/>
      <c r="AY42" s="82"/>
      <c r="AZ42" s="82"/>
      <c r="BA42" s="83"/>
      <c r="BB42" s="81">
        <v>0</v>
      </c>
      <c r="BC42" s="82"/>
      <c r="BD42" s="82"/>
      <c r="BE42" s="82"/>
      <c r="BF42" s="83"/>
      <c r="BG42" s="84">
        <f>IF(ISNUMBER(AR42),AR42,0)+IF(ISNUMBER(AW42),AW42,0)</f>
        <v>0</v>
      </c>
      <c r="BH42" s="84"/>
      <c r="BI42" s="84"/>
      <c r="BJ42" s="84"/>
      <c r="BK42" s="84"/>
    </row>
    <row r="43" spans="1:79" s="25" customFormat="1" ht="12.75" customHeight="1">
      <c r="A43" s="51">
        <v>21080500</v>
      </c>
      <c r="B43" s="52"/>
      <c r="C43" s="52"/>
      <c r="D43" s="53"/>
      <c r="E43" s="35" t="s">
        <v>181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 t="s">
        <v>173</v>
      </c>
      <c r="Y43" s="82"/>
      <c r="Z43" s="82"/>
      <c r="AA43" s="82"/>
      <c r="AB43" s="83"/>
      <c r="AC43" s="81">
        <v>0</v>
      </c>
      <c r="AD43" s="82"/>
      <c r="AE43" s="82"/>
      <c r="AF43" s="82"/>
      <c r="AG43" s="83"/>
      <c r="AH43" s="81">
        <v>0</v>
      </c>
      <c r="AI43" s="82"/>
      <c r="AJ43" s="82"/>
      <c r="AK43" s="82"/>
      <c r="AL43" s="83"/>
      <c r="AM43" s="81">
        <f>IF(ISNUMBER(X43),X43,0)+IF(ISNUMBER(AC43),AC43,0)</f>
        <v>0</v>
      </c>
      <c r="AN43" s="82"/>
      <c r="AO43" s="82"/>
      <c r="AP43" s="82"/>
      <c r="AQ43" s="83"/>
      <c r="AR43" s="81" t="s">
        <v>173</v>
      </c>
      <c r="AS43" s="82"/>
      <c r="AT43" s="82"/>
      <c r="AU43" s="82"/>
      <c r="AV43" s="83"/>
      <c r="AW43" s="81">
        <v>0</v>
      </c>
      <c r="AX43" s="82"/>
      <c r="AY43" s="82"/>
      <c r="AZ43" s="82"/>
      <c r="BA43" s="83"/>
      <c r="BB43" s="81">
        <v>0</v>
      </c>
      <c r="BC43" s="82"/>
      <c r="BD43" s="82"/>
      <c r="BE43" s="82"/>
      <c r="BF43" s="83"/>
      <c r="BG43" s="84">
        <f>IF(ISNUMBER(AR43),AR43,0)+IF(ISNUMBER(AW43),AW43,0)</f>
        <v>0</v>
      </c>
      <c r="BH43" s="84"/>
      <c r="BI43" s="84"/>
      <c r="BJ43" s="84"/>
      <c r="BK43" s="84"/>
    </row>
    <row r="44" spans="1:79" s="6" customFormat="1" ht="12.75" customHeight="1">
      <c r="A44" s="47"/>
      <c r="B44" s="48"/>
      <c r="C44" s="48"/>
      <c r="D44" s="49"/>
      <c r="E44" s="27" t="s">
        <v>147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75">
        <v>65940</v>
      </c>
      <c r="Y44" s="76"/>
      <c r="Z44" s="76"/>
      <c r="AA44" s="76"/>
      <c r="AB44" s="77"/>
      <c r="AC44" s="75">
        <v>0</v>
      </c>
      <c r="AD44" s="76"/>
      <c r="AE44" s="76"/>
      <c r="AF44" s="76"/>
      <c r="AG44" s="77"/>
      <c r="AH44" s="75">
        <v>0</v>
      </c>
      <c r="AI44" s="76"/>
      <c r="AJ44" s="76"/>
      <c r="AK44" s="76"/>
      <c r="AL44" s="77"/>
      <c r="AM44" s="75">
        <f>IF(ISNUMBER(X44),X44,0)+IF(ISNUMBER(AC44),AC44,0)</f>
        <v>65940</v>
      </c>
      <c r="AN44" s="76"/>
      <c r="AO44" s="76"/>
      <c r="AP44" s="76"/>
      <c r="AQ44" s="77"/>
      <c r="AR44" s="75">
        <v>71215</v>
      </c>
      <c r="AS44" s="76"/>
      <c r="AT44" s="76"/>
      <c r="AU44" s="76"/>
      <c r="AV44" s="77"/>
      <c r="AW44" s="75">
        <v>0</v>
      </c>
      <c r="AX44" s="76"/>
      <c r="AY44" s="76"/>
      <c r="AZ44" s="76"/>
      <c r="BA44" s="77"/>
      <c r="BB44" s="75">
        <v>0</v>
      </c>
      <c r="BC44" s="76"/>
      <c r="BD44" s="76"/>
      <c r="BE44" s="76"/>
      <c r="BF44" s="77"/>
      <c r="BG44" s="78">
        <f>IF(ISNUMBER(AR44),AR44,0)+IF(ISNUMBER(AW44),AW44,0)</f>
        <v>71215</v>
      </c>
      <c r="BH44" s="78"/>
      <c r="BI44" s="78"/>
      <c r="BJ44" s="78"/>
      <c r="BK44" s="78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67" t="s">
        <v>117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9"/>
    </row>
    <row r="48" spans="1:79" ht="14.25" customHeight="1">
      <c r="A48" s="67" t="s">
        <v>266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>
      <c r="A49" s="106" t="s">
        <v>253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</row>
    <row r="50" spans="1:79" ht="23.1" customHeight="1">
      <c r="A50" s="116" t="s">
        <v>118</v>
      </c>
      <c r="B50" s="117"/>
      <c r="C50" s="117"/>
      <c r="D50" s="118"/>
      <c r="E50" s="57" t="s">
        <v>19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6" t="s">
        <v>254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  <c r="AN50" s="86" t="s">
        <v>257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8"/>
      <c r="BG50" s="86" t="s">
        <v>265</v>
      </c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8"/>
    </row>
    <row r="51" spans="1:79" ht="48.75" customHeight="1">
      <c r="A51" s="119"/>
      <c r="B51" s="120"/>
      <c r="C51" s="120"/>
      <c r="D51" s="12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6" t="s">
        <v>4</v>
      </c>
      <c r="V51" s="87"/>
      <c r="W51" s="87"/>
      <c r="X51" s="87"/>
      <c r="Y51" s="88"/>
      <c r="Z51" s="86" t="s">
        <v>3</v>
      </c>
      <c r="AA51" s="87"/>
      <c r="AB51" s="87"/>
      <c r="AC51" s="87"/>
      <c r="AD51" s="88"/>
      <c r="AE51" s="92" t="s">
        <v>116</v>
      </c>
      <c r="AF51" s="93"/>
      <c r="AG51" s="93"/>
      <c r="AH51" s="94"/>
      <c r="AI51" s="86" t="s">
        <v>5</v>
      </c>
      <c r="AJ51" s="87"/>
      <c r="AK51" s="87"/>
      <c r="AL51" s="87"/>
      <c r="AM51" s="88"/>
      <c r="AN51" s="86" t="s">
        <v>4</v>
      </c>
      <c r="AO51" s="87"/>
      <c r="AP51" s="87"/>
      <c r="AQ51" s="87"/>
      <c r="AR51" s="88"/>
      <c r="AS51" s="86" t="s">
        <v>3</v>
      </c>
      <c r="AT51" s="87"/>
      <c r="AU51" s="87"/>
      <c r="AV51" s="87"/>
      <c r="AW51" s="88"/>
      <c r="AX51" s="92" t="s">
        <v>116</v>
      </c>
      <c r="AY51" s="93"/>
      <c r="AZ51" s="93"/>
      <c r="BA51" s="94"/>
      <c r="BB51" s="86" t="s">
        <v>96</v>
      </c>
      <c r="BC51" s="87"/>
      <c r="BD51" s="87"/>
      <c r="BE51" s="87"/>
      <c r="BF51" s="88"/>
      <c r="BG51" s="86" t="s">
        <v>4</v>
      </c>
      <c r="BH51" s="87"/>
      <c r="BI51" s="87"/>
      <c r="BJ51" s="87"/>
      <c r="BK51" s="88"/>
      <c r="BL51" s="86" t="s">
        <v>3</v>
      </c>
      <c r="BM51" s="87"/>
      <c r="BN51" s="87"/>
      <c r="BO51" s="87"/>
      <c r="BP51" s="88"/>
      <c r="BQ51" s="92" t="s">
        <v>116</v>
      </c>
      <c r="BR51" s="93"/>
      <c r="BS51" s="93"/>
      <c r="BT51" s="94"/>
      <c r="BU51" s="86" t="s">
        <v>97</v>
      </c>
      <c r="BV51" s="87"/>
      <c r="BW51" s="87"/>
      <c r="BX51" s="87"/>
      <c r="BY51" s="88"/>
    </row>
    <row r="52" spans="1:79" ht="15" customHeight="1">
      <c r="A52" s="86">
        <v>1</v>
      </c>
      <c r="B52" s="87"/>
      <c r="C52" s="87"/>
      <c r="D52" s="88"/>
      <c r="E52" s="86">
        <v>2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8"/>
      <c r="U52" s="86">
        <v>3</v>
      </c>
      <c r="V52" s="87"/>
      <c r="W52" s="87"/>
      <c r="X52" s="87"/>
      <c r="Y52" s="88"/>
      <c r="Z52" s="86">
        <v>4</v>
      </c>
      <c r="AA52" s="87"/>
      <c r="AB52" s="87"/>
      <c r="AC52" s="87"/>
      <c r="AD52" s="88"/>
      <c r="AE52" s="86">
        <v>5</v>
      </c>
      <c r="AF52" s="87"/>
      <c r="AG52" s="87"/>
      <c r="AH52" s="88"/>
      <c r="AI52" s="86">
        <v>6</v>
      </c>
      <c r="AJ52" s="87"/>
      <c r="AK52" s="87"/>
      <c r="AL52" s="87"/>
      <c r="AM52" s="88"/>
      <c r="AN52" s="86">
        <v>7</v>
      </c>
      <c r="AO52" s="87"/>
      <c r="AP52" s="87"/>
      <c r="AQ52" s="87"/>
      <c r="AR52" s="88"/>
      <c r="AS52" s="86">
        <v>8</v>
      </c>
      <c r="AT52" s="87"/>
      <c r="AU52" s="87"/>
      <c r="AV52" s="87"/>
      <c r="AW52" s="88"/>
      <c r="AX52" s="86">
        <v>9</v>
      </c>
      <c r="AY52" s="87"/>
      <c r="AZ52" s="87"/>
      <c r="BA52" s="88"/>
      <c r="BB52" s="86">
        <v>10</v>
      </c>
      <c r="BC52" s="87"/>
      <c r="BD52" s="87"/>
      <c r="BE52" s="87"/>
      <c r="BF52" s="88"/>
      <c r="BG52" s="86">
        <v>11</v>
      </c>
      <c r="BH52" s="87"/>
      <c r="BI52" s="87"/>
      <c r="BJ52" s="87"/>
      <c r="BK52" s="88"/>
      <c r="BL52" s="86">
        <v>12</v>
      </c>
      <c r="BM52" s="87"/>
      <c r="BN52" s="87"/>
      <c r="BO52" s="87"/>
      <c r="BP52" s="88"/>
      <c r="BQ52" s="86">
        <v>13</v>
      </c>
      <c r="BR52" s="87"/>
      <c r="BS52" s="87"/>
      <c r="BT52" s="88"/>
      <c r="BU52" s="86">
        <v>14</v>
      </c>
      <c r="BV52" s="87"/>
      <c r="BW52" s="87"/>
      <c r="BX52" s="87"/>
      <c r="BY52" s="88"/>
    </row>
    <row r="53" spans="1:79" s="1" customFormat="1" ht="12.75" hidden="1" customHeight="1">
      <c r="A53" s="79" t="s">
        <v>64</v>
      </c>
      <c r="B53" s="80"/>
      <c r="C53" s="80"/>
      <c r="D53" s="85"/>
      <c r="E53" s="79" t="s">
        <v>57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5"/>
      <c r="U53" s="79" t="s">
        <v>65</v>
      </c>
      <c r="V53" s="80"/>
      <c r="W53" s="80"/>
      <c r="X53" s="80"/>
      <c r="Y53" s="85"/>
      <c r="Z53" s="79" t="s">
        <v>66</v>
      </c>
      <c r="AA53" s="80"/>
      <c r="AB53" s="80"/>
      <c r="AC53" s="80"/>
      <c r="AD53" s="85"/>
      <c r="AE53" s="79" t="s">
        <v>91</v>
      </c>
      <c r="AF53" s="80"/>
      <c r="AG53" s="80"/>
      <c r="AH53" s="85"/>
      <c r="AI53" s="89" t="s">
        <v>170</v>
      </c>
      <c r="AJ53" s="90"/>
      <c r="AK53" s="90"/>
      <c r="AL53" s="90"/>
      <c r="AM53" s="91"/>
      <c r="AN53" s="79" t="s">
        <v>67</v>
      </c>
      <c r="AO53" s="80"/>
      <c r="AP53" s="80"/>
      <c r="AQ53" s="80"/>
      <c r="AR53" s="85"/>
      <c r="AS53" s="79" t="s">
        <v>68</v>
      </c>
      <c r="AT53" s="80"/>
      <c r="AU53" s="80"/>
      <c r="AV53" s="80"/>
      <c r="AW53" s="85"/>
      <c r="AX53" s="79" t="s">
        <v>92</v>
      </c>
      <c r="AY53" s="80"/>
      <c r="AZ53" s="80"/>
      <c r="BA53" s="85"/>
      <c r="BB53" s="89" t="s">
        <v>170</v>
      </c>
      <c r="BC53" s="90"/>
      <c r="BD53" s="90"/>
      <c r="BE53" s="90"/>
      <c r="BF53" s="91"/>
      <c r="BG53" s="79" t="s">
        <v>58</v>
      </c>
      <c r="BH53" s="80"/>
      <c r="BI53" s="80"/>
      <c r="BJ53" s="80"/>
      <c r="BK53" s="85"/>
      <c r="BL53" s="79" t="s">
        <v>59</v>
      </c>
      <c r="BM53" s="80"/>
      <c r="BN53" s="80"/>
      <c r="BO53" s="80"/>
      <c r="BP53" s="85"/>
      <c r="BQ53" s="79" t="s">
        <v>93</v>
      </c>
      <c r="BR53" s="80"/>
      <c r="BS53" s="80"/>
      <c r="BT53" s="85"/>
      <c r="BU53" s="89" t="s">
        <v>170</v>
      </c>
      <c r="BV53" s="90"/>
      <c r="BW53" s="90"/>
      <c r="BX53" s="90"/>
      <c r="BY53" s="91"/>
      <c r="CA53" t="s">
        <v>25</v>
      </c>
    </row>
    <row r="54" spans="1:79" s="25" customFormat="1" ht="25.5" customHeight="1">
      <c r="A54" s="51">
        <v>2610</v>
      </c>
      <c r="B54" s="52"/>
      <c r="C54" s="52"/>
      <c r="D54" s="53"/>
      <c r="E54" s="35" t="s">
        <v>311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81">
        <v>125853.25</v>
      </c>
      <c r="V54" s="82"/>
      <c r="W54" s="82"/>
      <c r="X54" s="82"/>
      <c r="Y54" s="83"/>
      <c r="Z54" s="81">
        <v>0</v>
      </c>
      <c r="AA54" s="82"/>
      <c r="AB54" s="82"/>
      <c r="AC54" s="82"/>
      <c r="AD54" s="83"/>
      <c r="AE54" s="81">
        <v>0</v>
      </c>
      <c r="AF54" s="82"/>
      <c r="AG54" s="82"/>
      <c r="AH54" s="83"/>
      <c r="AI54" s="81">
        <f>IF(ISNUMBER(U54),U54,0)+IF(ISNUMBER(Z54),Z54,0)</f>
        <v>125853.25</v>
      </c>
      <c r="AJ54" s="82"/>
      <c r="AK54" s="82"/>
      <c r="AL54" s="82"/>
      <c r="AM54" s="83"/>
      <c r="AN54" s="81">
        <v>45000</v>
      </c>
      <c r="AO54" s="82"/>
      <c r="AP54" s="82"/>
      <c r="AQ54" s="82"/>
      <c r="AR54" s="83"/>
      <c r="AS54" s="81">
        <v>0</v>
      </c>
      <c r="AT54" s="82"/>
      <c r="AU54" s="82"/>
      <c r="AV54" s="82"/>
      <c r="AW54" s="83"/>
      <c r="AX54" s="81">
        <v>0</v>
      </c>
      <c r="AY54" s="82"/>
      <c r="AZ54" s="82"/>
      <c r="BA54" s="83"/>
      <c r="BB54" s="81">
        <f>IF(ISNUMBER(AN54),AN54,0)+IF(ISNUMBER(AS54),AS54,0)</f>
        <v>45000</v>
      </c>
      <c r="BC54" s="82"/>
      <c r="BD54" s="82"/>
      <c r="BE54" s="82"/>
      <c r="BF54" s="83"/>
      <c r="BG54" s="81">
        <v>60000</v>
      </c>
      <c r="BH54" s="82"/>
      <c r="BI54" s="82"/>
      <c r="BJ54" s="82"/>
      <c r="BK54" s="83"/>
      <c r="BL54" s="81">
        <v>0</v>
      </c>
      <c r="BM54" s="82"/>
      <c r="BN54" s="82"/>
      <c r="BO54" s="82"/>
      <c r="BP54" s="83"/>
      <c r="BQ54" s="81">
        <v>0</v>
      </c>
      <c r="BR54" s="82"/>
      <c r="BS54" s="82"/>
      <c r="BT54" s="83"/>
      <c r="BU54" s="81">
        <f>IF(ISNUMBER(BG54),BG54,0)+IF(ISNUMBER(BL54),BL54,0)</f>
        <v>60000</v>
      </c>
      <c r="BV54" s="82"/>
      <c r="BW54" s="82"/>
      <c r="BX54" s="82"/>
      <c r="BY54" s="83"/>
      <c r="CA54" s="25" t="s">
        <v>26</v>
      </c>
    </row>
    <row r="55" spans="1:79" s="25" customFormat="1" ht="25.5" customHeight="1">
      <c r="A55" s="51">
        <v>3210</v>
      </c>
      <c r="B55" s="52"/>
      <c r="C55" s="52"/>
      <c r="D55" s="53"/>
      <c r="E55" s="35" t="s">
        <v>183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81">
        <v>0</v>
      </c>
      <c r="V55" s="82"/>
      <c r="W55" s="82"/>
      <c r="X55" s="82"/>
      <c r="Y55" s="83"/>
      <c r="Z55" s="81">
        <v>0</v>
      </c>
      <c r="AA55" s="82"/>
      <c r="AB55" s="82"/>
      <c r="AC55" s="82"/>
      <c r="AD55" s="83"/>
      <c r="AE55" s="81">
        <v>0</v>
      </c>
      <c r="AF55" s="82"/>
      <c r="AG55" s="82"/>
      <c r="AH55" s="83"/>
      <c r="AI55" s="81">
        <f>IF(ISNUMBER(U55),U55,0)+IF(ISNUMBER(Z55),Z55,0)</f>
        <v>0</v>
      </c>
      <c r="AJ55" s="82"/>
      <c r="AK55" s="82"/>
      <c r="AL55" s="82"/>
      <c r="AM55" s="83"/>
      <c r="AN55" s="81">
        <v>0</v>
      </c>
      <c r="AO55" s="82"/>
      <c r="AP55" s="82"/>
      <c r="AQ55" s="82"/>
      <c r="AR55" s="83"/>
      <c r="AS55" s="81">
        <v>0</v>
      </c>
      <c r="AT55" s="82"/>
      <c r="AU55" s="82"/>
      <c r="AV55" s="82"/>
      <c r="AW55" s="83"/>
      <c r="AX55" s="81">
        <v>0</v>
      </c>
      <c r="AY55" s="82"/>
      <c r="AZ55" s="82"/>
      <c r="BA55" s="83"/>
      <c r="BB55" s="81">
        <f>IF(ISNUMBER(AN55),AN55,0)+IF(ISNUMBER(AS55),AS55,0)</f>
        <v>0</v>
      </c>
      <c r="BC55" s="82"/>
      <c r="BD55" s="82"/>
      <c r="BE55" s="82"/>
      <c r="BF55" s="83"/>
      <c r="BG55" s="81">
        <v>0</v>
      </c>
      <c r="BH55" s="82"/>
      <c r="BI55" s="82"/>
      <c r="BJ55" s="82"/>
      <c r="BK55" s="83"/>
      <c r="BL55" s="81">
        <v>0</v>
      </c>
      <c r="BM55" s="82"/>
      <c r="BN55" s="82"/>
      <c r="BO55" s="82"/>
      <c r="BP55" s="83"/>
      <c r="BQ55" s="81">
        <v>0</v>
      </c>
      <c r="BR55" s="82"/>
      <c r="BS55" s="82"/>
      <c r="BT55" s="83"/>
      <c r="BU55" s="81">
        <f>IF(ISNUMBER(BG55),BG55,0)+IF(ISNUMBER(BL55),BL55,0)</f>
        <v>0</v>
      </c>
      <c r="BV55" s="82"/>
      <c r="BW55" s="82"/>
      <c r="BX55" s="82"/>
      <c r="BY55" s="83"/>
    </row>
    <row r="56" spans="1:79" s="6" customFormat="1" ht="12.75" customHeight="1">
      <c r="A56" s="47"/>
      <c r="B56" s="48"/>
      <c r="C56" s="48"/>
      <c r="D56" s="49"/>
      <c r="E56" s="27" t="s">
        <v>147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75">
        <v>125853.25</v>
      </c>
      <c r="V56" s="76"/>
      <c r="W56" s="76"/>
      <c r="X56" s="76"/>
      <c r="Y56" s="77"/>
      <c r="Z56" s="75">
        <v>0</v>
      </c>
      <c r="AA56" s="76"/>
      <c r="AB56" s="76"/>
      <c r="AC56" s="76"/>
      <c r="AD56" s="77"/>
      <c r="AE56" s="75">
        <v>0</v>
      </c>
      <c r="AF56" s="76"/>
      <c r="AG56" s="76"/>
      <c r="AH56" s="77"/>
      <c r="AI56" s="75">
        <f>IF(ISNUMBER(U56),U56,0)+IF(ISNUMBER(Z56),Z56,0)</f>
        <v>125853.25</v>
      </c>
      <c r="AJ56" s="76"/>
      <c r="AK56" s="76"/>
      <c r="AL56" s="76"/>
      <c r="AM56" s="77"/>
      <c r="AN56" s="75">
        <v>45000</v>
      </c>
      <c r="AO56" s="76"/>
      <c r="AP56" s="76"/>
      <c r="AQ56" s="76"/>
      <c r="AR56" s="77"/>
      <c r="AS56" s="75">
        <v>0</v>
      </c>
      <c r="AT56" s="76"/>
      <c r="AU56" s="76"/>
      <c r="AV56" s="76"/>
      <c r="AW56" s="77"/>
      <c r="AX56" s="75">
        <v>0</v>
      </c>
      <c r="AY56" s="76"/>
      <c r="AZ56" s="76"/>
      <c r="BA56" s="77"/>
      <c r="BB56" s="75">
        <f>IF(ISNUMBER(AN56),AN56,0)+IF(ISNUMBER(AS56),AS56,0)</f>
        <v>45000</v>
      </c>
      <c r="BC56" s="76"/>
      <c r="BD56" s="76"/>
      <c r="BE56" s="76"/>
      <c r="BF56" s="77"/>
      <c r="BG56" s="75">
        <v>60000</v>
      </c>
      <c r="BH56" s="76"/>
      <c r="BI56" s="76"/>
      <c r="BJ56" s="76"/>
      <c r="BK56" s="77"/>
      <c r="BL56" s="75">
        <v>0</v>
      </c>
      <c r="BM56" s="76"/>
      <c r="BN56" s="76"/>
      <c r="BO56" s="76"/>
      <c r="BP56" s="77"/>
      <c r="BQ56" s="75">
        <v>0</v>
      </c>
      <c r="BR56" s="76"/>
      <c r="BS56" s="76"/>
      <c r="BT56" s="77"/>
      <c r="BU56" s="75">
        <f>IF(ISNUMBER(BG56),BG56,0)+IF(ISNUMBER(BL56),BL56,0)</f>
        <v>60000</v>
      </c>
      <c r="BV56" s="76"/>
      <c r="BW56" s="76"/>
      <c r="BX56" s="76"/>
      <c r="BY56" s="77"/>
    </row>
    <row r="58" spans="1:79" ht="14.25" customHeight="1">
      <c r="A58" s="67" t="s">
        <v>267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>
      <c r="A59" s="68" t="s">
        <v>253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</row>
    <row r="60" spans="1:79" ht="23.1" customHeight="1">
      <c r="A60" s="116" t="s">
        <v>119</v>
      </c>
      <c r="B60" s="117"/>
      <c r="C60" s="117"/>
      <c r="D60" s="117"/>
      <c r="E60" s="118"/>
      <c r="F60" s="57" t="s">
        <v>19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86" t="s">
        <v>254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/>
      <c r="AN60" s="86" t="s">
        <v>257</v>
      </c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8"/>
      <c r="BG60" s="86" t="s">
        <v>265</v>
      </c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8"/>
    </row>
    <row r="61" spans="1:79" ht="51.75" customHeight="1">
      <c r="A61" s="119"/>
      <c r="B61" s="120"/>
      <c r="C61" s="120"/>
      <c r="D61" s="120"/>
      <c r="E61" s="121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6" t="s">
        <v>4</v>
      </c>
      <c r="V61" s="87"/>
      <c r="W61" s="87"/>
      <c r="X61" s="87"/>
      <c r="Y61" s="88"/>
      <c r="Z61" s="86" t="s">
        <v>3</v>
      </c>
      <c r="AA61" s="87"/>
      <c r="AB61" s="87"/>
      <c r="AC61" s="87"/>
      <c r="AD61" s="88"/>
      <c r="AE61" s="92" t="s">
        <v>116</v>
      </c>
      <c r="AF61" s="93"/>
      <c r="AG61" s="93"/>
      <c r="AH61" s="94"/>
      <c r="AI61" s="86" t="s">
        <v>5</v>
      </c>
      <c r="AJ61" s="87"/>
      <c r="AK61" s="87"/>
      <c r="AL61" s="87"/>
      <c r="AM61" s="88"/>
      <c r="AN61" s="86" t="s">
        <v>4</v>
      </c>
      <c r="AO61" s="87"/>
      <c r="AP61" s="87"/>
      <c r="AQ61" s="87"/>
      <c r="AR61" s="88"/>
      <c r="AS61" s="86" t="s">
        <v>3</v>
      </c>
      <c r="AT61" s="87"/>
      <c r="AU61" s="87"/>
      <c r="AV61" s="87"/>
      <c r="AW61" s="88"/>
      <c r="AX61" s="92" t="s">
        <v>116</v>
      </c>
      <c r="AY61" s="93"/>
      <c r="AZ61" s="93"/>
      <c r="BA61" s="94"/>
      <c r="BB61" s="86" t="s">
        <v>96</v>
      </c>
      <c r="BC61" s="87"/>
      <c r="BD61" s="87"/>
      <c r="BE61" s="87"/>
      <c r="BF61" s="88"/>
      <c r="BG61" s="86" t="s">
        <v>4</v>
      </c>
      <c r="BH61" s="87"/>
      <c r="BI61" s="87"/>
      <c r="BJ61" s="87"/>
      <c r="BK61" s="88"/>
      <c r="BL61" s="86" t="s">
        <v>3</v>
      </c>
      <c r="BM61" s="87"/>
      <c r="BN61" s="87"/>
      <c r="BO61" s="87"/>
      <c r="BP61" s="88"/>
      <c r="BQ61" s="92" t="s">
        <v>116</v>
      </c>
      <c r="BR61" s="93"/>
      <c r="BS61" s="93"/>
      <c r="BT61" s="94"/>
      <c r="BU61" s="57" t="s">
        <v>97</v>
      </c>
      <c r="BV61" s="57"/>
      <c r="BW61" s="57"/>
      <c r="BX61" s="57"/>
      <c r="BY61" s="57"/>
    </row>
    <row r="62" spans="1:79" ht="15" customHeight="1">
      <c r="A62" s="86">
        <v>1</v>
      </c>
      <c r="B62" s="87"/>
      <c r="C62" s="87"/>
      <c r="D62" s="87"/>
      <c r="E62" s="88"/>
      <c r="F62" s="86">
        <v>2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6">
        <v>3</v>
      </c>
      <c r="V62" s="87"/>
      <c r="W62" s="87"/>
      <c r="X62" s="87"/>
      <c r="Y62" s="88"/>
      <c r="Z62" s="86">
        <v>4</v>
      </c>
      <c r="AA62" s="87"/>
      <c r="AB62" s="87"/>
      <c r="AC62" s="87"/>
      <c r="AD62" s="88"/>
      <c r="AE62" s="86">
        <v>5</v>
      </c>
      <c r="AF62" s="87"/>
      <c r="AG62" s="87"/>
      <c r="AH62" s="88"/>
      <c r="AI62" s="86">
        <v>6</v>
      </c>
      <c r="AJ62" s="87"/>
      <c r="AK62" s="87"/>
      <c r="AL62" s="87"/>
      <c r="AM62" s="88"/>
      <c r="AN62" s="86">
        <v>7</v>
      </c>
      <c r="AO62" s="87"/>
      <c r="AP62" s="87"/>
      <c r="AQ62" s="87"/>
      <c r="AR62" s="88"/>
      <c r="AS62" s="86">
        <v>8</v>
      </c>
      <c r="AT62" s="87"/>
      <c r="AU62" s="87"/>
      <c r="AV62" s="87"/>
      <c r="AW62" s="88"/>
      <c r="AX62" s="86">
        <v>9</v>
      </c>
      <c r="AY62" s="87"/>
      <c r="AZ62" s="87"/>
      <c r="BA62" s="88"/>
      <c r="BB62" s="86">
        <v>10</v>
      </c>
      <c r="BC62" s="87"/>
      <c r="BD62" s="87"/>
      <c r="BE62" s="87"/>
      <c r="BF62" s="88"/>
      <c r="BG62" s="86">
        <v>11</v>
      </c>
      <c r="BH62" s="87"/>
      <c r="BI62" s="87"/>
      <c r="BJ62" s="87"/>
      <c r="BK62" s="88"/>
      <c r="BL62" s="86">
        <v>12</v>
      </c>
      <c r="BM62" s="87"/>
      <c r="BN62" s="87"/>
      <c r="BO62" s="87"/>
      <c r="BP62" s="88"/>
      <c r="BQ62" s="86">
        <v>13</v>
      </c>
      <c r="BR62" s="87"/>
      <c r="BS62" s="87"/>
      <c r="BT62" s="88"/>
      <c r="BU62" s="57">
        <v>14</v>
      </c>
      <c r="BV62" s="57"/>
      <c r="BW62" s="57"/>
      <c r="BX62" s="57"/>
      <c r="BY62" s="57"/>
    </row>
    <row r="63" spans="1:79" s="1" customFormat="1" ht="13.5" hidden="1" customHeight="1">
      <c r="A63" s="79" t="s">
        <v>64</v>
      </c>
      <c r="B63" s="80"/>
      <c r="C63" s="80"/>
      <c r="D63" s="80"/>
      <c r="E63" s="85"/>
      <c r="F63" s="79" t="s">
        <v>57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5"/>
      <c r="U63" s="79" t="s">
        <v>65</v>
      </c>
      <c r="V63" s="80"/>
      <c r="W63" s="80"/>
      <c r="X63" s="80"/>
      <c r="Y63" s="85"/>
      <c r="Z63" s="79" t="s">
        <v>66</v>
      </c>
      <c r="AA63" s="80"/>
      <c r="AB63" s="80"/>
      <c r="AC63" s="80"/>
      <c r="AD63" s="85"/>
      <c r="AE63" s="79" t="s">
        <v>91</v>
      </c>
      <c r="AF63" s="80"/>
      <c r="AG63" s="80"/>
      <c r="AH63" s="85"/>
      <c r="AI63" s="89" t="s">
        <v>170</v>
      </c>
      <c r="AJ63" s="90"/>
      <c r="AK63" s="90"/>
      <c r="AL63" s="90"/>
      <c r="AM63" s="91"/>
      <c r="AN63" s="79" t="s">
        <v>67</v>
      </c>
      <c r="AO63" s="80"/>
      <c r="AP63" s="80"/>
      <c r="AQ63" s="80"/>
      <c r="AR63" s="85"/>
      <c r="AS63" s="79" t="s">
        <v>68</v>
      </c>
      <c r="AT63" s="80"/>
      <c r="AU63" s="80"/>
      <c r="AV63" s="80"/>
      <c r="AW63" s="85"/>
      <c r="AX63" s="79" t="s">
        <v>92</v>
      </c>
      <c r="AY63" s="80"/>
      <c r="AZ63" s="80"/>
      <c r="BA63" s="85"/>
      <c r="BB63" s="89" t="s">
        <v>170</v>
      </c>
      <c r="BC63" s="90"/>
      <c r="BD63" s="90"/>
      <c r="BE63" s="90"/>
      <c r="BF63" s="91"/>
      <c r="BG63" s="79" t="s">
        <v>58</v>
      </c>
      <c r="BH63" s="80"/>
      <c r="BI63" s="80"/>
      <c r="BJ63" s="80"/>
      <c r="BK63" s="85"/>
      <c r="BL63" s="79" t="s">
        <v>59</v>
      </c>
      <c r="BM63" s="80"/>
      <c r="BN63" s="80"/>
      <c r="BO63" s="80"/>
      <c r="BP63" s="85"/>
      <c r="BQ63" s="79" t="s">
        <v>93</v>
      </c>
      <c r="BR63" s="80"/>
      <c r="BS63" s="80"/>
      <c r="BT63" s="85"/>
      <c r="BU63" s="72" t="s">
        <v>170</v>
      </c>
      <c r="BV63" s="72"/>
      <c r="BW63" s="72"/>
      <c r="BX63" s="72"/>
      <c r="BY63" s="72"/>
      <c r="CA63" t="s">
        <v>27</v>
      </c>
    </row>
    <row r="64" spans="1:79" s="6" customFormat="1" ht="12.75" customHeight="1">
      <c r="A64" s="47"/>
      <c r="B64" s="48"/>
      <c r="C64" s="48"/>
      <c r="D64" s="48"/>
      <c r="E64" s="49"/>
      <c r="F64" s="47" t="s">
        <v>147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75"/>
      <c r="V64" s="76"/>
      <c r="W64" s="76"/>
      <c r="X64" s="76"/>
      <c r="Y64" s="77"/>
      <c r="Z64" s="75"/>
      <c r="AA64" s="76"/>
      <c r="AB64" s="76"/>
      <c r="AC64" s="76"/>
      <c r="AD64" s="77"/>
      <c r="AE64" s="75"/>
      <c r="AF64" s="76"/>
      <c r="AG64" s="76"/>
      <c r="AH64" s="77"/>
      <c r="AI64" s="75">
        <f>IF(ISNUMBER(U64),U64,0)+IF(ISNUMBER(Z64),Z64,0)</f>
        <v>0</v>
      </c>
      <c r="AJ64" s="76"/>
      <c r="AK64" s="76"/>
      <c r="AL64" s="76"/>
      <c r="AM64" s="77"/>
      <c r="AN64" s="75"/>
      <c r="AO64" s="76"/>
      <c r="AP64" s="76"/>
      <c r="AQ64" s="76"/>
      <c r="AR64" s="77"/>
      <c r="AS64" s="75"/>
      <c r="AT64" s="76"/>
      <c r="AU64" s="76"/>
      <c r="AV64" s="76"/>
      <c r="AW64" s="77"/>
      <c r="AX64" s="75"/>
      <c r="AY64" s="76"/>
      <c r="AZ64" s="76"/>
      <c r="BA64" s="77"/>
      <c r="BB64" s="75">
        <f>IF(ISNUMBER(AN64),AN64,0)+IF(ISNUMBER(AS64),AS64,0)</f>
        <v>0</v>
      </c>
      <c r="BC64" s="76"/>
      <c r="BD64" s="76"/>
      <c r="BE64" s="76"/>
      <c r="BF64" s="77"/>
      <c r="BG64" s="75"/>
      <c r="BH64" s="76"/>
      <c r="BI64" s="76"/>
      <c r="BJ64" s="76"/>
      <c r="BK64" s="77"/>
      <c r="BL64" s="75"/>
      <c r="BM64" s="76"/>
      <c r="BN64" s="76"/>
      <c r="BO64" s="76"/>
      <c r="BP64" s="77"/>
      <c r="BQ64" s="75"/>
      <c r="BR64" s="76"/>
      <c r="BS64" s="76"/>
      <c r="BT64" s="77"/>
      <c r="BU64" s="75">
        <f>IF(ISNUMBER(BG64),BG64,0)+IF(ISNUMBER(BL64),BL64,0)</f>
        <v>0</v>
      </c>
      <c r="BV64" s="76"/>
      <c r="BW64" s="76"/>
      <c r="BX64" s="76"/>
      <c r="BY64" s="77"/>
      <c r="CA64" s="6" t="s">
        <v>28</v>
      </c>
    </row>
    <row r="66" spans="1:79" ht="14.25" customHeight="1">
      <c r="A66" s="67" t="s">
        <v>281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>
      <c r="A67" s="68" t="s">
        <v>253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</row>
    <row r="68" spans="1:79" ht="23.1" customHeight="1">
      <c r="A68" s="116" t="s">
        <v>118</v>
      </c>
      <c r="B68" s="117"/>
      <c r="C68" s="117"/>
      <c r="D68" s="118"/>
      <c r="E68" s="58" t="s">
        <v>19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4"/>
      <c r="X68" s="86" t="s">
        <v>275</v>
      </c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8"/>
      <c r="AR68" s="57" t="s">
        <v>280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>
      <c r="A69" s="119"/>
      <c r="B69" s="120"/>
      <c r="C69" s="120"/>
      <c r="D69" s="121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6"/>
      <c r="X69" s="58" t="s">
        <v>4</v>
      </c>
      <c r="Y69" s="59"/>
      <c r="Z69" s="59"/>
      <c r="AA69" s="59"/>
      <c r="AB69" s="64"/>
      <c r="AC69" s="58" t="s">
        <v>3</v>
      </c>
      <c r="AD69" s="59"/>
      <c r="AE69" s="59"/>
      <c r="AF69" s="59"/>
      <c r="AG69" s="64"/>
      <c r="AH69" s="92" t="s">
        <v>116</v>
      </c>
      <c r="AI69" s="93"/>
      <c r="AJ69" s="93"/>
      <c r="AK69" s="93"/>
      <c r="AL69" s="94"/>
      <c r="AM69" s="86" t="s">
        <v>5</v>
      </c>
      <c r="AN69" s="87"/>
      <c r="AO69" s="87"/>
      <c r="AP69" s="87"/>
      <c r="AQ69" s="88"/>
      <c r="AR69" s="86" t="s">
        <v>4</v>
      </c>
      <c r="AS69" s="87"/>
      <c r="AT69" s="87"/>
      <c r="AU69" s="87"/>
      <c r="AV69" s="88"/>
      <c r="AW69" s="86" t="s">
        <v>3</v>
      </c>
      <c r="AX69" s="87"/>
      <c r="AY69" s="87"/>
      <c r="AZ69" s="87"/>
      <c r="BA69" s="88"/>
      <c r="BB69" s="92" t="s">
        <v>116</v>
      </c>
      <c r="BC69" s="93"/>
      <c r="BD69" s="93"/>
      <c r="BE69" s="93"/>
      <c r="BF69" s="94"/>
      <c r="BG69" s="86" t="s">
        <v>96</v>
      </c>
      <c r="BH69" s="87"/>
      <c r="BI69" s="87"/>
      <c r="BJ69" s="87"/>
      <c r="BK69" s="88"/>
    </row>
    <row r="70" spans="1:79" ht="12.75" customHeight="1">
      <c r="A70" s="86">
        <v>1</v>
      </c>
      <c r="B70" s="87"/>
      <c r="C70" s="87"/>
      <c r="D70" s="88"/>
      <c r="E70" s="86">
        <v>2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6">
        <v>3</v>
      </c>
      <c r="Y70" s="87"/>
      <c r="Z70" s="87"/>
      <c r="AA70" s="87"/>
      <c r="AB70" s="88"/>
      <c r="AC70" s="86">
        <v>4</v>
      </c>
      <c r="AD70" s="87"/>
      <c r="AE70" s="87"/>
      <c r="AF70" s="87"/>
      <c r="AG70" s="88"/>
      <c r="AH70" s="86">
        <v>5</v>
      </c>
      <c r="AI70" s="87"/>
      <c r="AJ70" s="87"/>
      <c r="AK70" s="87"/>
      <c r="AL70" s="88"/>
      <c r="AM70" s="86">
        <v>6</v>
      </c>
      <c r="AN70" s="87"/>
      <c r="AO70" s="87"/>
      <c r="AP70" s="87"/>
      <c r="AQ70" s="88"/>
      <c r="AR70" s="86">
        <v>7</v>
      </c>
      <c r="AS70" s="87"/>
      <c r="AT70" s="87"/>
      <c r="AU70" s="87"/>
      <c r="AV70" s="88"/>
      <c r="AW70" s="86">
        <v>8</v>
      </c>
      <c r="AX70" s="87"/>
      <c r="AY70" s="87"/>
      <c r="AZ70" s="87"/>
      <c r="BA70" s="88"/>
      <c r="BB70" s="86">
        <v>9</v>
      </c>
      <c r="BC70" s="87"/>
      <c r="BD70" s="87"/>
      <c r="BE70" s="87"/>
      <c r="BF70" s="88"/>
      <c r="BG70" s="86">
        <v>10</v>
      </c>
      <c r="BH70" s="87"/>
      <c r="BI70" s="87"/>
      <c r="BJ70" s="87"/>
      <c r="BK70" s="88"/>
    </row>
    <row r="71" spans="1:79" s="1" customFormat="1" ht="12.75" hidden="1" customHeight="1">
      <c r="A71" s="79" t="s">
        <v>64</v>
      </c>
      <c r="B71" s="80"/>
      <c r="C71" s="80"/>
      <c r="D71" s="85"/>
      <c r="E71" s="79" t="s">
        <v>57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5"/>
      <c r="X71" s="122" t="s">
        <v>60</v>
      </c>
      <c r="Y71" s="123"/>
      <c r="Z71" s="123"/>
      <c r="AA71" s="123"/>
      <c r="AB71" s="124"/>
      <c r="AC71" s="122" t="s">
        <v>61</v>
      </c>
      <c r="AD71" s="123"/>
      <c r="AE71" s="123"/>
      <c r="AF71" s="123"/>
      <c r="AG71" s="124"/>
      <c r="AH71" s="79" t="s">
        <v>94</v>
      </c>
      <c r="AI71" s="80"/>
      <c r="AJ71" s="80"/>
      <c r="AK71" s="80"/>
      <c r="AL71" s="85"/>
      <c r="AM71" s="89" t="s">
        <v>171</v>
      </c>
      <c r="AN71" s="90"/>
      <c r="AO71" s="90"/>
      <c r="AP71" s="90"/>
      <c r="AQ71" s="91"/>
      <c r="AR71" s="79" t="s">
        <v>62</v>
      </c>
      <c r="AS71" s="80"/>
      <c r="AT71" s="80"/>
      <c r="AU71" s="80"/>
      <c r="AV71" s="85"/>
      <c r="AW71" s="79" t="s">
        <v>63</v>
      </c>
      <c r="AX71" s="80"/>
      <c r="AY71" s="80"/>
      <c r="AZ71" s="80"/>
      <c r="BA71" s="85"/>
      <c r="BB71" s="79" t="s">
        <v>95</v>
      </c>
      <c r="BC71" s="80"/>
      <c r="BD71" s="80"/>
      <c r="BE71" s="80"/>
      <c r="BF71" s="85"/>
      <c r="BG71" s="89" t="s">
        <v>171</v>
      </c>
      <c r="BH71" s="90"/>
      <c r="BI71" s="90"/>
      <c r="BJ71" s="90"/>
      <c r="BK71" s="91"/>
      <c r="CA71" t="s">
        <v>29</v>
      </c>
    </row>
    <row r="72" spans="1:79" s="25" customFormat="1" ht="25.5" customHeight="1">
      <c r="A72" s="51">
        <v>2610</v>
      </c>
      <c r="B72" s="52"/>
      <c r="C72" s="52"/>
      <c r="D72" s="53"/>
      <c r="E72" s="35" t="s">
        <v>311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81">
        <v>65940</v>
      </c>
      <c r="Y72" s="82"/>
      <c r="Z72" s="82"/>
      <c r="AA72" s="82"/>
      <c r="AB72" s="83"/>
      <c r="AC72" s="81">
        <v>0</v>
      </c>
      <c r="AD72" s="82"/>
      <c r="AE72" s="82"/>
      <c r="AF72" s="82"/>
      <c r="AG72" s="83"/>
      <c r="AH72" s="81">
        <v>0</v>
      </c>
      <c r="AI72" s="82"/>
      <c r="AJ72" s="82"/>
      <c r="AK72" s="82"/>
      <c r="AL72" s="83"/>
      <c r="AM72" s="81">
        <f>IF(ISNUMBER(X72),X72,0)+IF(ISNUMBER(AC72),AC72,0)</f>
        <v>65940</v>
      </c>
      <c r="AN72" s="82"/>
      <c r="AO72" s="82"/>
      <c r="AP72" s="82"/>
      <c r="AQ72" s="83"/>
      <c r="AR72" s="81">
        <v>71215</v>
      </c>
      <c r="AS72" s="82"/>
      <c r="AT72" s="82"/>
      <c r="AU72" s="82"/>
      <c r="AV72" s="83"/>
      <c r="AW72" s="81">
        <v>0</v>
      </c>
      <c r="AX72" s="82"/>
      <c r="AY72" s="82"/>
      <c r="AZ72" s="82"/>
      <c r="BA72" s="83"/>
      <c r="BB72" s="81">
        <v>0</v>
      </c>
      <c r="BC72" s="82"/>
      <c r="BD72" s="82"/>
      <c r="BE72" s="82"/>
      <c r="BF72" s="83"/>
      <c r="BG72" s="84">
        <f>IF(ISNUMBER(AR72),AR72,0)+IF(ISNUMBER(AW72),AW72,0)</f>
        <v>71215</v>
      </c>
      <c r="BH72" s="84"/>
      <c r="BI72" s="84"/>
      <c r="BJ72" s="84"/>
      <c r="BK72" s="84"/>
      <c r="CA72" s="25" t="s">
        <v>30</v>
      </c>
    </row>
    <row r="73" spans="1:79" s="25" customFormat="1" ht="25.5" customHeight="1">
      <c r="A73" s="51">
        <v>3210</v>
      </c>
      <c r="B73" s="52"/>
      <c r="C73" s="52"/>
      <c r="D73" s="53"/>
      <c r="E73" s="35" t="s">
        <v>183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81">
        <v>0</v>
      </c>
      <c r="Y73" s="82"/>
      <c r="Z73" s="82"/>
      <c r="AA73" s="82"/>
      <c r="AB73" s="83"/>
      <c r="AC73" s="81">
        <v>0</v>
      </c>
      <c r="AD73" s="82"/>
      <c r="AE73" s="82"/>
      <c r="AF73" s="82"/>
      <c r="AG73" s="83"/>
      <c r="AH73" s="81">
        <v>0</v>
      </c>
      <c r="AI73" s="82"/>
      <c r="AJ73" s="82"/>
      <c r="AK73" s="82"/>
      <c r="AL73" s="83"/>
      <c r="AM73" s="81">
        <f>IF(ISNUMBER(X73),X73,0)+IF(ISNUMBER(AC73),AC73,0)</f>
        <v>0</v>
      </c>
      <c r="AN73" s="82"/>
      <c r="AO73" s="82"/>
      <c r="AP73" s="82"/>
      <c r="AQ73" s="83"/>
      <c r="AR73" s="81">
        <v>0</v>
      </c>
      <c r="AS73" s="82"/>
      <c r="AT73" s="82"/>
      <c r="AU73" s="82"/>
      <c r="AV73" s="83"/>
      <c r="AW73" s="81">
        <v>0</v>
      </c>
      <c r="AX73" s="82"/>
      <c r="AY73" s="82"/>
      <c r="AZ73" s="82"/>
      <c r="BA73" s="83"/>
      <c r="BB73" s="81">
        <v>0</v>
      </c>
      <c r="BC73" s="82"/>
      <c r="BD73" s="82"/>
      <c r="BE73" s="82"/>
      <c r="BF73" s="83"/>
      <c r="BG73" s="84">
        <f>IF(ISNUMBER(AR73),AR73,0)+IF(ISNUMBER(AW73),AW73,0)</f>
        <v>0</v>
      </c>
      <c r="BH73" s="84"/>
      <c r="BI73" s="84"/>
      <c r="BJ73" s="84"/>
      <c r="BK73" s="84"/>
    </row>
    <row r="74" spans="1:79" s="6" customFormat="1" ht="12.75" customHeight="1">
      <c r="A74" s="47"/>
      <c r="B74" s="48"/>
      <c r="C74" s="48"/>
      <c r="D74" s="49"/>
      <c r="E74" s="27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75">
        <v>65940</v>
      </c>
      <c r="Y74" s="76"/>
      <c r="Z74" s="76"/>
      <c r="AA74" s="76"/>
      <c r="AB74" s="77"/>
      <c r="AC74" s="75">
        <v>0</v>
      </c>
      <c r="AD74" s="76"/>
      <c r="AE74" s="76"/>
      <c r="AF74" s="76"/>
      <c r="AG74" s="77"/>
      <c r="AH74" s="75">
        <v>0</v>
      </c>
      <c r="AI74" s="76"/>
      <c r="AJ74" s="76"/>
      <c r="AK74" s="76"/>
      <c r="AL74" s="77"/>
      <c r="AM74" s="75">
        <f>IF(ISNUMBER(X74),X74,0)+IF(ISNUMBER(AC74),AC74,0)</f>
        <v>65940</v>
      </c>
      <c r="AN74" s="76"/>
      <c r="AO74" s="76"/>
      <c r="AP74" s="76"/>
      <c r="AQ74" s="77"/>
      <c r="AR74" s="75">
        <v>71215</v>
      </c>
      <c r="AS74" s="76"/>
      <c r="AT74" s="76"/>
      <c r="AU74" s="76"/>
      <c r="AV74" s="77"/>
      <c r="AW74" s="75">
        <v>0</v>
      </c>
      <c r="AX74" s="76"/>
      <c r="AY74" s="76"/>
      <c r="AZ74" s="76"/>
      <c r="BA74" s="77"/>
      <c r="BB74" s="75">
        <v>0</v>
      </c>
      <c r="BC74" s="76"/>
      <c r="BD74" s="76"/>
      <c r="BE74" s="76"/>
      <c r="BF74" s="77"/>
      <c r="BG74" s="78">
        <f>IF(ISNUMBER(AR74),AR74,0)+IF(ISNUMBER(AW74),AW74,0)</f>
        <v>71215</v>
      </c>
      <c r="BH74" s="78"/>
      <c r="BI74" s="78"/>
      <c r="BJ74" s="78"/>
      <c r="BK74" s="78"/>
    </row>
    <row r="76" spans="1:79" ht="14.25" customHeight="1">
      <c r="A76" s="67" t="s">
        <v>282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79" ht="15" customHeight="1">
      <c r="A77" s="68" t="s">
        <v>253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</row>
    <row r="78" spans="1:79" ht="23.1" customHeight="1">
      <c r="A78" s="116" t="s">
        <v>119</v>
      </c>
      <c r="B78" s="117"/>
      <c r="C78" s="117"/>
      <c r="D78" s="117"/>
      <c r="E78" s="118"/>
      <c r="F78" s="58" t="s">
        <v>19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4"/>
      <c r="X78" s="57" t="s">
        <v>275</v>
      </c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86" t="s">
        <v>280</v>
      </c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8"/>
    </row>
    <row r="79" spans="1:79" ht="53.25" customHeight="1">
      <c r="A79" s="119"/>
      <c r="B79" s="120"/>
      <c r="C79" s="120"/>
      <c r="D79" s="120"/>
      <c r="E79" s="121"/>
      <c r="F79" s="62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6"/>
      <c r="X79" s="86" t="s">
        <v>4</v>
      </c>
      <c r="Y79" s="87"/>
      <c r="Z79" s="87"/>
      <c r="AA79" s="87"/>
      <c r="AB79" s="88"/>
      <c r="AC79" s="86" t="s">
        <v>3</v>
      </c>
      <c r="AD79" s="87"/>
      <c r="AE79" s="87"/>
      <c r="AF79" s="87"/>
      <c r="AG79" s="88"/>
      <c r="AH79" s="92" t="s">
        <v>116</v>
      </c>
      <c r="AI79" s="93"/>
      <c r="AJ79" s="93"/>
      <c r="AK79" s="93"/>
      <c r="AL79" s="94"/>
      <c r="AM79" s="86" t="s">
        <v>5</v>
      </c>
      <c r="AN79" s="87"/>
      <c r="AO79" s="87"/>
      <c r="AP79" s="87"/>
      <c r="AQ79" s="88"/>
      <c r="AR79" s="86" t="s">
        <v>4</v>
      </c>
      <c r="AS79" s="87"/>
      <c r="AT79" s="87"/>
      <c r="AU79" s="87"/>
      <c r="AV79" s="88"/>
      <c r="AW79" s="86" t="s">
        <v>3</v>
      </c>
      <c r="AX79" s="87"/>
      <c r="AY79" s="87"/>
      <c r="AZ79" s="87"/>
      <c r="BA79" s="88"/>
      <c r="BB79" s="69" t="s">
        <v>116</v>
      </c>
      <c r="BC79" s="69"/>
      <c r="BD79" s="69"/>
      <c r="BE79" s="69"/>
      <c r="BF79" s="69"/>
      <c r="BG79" s="86" t="s">
        <v>96</v>
      </c>
      <c r="BH79" s="87"/>
      <c r="BI79" s="87"/>
      <c r="BJ79" s="87"/>
      <c r="BK79" s="88"/>
    </row>
    <row r="80" spans="1:79" ht="15" customHeight="1">
      <c r="A80" s="86">
        <v>1</v>
      </c>
      <c r="B80" s="87"/>
      <c r="C80" s="87"/>
      <c r="D80" s="87"/>
      <c r="E80" s="88"/>
      <c r="F80" s="86">
        <v>2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6">
        <v>3</v>
      </c>
      <c r="Y80" s="87"/>
      <c r="Z80" s="87"/>
      <c r="AA80" s="87"/>
      <c r="AB80" s="88"/>
      <c r="AC80" s="86">
        <v>4</v>
      </c>
      <c r="AD80" s="87"/>
      <c r="AE80" s="87"/>
      <c r="AF80" s="87"/>
      <c r="AG80" s="88"/>
      <c r="AH80" s="86">
        <v>5</v>
      </c>
      <c r="AI80" s="87"/>
      <c r="AJ80" s="87"/>
      <c r="AK80" s="87"/>
      <c r="AL80" s="88"/>
      <c r="AM80" s="86">
        <v>6</v>
      </c>
      <c r="AN80" s="87"/>
      <c r="AO80" s="87"/>
      <c r="AP80" s="87"/>
      <c r="AQ80" s="88"/>
      <c r="AR80" s="86">
        <v>7</v>
      </c>
      <c r="AS80" s="87"/>
      <c r="AT80" s="87"/>
      <c r="AU80" s="87"/>
      <c r="AV80" s="88"/>
      <c r="AW80" s="86">
        <v>8</v>
      </c>
      <c r="AX80" s="87"/>
      <c r="AY80" s="87"/>
      <c r="AZ80" s="87"/>
      <c r="BA80" s="88"/>
      <c r="BB80" s="86">
        <v>9</v>
      </c>
      <c r="BC80" s="87"/>
      <c r="BD80" s="87"/>
      <c r="BE80" s="87"/>
      <c r="BF80" s="88"/>
      <c r="BG80" s="86">
        <v>10</v>
      </c>
      <c r="BH80" s="87"/>
      <c r="BI80" s="87"/>
      <c r="BJ80" s="87"/>
      <c r="BK80" s="88"/>
    </row>
    <row r="81" spans="1:79" s="1" customFormat="1" ht="15" hidden="1" customHeight="1">
      <c r="A81" s="79" t="s">
        <v>64</v>
      </c>
      <c r="B81" s="80"/>
      <c r="C81" s="80"/>
      <c r="D81" s="80"/>
      <c r="E81" s="85"/>
      <c r="F81" s="79" t="s">
        <v>57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5"/>
      <c r="X81" s="79" t="s">
        <v>60</v>
      </c>
      <c r="Y81" s="80"/>
      <c r="Z81" s="80"/>
      <c r="AA81" s="80"/>
      <c r="AB81" s="85"/>
      <c r="AC81" s="79" t="s">
        <v>61</v>
      </c>
      <c r="AD81" s="80"/>
      <c r="AE81" s="80"/>
      <c r="AF81" s="80"/>
      <c r="AG81" s="85"/>
      <c r="AH81" s="79" t="s">
        <v>94</v>
      </c>
      <c r="AI81" s="80"/>
      <c r="AJ81" s="80"/>
      <c r="AK81" s="80"/>
      <c r="AL81" s="85"/>
      <c r="AM81" s="89" t="s">
        <v>171</v>
      </c>
      <c r="AN81" s="90"/>
      <c r="AO81" s="90"/>
      <c r="AP81" s="90"/>
      <c r="AQ81" s="91"/>
      <c r="AR81" s="79" t="s">
        <v>62</v>
      </c>
      <c r="AS81" s="80"/>
      <c r="AT81" s="80"/>
      <c r="AU81" s="80"/>
      <c r="AV81" s="85"/>
      <c r="AW81" s="79" t="s">
        <v>63</v>
      </c>
      <c r="AX81" s="80"/>
      <c r="AY81" s="80"/>
      <c r="AZ81" s="80"/>
      <c r="BA81" s="85"/>
      <c r="BB81" s="79" t="s">
        <v>95</v>
      </c>
      <c r="BC81" s="80"/>
      <c r="BD81" s="80"/>
      <c r="BE81" s="80"/>
      <c r="BF81" s="85"/>
      <c r="BG81" s="89" t="s">
        <v>171</v>
      </c>
      <c r="BH81" s="90"/>
      <c r="BI81" s="90"/>
      <c r="BJ81" s="90"/>
      <c r="BK81" s="91"/>
      <c r="CA81" t="s">
        <v>31</v>
      </c>
    </row>
    <row r="82" spans="1:79" s="6" customFormat="1" ht="12.75" customHeight="1">
      <c r="A82" s="47"/>
      <c r="B82" s="48"/>
      <c r="C82" s="48"/>
      <c r="D82" s="48"/>
      <c r="E82" s="49"/>
      <c r="F82" s="47" t="s">
        <v>147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113"/>
      <c r="Y82" s="114"/>
      <c r="Z82" s="114"/>
      <c r="AA82" s="114"/>
      <c r="AB82" s="115"/>
      <c r="AC82" s="113"/>
      <c r="AD82" s="114"/>
      <c r="AE82" s="114"/>
      <c r="AF82" s="114"/>
      <c r="AG82" s="115"/>
      <c r="AH82" s="78"/>
      <c r="AI82" s="78"/>
      <c r="AJ82" s="78"/>
      <c r="AK82" s="78"/>
      <c r="AL82" s="78"/>
      <c r="AM82" s="78">
        <f>IF(ISNUMBER(X82),X82,0)+IF(ISNUMBER(AC82),AC82,0)</f>
        <v>0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>
        <f>IF(ISNUMBER(AR82),AR82,0)+IF(ISNUMBER(AW82),AW82,0)</f>
        <v>0</v>
      </c>
      <c r="BH82" s="78"/>
      <c r="BI82" s="78"/>
      <c r="BJ82" s="78"/>
      <c r="BK82" s="78"/>
      <c r="CA82" s="6" t="s">
        <v>32</v>
      </c>
    </row>
    <row r="85" spans="1:79" ht="14.25" customHeight="1">
      <c r="A85" s="67" t="s">
        <v>120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79" ht="14.25" customHeight="1">
      <c r="A86" s="67" t="s">
        <v>268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>
      <c r="A87" s="68" t="s">
        <v>253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9" ht="23.1" customHeight="1">
      <c r="A88" s="58" t="s">
        <v>6</v>
      </c>
      <c r="B88" s="59"/>
      <c r="C88" s="59"/>
      <c r="D88" s="58" t="s">
        <v>121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4"/>
      <c r="U88" s="86" t="s">
        <v>254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8"/>
      <c r="AN88" s="86" t="s">
        <v>257</v>
      </c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8"/>
      <c r="BG88" s="57" t="s">
        <v>265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</row>
    <row r="89" spans="1:79" ht="52.5" customHeight="1">
      <c r="A89" s="62"/>
      <c r="B89" s="63"/>
      <c r="C89" s="63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6"/>
      <c r="U89" s="86" t="s">
        <v>4</v>
      </c>
      <c r="V89" s="87"/>
      <c r="W89" s="87"/>
      <c r="X89" s="87"/>
      <c r="Y89" s="88"/>
      <c r="Z89" s="86" t="s">
        <v>3</v>
      </c>
      <c r="AA89" s="87"/>
      <c r="AB89" s="87"/>
      <c r="AC89" s="87"/>
      <c r="AD89" s="88"/>
      <c r="AE89" s="92" t="s">
        <v>116</v>
      </c>
      <c r="AF89" s="93"/>
      <c r="AG89" s="93"/>
      <c r="AH89" s="94"/>
      <c r="AI89" s="86" t="s">
        <v>5</v>
      </c>
      <c r="AJ89" s="87"/>
      <c r="AK89" s="87"/>
      <c r="AL89" s="87"/>
      <c r="AM89" s="88"/>
      <c r="AN89" s="86" t="s">
        <v>4</v>
      </c>
      <c r="AO89" s="87"/>
      <c r="AP89" s="87"/>
      <c r="AQ89" s="87"/>
      <c r="AR89" s="88"/>
      <c r="AS89" s="86" t="s">
        <v>3</v>
      </c>
      <c r="AT89" s="87"/>
      <c r="AU89" s="87"/>
      <c r="AV89" s="87"/>
      <c r="AW89" s="88"/>
      <c r="AX89" s="92" t="s">
        <v>116</v>
      </c>
      <c r="AY89" s="93"/>
      <c r="AZ89" s="93"/>
      <c r="BA89" s="94"/>
      <c r="BB89" s="86" t="s">
        <v>96</v>
      </c>
      <c r="BC89" s="87"/>
      <c r="BD89" s="87"/>
      <c r="BE89" s="87"/>
      <c r="BF89" s="88"/>
      <c r="BG89" s="86" t="s">
        <v>4</v>
      </c>
      <c r="BH89" s="87"/>
      <c r="BI89" s="87"/>
      <c r="BJ89" s="87"/>
      <c r="BK89" s="88"/>
      <c r="BL89" s="57" t="s">
        <v>3</v>
      </c>
      <c r="BM89" s="57"/>
      <c r="BN89" s="57"/>
      <c r="BO89" s="57"/>
      <c r="BP89" s="57"/>
      <c r="BQ89" s="69" t="s">
        <v>116</v>
      </c>
      <c r="BR89" s="69"/>
      <c r="BS89" s="69"/>
      <c r="BT89" s="69"/>
      <c r="BU89" s="86" t="s">
        <v>97</v>
      </c>
      <c r="BV89" s="87"/>
      <c r="BW89" s="87"/>
      <c r="BX89" s="87"/>
      <c r="BY89" s="88"/>
    </row>
    <row r="90" spans="1:79" ht="15" customHeight="1">
      <c r="A90" s="86">
        <v>1</v>
      </c>
      <c r="B90" s="87"/>
      <c r="C90" s="87"/>
      <c r="D90" s="86">
        <v>2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U90" s="86">
        <v>3</v>
      </c>
      <c r="V90" s="87"/>
      <c r="W90" s="87"/>
      <c r="X90" s="87"/>
      <c r="Y90" s="88"/>
      <c r="Z90" s="86">
        <v>4</v>
      </c>
      <c r="AA90" s="87"/>
      <c r="AB90" s="87"/>
      <c r="AC90" s="87"/>
      <c r="AD90" s="88"/>
      <c r="AE90" s="86">
        <v>5</v>
      </c>
      <c r="AF90" s="87"/>
      <c r="AG90" s="87"/>
      <c r="AH90" s="88"/>
      <c r="AI90" s="86">
        <v>6</v>
      </c>
      <c r="AJ90" s="87"/>
      <c r="AK90" s="87"/>
      <c r="AL90" s="87"/>
      <c r="AM90" s="88"/>
      <c r="AN90" s="86">
        <v>7</v>
      </c>
      <c r="AO90" s="87"/>
      <c r="AP90" s="87"/>
      <c r="AQ90" s="87"/>
      <c r="AR90" s="88"/>
      <c r="AS90" s="86">
        <v>8</v>
      </c>
      <c r="AT90" s="87"/>
      <c r="AU90" s="87"/>
      <c r="AV90" s="87"/>
      <c r="AW90" s="88"/>
      <c r="AX90" s="57">
        <v>9</v>
      </c>
      <c r="AY90" s="57"/>
      <c r="AZ90" s="57"/>
      <c r="BA90" s="57"/>
      <c r="BB90" s="86">
        <v>10</v>
      </c>
      <c r="BC90" s="87"/>
      <c r="BD90" s="87"/>
      <c r="BE90" s="87"/>
      <c r="BF90" s="88"/>
      <c r="BG90" s="86">
        <v>11</v>
      </c>
      <c r="BH90" s="87"/>
      <c r="BI90" s="87"/>
      <c r="BJ90" s="87"/>
      <c r="BK90" s="88"/>
      <c r="BL90" s="57">
        <v>12</v>
      </c>
      <c r="BM90" s="57"/>
      <c r="BN90" s="57"/>
      <c r="BO90" s="57"/>
      <c r="BP90" s="57"/>
      <c r="BQ90" s="86">
        <v>13</v>
      </c>
      <c r="BR90" s="87"/>
      <c r="BS90" s="87"/>
      <c r="BT90" s="88"/>
      <c r="BU90" s="86">
        <v>14</v>
      </c>
      <c r="BV90" s="87"/>
      <c r="BW90" s="87"/>
      <c r="BX90" s="87"/>
      <c r="BY90" s="88"/>
    </row>
    <row r="91" spans="1:79" s="1" customFormat="1" ht="14.25" hidden="1" customHeight="1">
      <c r="A91" s="79" t="s">
        <v>69</v>
      </c>
      <c r="B91" s="80"/>
      <c r="C91" s="80"/>
      <c r="D91" s="79" t="s">
        <v>57</v>
      </c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5"/>
      <c r="U91" s="39" t="s">
        <v>65</v>
      </c>
      <c r="V91" s="39"/>
      <c r="W91" s="39"/>
      <c r="X91" s="39"/>
      <c r="Y91" s="39"/>
      <c r="Z91" s="39" t="s">
        <v>66</v>
      </c>
      <c r="AA91" s="39"/>
      <c r="AB91" s="39"/>
      <c r="AC91" s="39"/>
      <c r="AD91" s="39"/>
      <c r="AE91" s="39" t="s">
        <v>91</v>
      </c>
      <c r="AF91" s="39"/>
      <c r="AG91" s="39"/>
      <c r="AH91" s="39"/>
      <c r="AI91" s="72" t="s">
        <v>170</v>
      </c>
      <c r="AJ91" s="72"/>
      <c r="AK91" s="72"/>
      <c r="AL91" s="72"/>
      <c r="AM91" s="72"/>
      <c r="AN91" s="39" t="s">
        <v>67</v>
      </c>
      <c r="AO91" s="39"/>
      <c r="AP91" s="39"/>
      <c r="AQ91" s="39"/>
      <c r="AR91" s="39"/>
      <c r="AS91" s="39" t="s">
        <v>68</v>
      </c>
      <c r="AT91" s="39"/>
      <c r="AU91" s="39"/>
      <c r="AV91" s="39"/>
      <c r="AW91" s="39"/>
      <c r="AX91" s="39" t="s">
        <v>92</v>
      </c>
      <c r="AY91" s="39"/>
      <c r="AZ91" s="39"/>
      <c r="BA91" s="39"/>
      <c r="BB91" s="72" t="s">
        <v>170</v>
      </c>
      <c r="BC91" s="72"/>
      <c r="BD91" s="72"/>
      <c r="BE91" s="72"/>
      <c r="BF91" s="72"/>
      <c r="BG91" s="39" t="s">
        <v>58</v>
      </c>
      <c r="BH91" s="39"/>
      <c r="BI91" s="39"/>
      <c r="BJ91" s="39"/>
      <c r="BK91" s="39"/>
      <c r="BL91" s="39" t="s">
        <v>59</v>
      </c>
      <c r="BM91" s="39"/>
      <c r="BN91" s="39"/>
      <c r="BO91" s="39"/>
      <c r="BP91" s="39"/>
      <c r="BQ91" s="39" t="s">
        <v>93</v>
      </c>
      <c r="BR91" s="39"/>
      <c r="BS91" s="39"/>
      <c r="BT91" s="39"/>
      <c r="BU91" s="72" t="s">
        <v>170</v>
      </c>
      <c r="BV91" s="72"/>
      <c r="BW91" s="72"/>
      <c r="BX91" s="72"/>
      <c r="BY91" s="72"/>
      <c r="CA91" t="s">
        <v>33</v>
      </c>
    </row>
    <row r="92" spans="1:79" s="25" customFormat="1" ht="25.5" customHeight="1">
      <c r="A92" s="51">
        <v>1</v>
      </c>
      <c r="B92" s="52"/>
      <c r="C92" s="52"/>
      <c r="D92" s="35" t="s">
        <v>342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7"/>
      <c r="U92" s="81">
        <v>125853.25</v>
      </c>
      <c r="V92" s="82"/>
      <c r="W92" s="82"/>
      <c r="X92" s="82"/>
      <c r="Y92" s="83"/>
      <c r="Z92" s="81">
        <v>0</v>
      </c>
      <c r="AA92" s="82"/>
      <c r="AB92" s="82"/>
      <c r="AC92" s="82"/>
      <c r="AD92" s="83"/>
      <c r="AE92" s="81">
        <v>0</v>
      </c>
      <c r="AF92" s="82"/>
      <c r="AG92" s="82"/>
      <c r="AH92" s="83"/>
      <c r="AI92" s="81">
        <f>IF(ISNUMBER(U92),U92,0)+IF(ISNUMBER(Z92),Z92,0)</f>
        <v>125853.25</v>
      </c>
      <c r="AJ92" s="82"/>
      <c r="AK92" s="82"/>
      <c r="AL92" s="82"/>
      <c r="AM92" s="83"/>
      <c r="AN92" s="81">
        <v>45000</v>
      </c>
      <c r="AO92" s="82"/>
      <c r="AP92" s="82"/>
      <c r="AQ92" s="82"/>
      <c r="AR92" s="83"/>
      <c r="AS92" s="81">
        <v>0</v>
      </c>
      <c r="AT92" s="82"/>
      <c r="AU92" s="82"/>
      <c r="AV92" s="82"/>
      <c r="AW92" s="83"/>
      <c r="AX92" s="81">
        <v>0</v>
      </c>
      <c r="AY92" s="82"/>
      <c r="AZ92" s="82"/>
      <c r="BA92" s="83"/>
      <c r="BB92" s="81">
        <f>IF(ISNUMBER(AN92),AN92,0)+IF(ISNUMBER(AS92),AS92,0)</f>
        <v>45000</v>
      </c>
      <c r="BC92" s="82"/>
      <c r="BD92" s="82"/>
      <c r="BE92" s="82"/>
      <c r="BF92" s="83"/>
      <c r="BG92" s="81">
        <v>60000</v>
      </c>
      <c r="BH92" s="82"/>
      <c r="BI92" s="82"/>
      <c r="BJ92" s="82"/>
      <c r="BK92" s="83"/>
      <c r="BL92" s="81">
        <v>0</v>
      </c>
      <c r="BM92" s="82"/>
      <c r="BN92" s="82"/>
      <c r="BO92" s="82"/>
      <c r="BP92" s="83"/>
      <c r="BQ92" s="81">
        <v>0</v>
      </c>
      <c r="BR92" s="82"/>
      <c r="BS92" s="82"/>
      <c r="BT92" s="83"/>
      <c r="BU92" s="81">
        <f>IF(ISNUMBER(BG92),BG92,0)+IF(ISNUMBER(BL92),BL92,0)</f>
        <v>60000</v>
      </c>
      <c r="BV92" s="82"/>
      <c r="BW92" s="82"/>
      <c r="BX92" s="82"/>
      <c r="BY92" s="83"/>
      <c r="CA92" s="25" t="s">
        <v>34</v>
      </c>
    </row>
    <row r="93" spans="1:79" s="25" customFormat="1" ht="12.75" customHeight="1">
      <c r="A93" s="51">
        <v>2</v>
      </c>
      <c r="B93" s="52"/>
      <c r="C93" s="52"/>
      <c r="D93" s="35" t="s">
        <v>436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7"/>
      <c r="U93" s="81">
        <v>0</v>
      </c>
      <c r="V93" s="82"/>
      <c r="W93" s="82"/>
      <c r="X93" s="82"/>
      <c r="Y93" s="83"/>
      <c r="Z93" s="81">
        <v>0</v>
      </c>
      <c r="AA93" s="82"/>
      <c r="AB93" s="82"/>
      <c r="AC93" s="82"/>
      <c r="AD93" s="83"/>
      <c r="AE93" s="81">
        <v>0</v>
      </c>
      <c r="AF93" s="82"/>
      <c r="AG93" s="82"/>
      <c r="AH93" s="83"/>
      <c r="AI93" s="81">
        <f>IF(ISNUMBER(U93),U93,0)+IF(ISNUMBER(Z93),Z93,0)</f>
        <v>0</v>
      </c>
      <c r="AJ93" s="82"/>
      <c r="AK93" s="82"/>
      <c r="AL93" s="82"/>
      <c r="AM93" s="83"/>
      <c r="AN93" s="81">
        <v>0</v>
      </c>
      <c r="AO93" s="82"/>
      <c r="AP93" s="82"/>
      <c r="AQ93" s="82"/>
      <c r="AR93" s="83"/>
      <c r="AS93" s="81">
        <v>0</v>
      </c>
      <c r="AT93" s="82"/>
      <c r="AU93" s="82"/>
      <c r="AV93" s="82"/>
      <c r="AW93" s="83"/>
      <c r="AX93" s="81">
        <v>0</v>
      </c>
      <c r="AY93" s="82"/>
      <c r="AZ93" s="82"/>
      <c r="BA93" s="83"/>
      <c r="BB93" s="81">
        <f>IF(ISNUMBER(AN93),AN93,0)+IF(ISNUMBER(AS93),AS93,0)</f>
        <v>0</v>
      </c>
      <c r="BC93" s="82"/>
      <c r="BD93" s="82"/>
      <c r="BE93" s="82"/>
      <c r="BF93" s="83"/>
      <c r="BG93" s="81">
        <v>0</v>
      </c>
      <c r="BH93" s="82"/>
      <c r="BI93" s="82"/>
      <c r="BJ93" s="82"/>
      <c r="BK93" s="83"/>
      <c r="BL93" s="81">
        <v>0</v>
      </c>
      <c r="BM93" s="82"/>
      <c r="BN93" s="82"/>
      <c r="BO93" s="82"/>
      <c r="BP93" s="83"/>
      <c r="BQ93" s="81">
        <v>0</v>
      </c>
      <c r="BR93" s="82"/>
      <c r="BS93" s="82"/>
      <c r="BT93" s="83"/>
      <c r="BU93" s="81">
        <f>IF(ISNUMBER(BG93),BG93,0)+IF(ISNUMBER(BL93),BL93,0)</f>
        <v>0</v>
      </c>
      <c r="BV93" s="82"/>
      <c r="BW93" s="82"/>
      <c r="BX93" s="82"/>
      <c r="BY93" s="83"/>
    </row>
    <row r="94" spans="1:79" s="25" customFormat="1" ht="25.5" customHeight="1">
      <c r="A94" s="51">
        <v>3</v>
      </c>
      <c r="B94" s="52"/>
      <c r="C94" s="52"/>
      <c r="D94" s="35" t="s">
        <v>185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81">
        <v>0</v>
      </c>
      <c r="V94" s="82"/>
      <c r="W94" s="82"/>
      <c r="X94" s="82"/>
      <c r="Y94" s="83"/>
      <c r="Z94" s="81">
        <v>0</v>
      </c>
      <c r="AA94" s="82"/>
      <c r="AB94" s="82"/>
      <c r="AC94" s="82"/>
      <c r="AD94" s="83"/>
      <c r="AE94" s="81">
        <v>0</v>
      </c>
      <c r="AF94" s="82"/>
      <c r="AG94" s="82"/>
      <c r="AH94" s="83"/>
      <c r="AI94" s="81">
        <f>IF(ISNUMBER(U94),U94,0)+IF(ISNUMBER(Z94),Z94,0)</f>
        <v>0</v>
      </c>
      <c r="AJ94" s="82"/>
      <c r="AK94" s="82"/>
      <c r="AL94" s="82"/>
      <c r="AM94" s="83"/>
      <c r="AN94" s="81">
        <v>0</v>
      </c>
      <c r="AO94" s="82"/>
      <c r="AP94" s="82"/>
      <c r="AQ94" s="82"/>
      <c r="AR94" s="83"/>
      <c r="AS94" s="81">
        <v>0</v>
      </c>
      <c r="AT94" s="82"/>
      <c r="AU94" s="82"/>
      <c r="AV94" s="82"/>
      <c r="AW94" s="83"/>
      <c r="AX94" s="81">
        <v>0</v>
      </c>
      <c r="AY94" s="82"/>
      <c r="AZ94" s="82"/>
      <c r="BA94" s="83"/>
      <c r="BB94" s="81">
        <f>IF(ISNUMBER(AN94),AN94,0)+IF(ISNUMBER(AS94),AS94,0)</f>
        <v>0</v>
      </c>
      <c r="BC94" s="82"/>
      <c r="BD94" s="82"/>
      <c r="BE94" s="82"/>
      <c r="BF94" s="83"/>
      <c r="BG94" s="81">
        <v>0</v>
      </c>
      <c r="BH94" s="82"/>
      <c r="BI94" s="82"/>
      <c r="BJ94" s="82"/>
      <c r="BK94" s="83"/>
      <c r="BL94" s="81">
        <v>0</v>
      </c>
      <c r="BM94" s="82"/>
      <c r="BN94" s="82"/>
      <c r="BO94" s="82"/>
      <c r="BP94" s="83"/>
      <c r="BQ94" s="81">
        <v>0</v>
      </c>
      <c r="BR94" s="82"/>
      <c r="BS94" s="82"/>
      <c r="BT94" s="83"/>
      <c r="BU94" s="81">
        <f>IF(ISNUMBER(BG94),BG94,0)+IF(ISNUMBER(BL94),BL94,0)</f>
        <v>0</v>
      </c>
      <c r="BV94" s="82"/>
      <c r="BW94" s="82"/>
      <c r="BX94" s="82"/>
      <c r="BY94" s="83"/>
    </row>
    <row r="95" spans="1:79" s="6" customFormat="1" ht="12.75" customHeight="1">
      <c r="A95" s="47"/>
      <c r="B95" s="48"/>
      <c r="C95" s="48"/>
      <c r="D95" s="27" t="s">
        <v>147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9"/>
      <c r="U95" s="75">
        <v>125853.25</v>
      </c>
      <c r="V95" s="76"/>
      <c r="W95" s="76"/>
      <c r="X95" s="76"/>
      <c r="Y95" s="77"/>
      <c r="Z95" s="75">
        <v>0</v>
      </c>
      <c r="AA95" s="76"/>
      <c r="AB95" s="76"/>
      <c r="AC95" s="76"/>
      <c r="AD95" s="77"/>
      <c r="AE95" s="75">
        <v>0</v>
      </c>
      <c r="AF95" s="76"/>
      <c r="AG95" s="76"/>
      <c r="AH95" s="77"/>
      <c r="AI95" s="75">
        <f>IF(ISNUMBER(U95),U95,0)+IF(ISNUMBER(Z95),Z95,0)</f>
        <v>125853.25</v>
      </c>
      <c r="AJ95" s="76"/>
      <c r="AK95" s="76"/>
      <c r="AL95" s="76"/>
      <c r="AM95" s="77"/>
      <c r="AN95" s="75">
        <v>45000</v>
      </c>
      <c r="AO95" s="76"/>
      <c r="AP95" s="76"/>
      <c r="AQ95" s="76"/>
      <c r="AR95" s="77"/>
      <c r="AS95" s="75">
        <v>0</v>
      </c>
      <c r="AT95" s="76"/>
      <c r="AU95" s="76"/>
      <c r="AV95" s="76"/>
      <c r="AW95" s="77"/>
      <c r="AX95" s="75">
        <v>0</v>
      </c>
      <c r="AY95" s="76"/>
      <c r="AZ95" s="76"/>
      <c r="BA95" s="77"/>
      <c r="BB95" s="75">
        <f>IF(ISNUMBER(AN95),AN95,0)+IF(ISNUMBER(AS95),AS95,0)</f>
        <v>45000</v>
      </c>
      <c r="BC95" s="76"/>
      <c r="BD95" s="76"/>
      <c r="BE95" s="76"/>
      <c r="BF95" s="77"/>
      <c r="BG95" s="75">
        <v>60000</v>
      </c>
      <c r="BH95" s="76"/>
      <c r="BI95" s="76"/>
      <c r="BJ95" s="76"/>
      <c r="BK95" s="77"/>
      <c r="BL95" s="75">
        <v>0</v>
      </c>
      <c r="BM95" s="76"/>
      <c r="BN95" s="76"/>
      <c r="BO95" s="76"/>
      <c r="BP95" s="77"/>
      <c r="BQ95" s="75">
        <v>0</v>
      </c>
      <c r="BR95" s="76"/>
      <c r="BS95" s="76"/>
      <c r="BT95" s="77"/>
      <c r="BU95" s="75">
        <f>IF(ISNUMBER(BG95),BG95,0)+IF(ISNUMBER(BL95),BL95,0)</f>
        <v>60000</v>
      </c>
      <c r="BV95" s="76"/>
      <c r="BW95" s="76"/>
      <c r="BX95" s="76"/>
      <c r="BY95" s="77"/>
    </row>
    <row r="97" spans="1:79" ht="14.25" customHeight="1">
      <c r="A97" s="67" t="s">
        <v>283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79" ht="15" customHeight="1">
      <c r="A98" s="109" t="s">
        <v>253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79" ht="23.1" customHeight="1">
      <c r="A99" s="58" t="s">
        <v>6</v>
      </c>
      <c r="B99" s="59"/>
      <c r="C99" s="59"/>
      <c r="D99" s="58" t="s">
        <v>121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64"/>
      <c r="U99" s="57" t="s">
        <v>275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 t="s">
        <v>280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79" ht="54" customHeight="1">
      <c r="A100" s="62"/>
      <c r="B100" s="63"/>
      <c r="C100" s="63"/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6"/>
      <c r="U100" s="86" t="s">
        <v>4</v>
      </c>
      <c r="V100" s="87"/>
      <c r="W100" s="87"/>
      <c r="X100" s="87"/>
      <c r="Y100" s="88"/>
      <c r="Z100" s="86" t="s">
        <v>3</v>
      </c>
      <c r="AA100" s="87"/>
      <c r="AB100" s="87"/>
      <c r="AC100" s="87"/>
      <c r="AD100" s="88"/>
      <c r="AE100" s="92" t="s">
        <v>116</v>
      </c>
      <c r="AF100" s="93"/>
      <c r="AG100" s="93"/>
      <c r="AH100" s="93"/>
      <c r="AI100" s="94"/>
      <c r="AJ100" s="86" t="s">
        <v>5</v>
      </c>
      <c r="AK100" s="87"/>
      <c r="AL100" s="87"/>
      <c r="AM100" s="87"/>
      <c r="AN100" s="88"/>
      <c r="AO100" s="86" t="s">
        <v>4</v>
      </c>
      <c r="AP100" s="87"/>
      <c r="AQ100" s="87"/>
      <c r="AR100" s="87"/>
      <c r="AS100" s="88"/>
      <c r="AT100" s="86" t="s">
        <v>3</v>
      </c>
      <c r="AU100" s="87"/>
      <c r="AV100" s="87"/>
      <c r="AW100" s="87"/>
      <c r="AX100" s="88"/>
      <c r="AY100" s="92" t="s">
        <v>116</v>
      </c>
      <c r="AZ100" s="93"/>
      <c r="BA100" s="93"/>
      <c r="BB100" s="93"/>
      <c r="BC100" s="94"/>
      <c r="BD100" s="57" t="s">
        <v>96</v>
      </c>
      <c r="BE100" s="57"/>
      <c r="BF100" s="57"/>
      <c r="BG100" s="57"/>
      <c r="BH100" s="57"/>
    </row>
    <row r="101" spans="1:79" ht="15" customHeight="1">
      <c r="A101" s="86" t="s">
        <v>169</v>
      </c>
      <c r="B101" s="87"/>
      <c r="C101" s="87"/>
      <c r="D101" s="86">
        <v>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8"/>
      <c r="U101" s="86">
        <v>3</v>
      </c>
      <c r="V101" s="87"/>
      <c r="W101" s="87"/>
      <c r="X101" s="87"/>
      <c r="Y101" s="88"/>
      <c r="Z101" s="86">
        <v>4</v>
      </c>
      <c r="AA101" s="87"/>
      <c r="AB101" s="87"/>
      <c r="AC101" s="87"/>
      <c r="AD101" s="88"/>
      <c r="AE101" s="86">
        <v>5</v>
      </c>
      <c r="AF101" s="87"/>
      <c r="AG101" s="87"/>
      <c r="AH101" s="87"/>
      <c r="AI101" s="88"/>
      <c r="AJ101" s="86">
        <v>6</v>
      </c>
      <c r="AK101" s="87"/>
      <c r="AL101" s="87"/>
      <c r="AM101" s="87"/>
      <c r="AN101" s="88"/>
      <c r="AO101" s="86">
        <v>7</v>
      </c>
      <c r="AP101" s="87"/>
      <c r="AQ101" s="87"/>
      <c r="AR101" s="87"/>
      <c r="AS101" s="88"/>
      <c r="AT101" s="86">
        <v>8</v>
      </c>
      <c r="AU101" s="87"/>
      <c r="AV101" s="87"/>
      <c r="AW101" s="87"/>
      <c r="AX101" s="88"/>
      <c r="AY101" s="86">
        <v>9</v>
      </c>
      <c r="AZ101" s="87"/>
      <c r="BA101" s="87"/>
      <c r="BB101" s="87"/>
      <c r="BC101" s="88"/>
      <c r="BD101" s="86">
        <v>10</v>
      </c>
      <c r="BE101" s="87"/>
      <c r="BF101" s="87"/>
      <c r="BG101" s="87"/>
      <c r="BH101" s="88"/>
    </row>
    <row r="102" spans="1:79" s="1" customFormat="1" ht="12.75" hidden="1" customHeight="1">
      <c r="A102" s="79" t="s">
        <v>69</v>
      </c>
      <c r="B102" s="80"/>
      <c r="C102" s="80"/>
      <c r="D102" s="79" t="s">
        <v>57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5"/>
      <c r="U102" s="79" t="s">
        <v>60</v>
      </c>
      <c r="V102" s="80"/>
      <c r="W102" s="80"/>
      <c r="X102" s="80"/>
      <c r="Y102" s="85"/>
      <c r="Z102" s="79" t="s">
        <v>61</v>
      </c>
      <c r="AA102" s="80"/>
      <c r="AB102" s="80"/>
      <c r="AC102" s="80"/>
      <c r="AD102" s="85"/>
      <c r="AE102" s="79" t="s">
        <v>94</v>
      </c>
      <c r="AF102" s="80"/>
      <c r="AG102" s="80"/>
      <c r="AH102" s="80"/>
      <c r="AI102" s="85"/>
      <c r="AJ102" s="89" t="s">
        <v>171</v>
      </c>
      <c r="AK102" s="90"/>
      <c r="AL102" s="90"/>
      <c r="AM102" s="90"/>
      <c r="AN102" s="91"/>
      <c r="AO102" s="79" t="s">
        <v>62</v>
      </c>
      <c r="AP102" s="80"/>
      <c r="AQ102" s="80"/>
      <c r="AR102" s="80"/>
      <c r="AS102" s="85"/>
      <c r="AT102" s="79" t="s">
        <v>63</v>
      </c>
      <c r="AU102" s="80"/>
      <c r="AV102" s="80"/>
      <c r="AW102" s="80"/>
      <c r="AX102" s="85"/>
      <c r="AY102" s="79" t="s">
        <v>95</v>
      </c>
      <c r="AZ102" s="80"/>
      <c r="BA102" s="80"/>
      <c r="BB102" s="80"/>
      <c r="BC102" s="85"/>
      <c r="BD102" s="72" t="s">
        <v>171</v>
      </c>
      <c r="BE102" s="72"/>
      <c r="BF102" s="72"/>
      <c r="BG102" s="72"/>
      <c r="BH102" s="72"/>
      <c r="CA102" s="1" t="s">
        <v>35</v>
      </c>
    </row>
    <row r="103" spans="1:79" s="25" customFormat="1" ht="25.5" customHeight="1">
      <c r="A103" s="51">
        <v>1</v>
      </c>
      <c r="B103" s="52"/>
      <c r="C103" s="52"/>
      <c r="D103" s="35" t="s">
        <v>342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81">
        <v>65940</v>
      </c>
      <c r="V103" s="82"/>
      <c r="W103" s="82"/>
      <c r="X103" s="82"/>
      <c r="Y103" s="83"/>
      <c r="Z103" s="81">
        <v>0</v>
      </c>
      <c r="AA103" s="82"/>
      <c r="AB103" s="82"/>
      <c r="AC103" s="82"/>
      <c r="AD103" s="83"/>
      <c r="AE103" s="84">
        <v>0</v>
      </c>
      <c r="AF103" s="84"/>
      <c r="AG103" s="84"/>
      <c r="AH103" s="84"/>
      <c r="AI103" s="84"/>
      <c r="AJ103" s="34">
        <f>IF(ISNUMBER(U103),U103,0)+IF(ISNUMBER(Z103),Z103,0)</f>
        <v>65940</v>
      </c>
      <c r="AK103" s="34"/>
      <c r="AL103" s="34"/>
      <c r="AM103" s="34"/>
      <c r="AN103" s="34"/>
      <c r="AO103" s="84">
        <v>71215</v>
      </c>
      <c r="AP103" s="84"/>
      <c r="AQ103" s="84"/>
      <c r="AR103" s="84"/>
      <c r="AS103" s="84"/>
      <c r="AT103" s="34">
        <v>0</v>
      </c>
      <c r="AU103" s="34"/>
      <c r="AV103" s="34"/>
      <c r="AW103" s="34"/>
      <c r="AX103" s="34"/>
      <c r="AY103" s="84">
        <v>0</v>
      </c>
      <c r="AZ103" s="84"/>
      <c r="BA103" s="84"/>
      <c r="BB103" s="84"/>
      <c r="BC103" s="84"/>
      <c r="BD103" s="34">
        <f>IF(ISNUMBER(AO103),AO103,0)+IF(ISNUMBER(AT103),AT103,0)</f>
        <v>71215</v>
      </c>
      <c r="BE103" s="34"/>
      <c r="BF103" s="34"/>
      <c r="BG103" s="34"/>
      <c r="BH103" s="34"/>
      <c r="CA103" s="25" t="s">
        <v>36</v>
      </c>
    </row>
    <row r="104" spans="1:79" s="25" customFormat="1" ht="12.75" customHeight="1">
      <c r="A104" s="51">
        <v>2</v>
      </c>
      <c r="B104" s="52"/>
      <c r="C104" s="52"/>
      <c r="D104" s="35" t="s">
        <v>436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7"/>
      <c r="U104" s="81">
        <v>0</v>
      </c>
      <c r="V104" s="82"/>
      <c r="W104" s="82"/>
      <c r="X104" s="82"/>
      <c r="Y104" s="83"/>
      <c r="Z104" s="81">
        <v>0</v>
      </c>
      <c r="AA104" s="82"/>
      <c r="AB104" s="82"/>
      <c r="AC104" s="82"/>
      <c r="AD104" s="83"/>
      <c r="AE104" s="84">
        <v>0</v>
      </c>
      <c r="AF104" s="84"/>
      <c r="AG104" s="84"/>
      <c r="AH104" s="84"/>
      <c r="AI104" s="84"/>
      <c r="AJ104" s="34">
        <f>IF(ISNUMBER(U104),U104,0)+IF(ISNUMBER(Z104),Z104,0)</f>
        <v>0</v>
      </c>
      <c r="AK104" s="34"/>
      <c r="AL104" s="34"/>
      <c r="AM104" s="34"/>
      <c r="AN104" s="34"/>
      <c r="AO104" s="84">
        <v>0</v>
      </c>
      <c r="AP104" s="84"/>
      <c r="AQ104" s="84"/>
      <c r="AR104" s="84"/>
      <c r="AS104" s="84"/>
      <c r="AT104" s="34">
        <v>0</v>
      </c>
      <c r="AU104" s="34"/>
      <c r="AV104" s="34"/>
      <c r="AW104" s="34"/>
      <c r="AX104" s="34"/>
      <c r="AY104" s="84">
        <v>0</v>
      </c>
      <c r="AZ104" s="84"/>
      <c r="BA104" s="84"/>
      <c r="BB104" s="84"/>
      <c r="BC104" s="84"/>
      <c r="BD104" s="34">
        <f>IF(ISNUMBER(AO104),AO104,0)+IF(ISNUMBER(AT104),AT104,0)</f>
        <v>0</v>
      </c>
      <c r="BE104" s="34"/>
      <c r="BF104" s="34"/>
      <c r="BG104" s="34"/>
      <c r="BH104" s="34"/>
    </row>
    <row r="105" spans="1:79" s="25" customFormat="1" ht="25.5" customHeight="1">
      <c r="A105" s="51">
        <v>3</v>
      </c>
      <c r="B105" s="52"/>
      <c r="C105" s="52"/>
      <c r="D105" s="35" t="s">
        <v>185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7"/>
      <c r="U105" s="81">
        <v>0</v>
      </c>
      <c r="V105" s="82"/>
      <c r="W105" s="82"/>
      <c r="X105" s="82"/>
      <c r="Y105" s="83"/>
      <c r="Z105" s="81">
        <v>0</v>
      </c>
      <c r="AA105" s="82"/>
      <c r="AB105" s="82"/>
      <c r="AC105" s="82"/>
      <c r="AD105" s="83"/>
      <c r="AE105" s="84">
        <v>0</v>
      </c>
      <c r="AF105" s="84"/>
      <c r="AG105" s="84"/>
      <c r="AH105" s="84"/>
      <c r="AI105" s="84"/>
      <c r="AJ105" s="34">
        <f>IF(ISNUMBER(U105),U105,0)+IF(ISNUMBER(Z105),Z105,0)</f>
        <v>0</v>
      </c>
      <c r="AK105" s="34"/>
      <c r="AL105" s="34"/>
      <c r="AM105" s="34"/>
      <c r="AN105" s="34"/>
      <c r="AO105" s="84">
        <v>0</v>
      </c>
      <c r="AP105" s="84"/>
      <c r="AQ105" s="84"/>
      <c r="AR105" s="84"/>
      <c r="AS105" s="84"/>
      <c r="AT105" s="34">
        <v>0</v>
      </c>
      <c r="AU105" s="34"/>
      <c r="AV105" s="34"/>
      <c r="AW105" s="34"/>
      <c r="AX105" s="34"/>
      <c r="AY105" s="84">
        <v>0</v>
      </c>
      <c r="AZ105" s="84"/>
      <c r="BA105" s="84"/>
      <c r="BB105" s="84"/>
      <c r="BC105" s="84"/>
      <c r="BD105" s="34">
        <f>IF(ISNUMBER(AO105),AO105,0)+IF(ISNUMBER(AT105),AT105,0)</f>
        <v>0</v>
      </c>
      <c r="BE105" s="34"/>
      <c r="BF105" s="34"/>
      <c r="BG105" s="34"/>
      <c r="BH105" s="34"/>
    </row>
    <row r="106" spans="1:79" s="6" customFormat="1" ht="12.75" customHeight="1">
      <c r="A106" s="47"/>
      <c r="B106" s="48"/>
      <c r="C106" s="48"/>
      <c r="D106" s="27" t="s">
        <v>147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9"/>
      <c r="U106" s="75">
        <v>65940</v>
      </c>
      <c r="V106" s="76"/>
      <c r="W106" s="76"/>
      <c r="X106" s="76"/>
      <c r="Y106" s="77"/>
      <c r="Z106" s="75">
        <v>0</v>
      </c>
      <c r="AA106" s="76"/>
      <c r="AB106" s="76"/>
      <c r="AC106" s="76"/>
      <c r="AD106" s="77"/>
      <c r="AE106" s="78">
        <v>0</v>
      </c>
      <c r="AF106" s="78"/>
      <c r="AG106" s="78"/>
      <c r="AH106" s="78"/>
      <c r="AI106" s="78"/>
      <c r="AJ106" s="26">
        <f>IF(ISNUMBER(U106),U106,0)+IF(ISNUMBER(Z106),Z106,0)</f>
        <v>65940</v>
      </c>
      <c r="AK106" s="26"/>
      <c r="AL106" s="26"/>
      <c r="AM106" s="26"/>
      <c r="AN106" s="26"/>
      <c r="AO106" s="78">
        <v>71215</v>
      </c>
      <c r="AP106" s="78"/>
      <c r="AQ106" s="78"/>
      <c r="AR106" s="78"/>
      <c r="AS106" s="78"/>
      <c r="AT106" s="26">
        <v>0</v>
      </c>
      <c r="AU106" s="26"/>
      <c r="AV106" s="26"/>
      <c r="AW106" s="26"/>
      <c r="AX106" s="26"/>
      <c r="AY106" s="78">
        <v>0</v>
      </c>
      <c r="AZ106" s="78"/>
      <c r="BA106" s="78"/>
      <c r="BB106" s="78"/>
      <c r="BC106" s="78"/>
      <c r="BD106" s="26">
        <f>IF(ISNUMBER(AO106),AO106,0)+IF(ISNUMBER(AT106),AT106,0)</f>
        <v>71215</v>
      </c>
      <c r="BE106" s="26"/>
      <c r="BF106" s="26"/>
      <c r="BG106" s="26"/>
      <c r="BH106" s="26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67" t="s">
        <v>152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</row>
    <row r="110" spans="1:79" ht="14.25" customHeight="1">
      <c r="A110" s="67" t="s">
        <v>269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23.1" customHeight="1">
      <c r="A111" s="58" t="s">
        <v>6</v>
      </c>
      <c r="B111" s="59"/>
      <c r="C111" s="59"/>
      <c r="D111" s="57" t="s">
        <v>9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8</v>
      </c>
      <c r="R111" s="57"/>
      <c r="S111" s="57"/>
      <c r="T111" s="57"/>
      <c r="U111" s="57"/>
      <c r="V111" s="57" t="s">
        <v>7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86" t="s">
        <v>254</v>
      </c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8"/>
      <c r="AU111" s="86" t="s">
        <v>257</v>
      </c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8"/>
      <c r="BJ111" s="86" t="s">
        <v>265</v>
      </c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8"/>
    </row>
    <row r="112" spans="1:79" ht="32.25" customHeight="1">
      <c r="A112" s="62"/>
      <c r="B112" s="63"/>
      <c r="C112" s="63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 t="s">
        <v>4</v>
      </c>
      <c r="AG112" s="57"/>
      <c r="AH112" s="57"/>
      <c r="AI112" s="57"/>
      <c r="AJ112" s="57"/>
      <c r="AK112" s="57" t="s">
        <v>3</v>
      </c>
      <c r="AL112" s="57"/>
      <c r="AM112" s="57"/>
      <c r="AN112" s="57"/>
      <c r="AO112" s="57"/>
      <c r="AP112" s="57" t="s">
        <v>123</v>
      </c>
      <c r="AQ112" s="57"/>
      <c r="AR112" s="57"/>
      <c r="AS112" s="57"/>
      <c r="AT112" s="57"/>
      <c r="AU112" s="57" t="s">
        <v>4</v>
      </c>
      <c r="AV112" s="57"/>
      <c r="AW112" s="57"/>
      <c r="AX112" s="57"/>
      <c r="AY112" s="57"/>
      <c r="AZ112" s="57" t="s">
        <v>3</v>
      </c>
      <c r="BA112" s="57"/>
      <c r="BB112" s="57"/>
      <c r="BC112" s="57"/>
      <c r="BD112" s="57"/>
      <c r="BE112" s="57" t="s">
        <v>90</v>
      </c>
      <c r="BF112" s="57"/>
      <c r="BG112" s="57"/>
      <c r="BH112" s="57"/>
      <c r="BI112" s="57"/>
      <c r="BJ112" s="57" t="s">
        <v>4</v>
      </c>
      <c r="BK112" s="57"/>
      <c r="BL112" s="57"/>
      <c r="BM112" s="57"/>
      <c r="BN112" s="57"/>
      <c r="BO112" s="57" t="s">
        <v>3</v>
      </c>
      <c r="BP112" s="57"/>
      <c r="BQ112" s="57"/>
      <c r="BR112" s="57"/>
      <c r="BS112" s="57"/>
      <c r="BT112" s="57" t="s">
        <v>97</v>
      </c>
      <c r="BU112" s="57"/>
      <c r="BV112" s="57"/>
      <c r="BW112" s="57"/>
      <c r="BX112" s="57"/>
    </row>
    <row r="113" spans="1:79" ht="15" customHeight="1">
      <c r="A113" s="86">
        <v>1</v>
      </c>
      <c r="B113" s="87"/>
      <c r="C113" s="87"/>
      <c r="D113" s="57">
        <v>2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>
        <v>3</v>
      </c>
      <c r="R113" s="57"/>
      <c r="S113" s="57"/>
      <c r="T113" s="57"/>
      <c r="U113" s="57"/>
      <c r="V113" s="57">
        <v>4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7">
        <v>5</v>
      </c>
      <c r="AG113" s="57"/>
      <c r="AH113" s="57"/>
      <c r="AI113" s="57"/>
      <c r="AJ113" s="57"/>
      <c r="AK113" s="57">
        <v>6</v>
      </c>
      <c r="AL113" s="57"/>
      <c r="AM113" s="57"/>
      <c r="AN113" s="57"/>
      <c r="AO113" s="57"/>
      <c r="AP113" s="57">
        <v>7</v>
      </c>
      <c r="AQ113" s="57"/>
      <c r="AR113" s="57"/>
      <c r="AS113" s="57"/>
      <c r="AT113" s="57"/>
      <c r="AU113" s="57">
        <v>8</v>
      </c>
      <c r="AV113" s="57"/>
      <c r="AW113" s="57"/>
      <c r="AX113" s="57"/>
      <c r="AY113" s="57"/>
      <c r="AZ113" s="57">
        <v>9</v>
      </c>
      <c r="BA113" s="57"/>
      <c r="BB113" s="57"/>
      <c r="BC113" s="57"/>
      <c r="BD113" s="57"/>
      <c r="BE113" s="57">
        <v>10</v>
      </c>
      <c r="BF113" s="57"/>
      <c r="BG113" s="57"/>
      <c r="BH113" s="57"/>
      <c r="BI113" s="57"/>
      <c r="BJ113" s="57">
        <v>11</v>
      </c>
      <c r="BK113" s="57"/>
      <c r="BL113" s="57"/>
      <c r="BM113" s="57"/>
      <c r="BN113" s="57"/>
      <c r="BO113" s="57">
        <v>12</v>
      </c>
      <c r="BP113" s="57"/>
      <c r="BQ113" s="57"/>
      <c r="BR113" s="57"/>
      <c r="BS113" s="57"/>
      <c r="BT113" s="57">
        <v>13</v>
      </c>
      <c r="BU113" s="57"/>
      <c r="BV113" s="57"/>
      <c r="BW113" s="57"/>
      <c r="BX113" s="57"/>
    </row>
    <row r="114" spans="1:79" ht="10.5" hidden="1" customHeight="1">
      <c r="A114" s="79" t="s">
        <v>154</v>
      </c>
      <c r="B114" s="80"/>
      <c r="C114" s="80"/>
      <c r="D114" s="57" t="s">
        <v>57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 t="s">
        <v>70</v>
      </c>
      <c r="R114" s="57"/>
      <c r="S114" s="57"/>
      <c r="T114" s="57"/>
      <c r="U114" s="57"/>
      <c r="V114" s="57" t="s">
        <v>71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39" t="s">
        <v>111</v>
      </c>
      <c r="AG114" s="39"/>
      <c r="AH114" s="39"/>
      <c r="AI114" s="39"/>
      <c r="AJ114" s="39"/>
      <c r="AK114" s="32" t="s">
        <v>112</v>
      </c>
      <c r="AL114" s="32"/>
      <c r="AM114" s="32"/>
      <c r="AN114" s="32"/>
      <c r="AO114" s="32"/>
      <c r="AP114" s="72" t="s">
        <v>187</v>
      </c>
      <c r="AQ114" s="72"/>
      <c r="AR114" s="72"/>
      <c r="AS114" s="72"/>
      <c r="AT114" s="72"/>
      <c r="AU114" s="39" t="s">
        <v>113</v>
      </c>
      <c r="AV114" s="39"/>
      <c r="AW114" s="39"/>
      <c r="AX114" s="39"/>
      <c r="AY114" s="39"/>
      <c r="AZ114" s="32" t="s">
        <v>114</v>
      </c>
      <c r="BA114" s="32"/>
      <c r="BB114" s="32"/>
      <c r="BC114" s="32"/>
      <c r="BD114" s="32"/>
      <c r="BE114" s="72" t="s">
        <v>187</v>
      </c>
      <c r="BF114" s="72"/>
      <c r="BG114" s="72"/>
      <c r="BH114" s="72"/>
      <c r="BI114" s="72"/>
      <c r="BJ114" s="39" t="s">
        <v>105</v>
      </c>
      <c r="BK114" s="39"/>
      <c r="BL114" s="39"/>
      <c r="BM114" s="39"/>
      <c r="BN114" s="39"/>
      <c r="BO114" s="32" t="s">
        <v>106</v>
      </c>
      <c r="BP114" s="32"/>
      <c r="BQ114" s="32"/>
      <c r="BR114" s="32"/>
      <c r="BS114" s="32"/>
      <c r="BT114" s="72" t="s">
        <v>187</v>
      </c>
      <c r="BU114" s="72"/>
      <c r="BV114" s="72"/>
      <c r="BW114" s="72"/>
      <c r="BX114" s="72"/>
      <c r="CA114" t="s">
        <v>37</v>
      </c>
    </row>
    <row r="115" spans="1:79" s="6" customFormat="1" ht="15" customHeight="1">
      <c r="A115" s="47">
        <v>0</v>
      </c>
      <c r="B115" s="48"/>
      <c r="C115" s="48"/>
      <c r="D115" s="71" t="s">
        <v>186</v>
      </c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CA115" s="6" t="s">
        <v>38</v>
      </c>
    </row>
    <row r="116" spans="1:79" s="25" customFormat="1" ht="15" customHeight="1">
      <c r="A116" s="51">
        <v>1</v>
      </c>
      <c r="B116" s="52"/>
      <c r="C116" s="52"/>
      <c r="D116" s="56" t="s">
        <v>188</v>
      </c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4"/>
      <c r="Q116" s="57" t="s">
        <v>189</v>
      </c>
      <c r="R116" s="57"/>
      <c r="S116" s="57"/>
      <c r="T116" s="57"/>
      <c r="U116" s="57"/>
      <c r="V116" s="56" t="s">
        <v>190</v>
      </c>
      <c r="W116" s="73"/>
      <c r="X116" s="73"/>
      <c r="Y116" s="73"/>
      <c r="Z116" s="73"/>
      <c r="AA116" s="73"/>
      <c r="AB116" s="73"/>
      <c r="AC116" s="73"/>
      <c r="AD116" s="73"/>
      <c r="AE116" s="74"/>
      <c r="AF116" s="54">
        <v>1</v>
      </c>
      <c r="AG116" s="54"/>
      <c r="AH116" s="54"/>
      <c r="AI116" s="54"/>
      <c r="AJ116" s="54"/>
      <c r="AK116" s="54">
        <v>0</v>
      </c>
      <c r="AL116" s="54"/>
      <c r="AM116" s="54"/>
      <c r="AN116" s="54"/>
      <c r="AO116" s="54"/>
      <c r="AP116" s="54">
        <v>1</v>
      </c>
      <c r="AQ116" s="54"/>
      <c r="AR116" s="54"/>
      <c r="AS116" s="54"/>
      <c r="AT116" s="54"/>
      <c r="AU116" s="54">
        <v>1</v>
      </c>
      <c r="AV116" s="54"/>
      <c r="AW116" s="54"/>
      <c r="AX116" s="54"/>
      <c r="AY116" s="54"/>
      <c r="AZ116" s="54">
        <v>0</v>
      </c>
      <c r="BA116" s="54"/>
      <c r="BB116" s="54"/>
      <c r="BC116" s="54"/>
      <c r="BD116" s="54"/>
      <c r="BE116" s="54">
        <v>1</v>
      </c>
      <c r="BF116" s="54"/>
      <c r="BG116" s="54"/>
      <c r="BH116" s="54"/>
      <c r="BI116" s="54"/>
      <c r="BJ116" s="54">
        <v>1</v>
      </c>
      <c r="BK116" s="54"/>
      <c r="BL116" s="54"/>
      <c r="BM116" s="54"/>
      <c r="BN116" s="54"/>
      <c r="BO116" s="54">
        <v>0</v>
      </c>
      <c r="BP116" s="54"/>
      <c r="BQ116" s="54"/>
      <c r="BR116" s="54"/>
      <c r="BS116" s="54"/>
      <c r="BT116" s="54">
        <v>1</v>
      </c>
      <c r="BU116" s="54"/>
      <c r="BV116" s="54"/>
      <c r="BW116" s="54"/>
      <c r="BX116" s="54"/>
    </row>
    <row r="117" spans="1:79" s="25" customFormat="1" ht="45" customHeight="1">
      <c r="A117" s="51">
        <v>2</v>
      </c>
      <c r="B117" s="52"/>
      <c r="C117" s="52"/>
      <c r="D117" s="56" t="s">
        <v>344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200</v>
      </c>
      <c r="R117" s="57"/>
      <c r="S117" s="57"/>
      <c r="T117" s="57"/>
      <c r="U117" s="57"/>
      <c r="V117" s="56" t="s">
        <v>321</v>
      </c>
      <c r="W117" s="73"/>
      <c r="X117" s="73"/>
      <c r="Y117" s="73"/>
      <c r="Z117" s="73"/>
      <c r="AA117" s="73"/>
      <c r="AB117" s="73"/>
      <c r="AC117" s="73"/>
      <c r="AD117" s="73"/>
      <c r="AE117" s="74"/>
      <c r="AF117" s="54">
        <v>47.459000000000003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47.459000000000003</v>
      </c>
      <c r="AQ117" s="54"/>
      <c r="AR117" s="54"/>
      <c r="AS117" s="54"/>
      <c r="AT117" s="54"/>
      <c r="AU117" s="54">
        <v>0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0</v>
      </c>
      <c r="BF117" s="54"/>
      <c r="BG117" s="54"/>
      <c r="BH117" s="54"/>
      <c r="BI117" s="54"/>
      <c r="BJ117" s="54">
        <v>0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0</v>
      </c>
      <c r="BU117" s="54"/>
      <c r="BV117" s="54"/>
      <c r="BW117" s="54"/>
      <c r="BX117" s="54"/>
    </row>
    <row r="118" spans="1:79" s="25" customFormat="1" ht="30" customHeight="1">
      <c r="A118" s="51">
        <v>3</v>
      </c>
      <c r="B118" s="52"/>
      <c r="C118" s="52"/>
      <c r="D118" s="56" t="s">
        <v>345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57" t="s">
        <v>200</v>
      </c>
      <c r="R118" s="57"/>
      <c r="S118" s="57"/>
      <c r="T118" s="57"/>
      <c r="U118" s="57"/>
      <c r="V118" s="56" t="s">
        <v>321</v>
      </c>
      <c r="W118" s="73"/>
      <c r="X118" s="73"/>
      <c r="Y118" s="73"/>
      <c r="Z118" s="73"/>
      <c r="AA118" s="73"/>
      <c r="AB118" s="73"/>
      <c r="AC118" s="73"/>
      <c r="AD118" s="73"/>
      <c r="AE118" s="74"/>
      <c r="AF118" s="54">
        <v>45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45</v>
      </c>
      <c r="AQ118" s="54"/>
      <c r="AR118" s="54"/>
      <c r="AS118" s="54"/>
      <c r="AT118" s="54"/>
      <c r="AU118" s="54">
        <v>45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45</v>
      </c>
      <c r="BF118" s="54"/>
      <c r="BG118" s="54"/>
      <c r="BH118" s="54"/>
      <c r="BI118" s="54"/>
      <c r="BJ118" s="54">
        <v>48.15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48.15</v>
      </c>
      <c r="BU118" s="54"/>
      <c r="BV118" s="54"/>
      <c r="BW118" s="54"/>
      <c r="BX118" s="54"/>
    </row>
    <row r="119" spans="1:79" s="25" customFormat="1" ht="30" customHeight="1">
      <c r="A119" s="51">
        <v>4</v>
      </c>
      <c r="B119" s="52"/>
      <c r="C119" s="52"/>
      <c r="D119" s="56" t="s">
        <v>598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189</v>
      </c>
      <c r="R119" s="57"/>
      <c r="S119" s="57"/>
      <c r="T119" s="57"/>
      <c r="U119" s="57"/>
      <c r="V119" s="56" t="s">
        <v>201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54">
        <v>0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0</v>
      </c>
      <c r="AQ119" s="54"/>
      <c r="AR119" s="54"/>
      <c r="AS119" s="54"/>
      <c r="AT119" s="54"/>
      <c r="AU119" s="54">
        <v>0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0</v>
      </c>
      <c r="BF119" s="54"/>
      <c r="BG119" s="54"/>
      <c r="BH119" s="54"/>
      <c r="BI119" s="54"/>
      <c r="BJ119" s="54">
        <v>0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0</v>
      </c>
      <c r="BU119" s="54"/>
      <c r="BV119" s="54"/>
      <c r="BW119" s="54"/>
      <c r="BX119" s="54"/>
    </row>
    <row r="120" spans="1:79" s="6" customFormat="1" ht="15" customHeight="1">
      <c r="A120" s="47">
        <v>0</v>
      </c>
      <c r="B120" s="48"/>
      <c r="C120" s="48"/>
      <c r="D120" s="70" t="s">
        <v>202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9"/>
      <c r="Q120" s="71"/>
      <c r="R120" s="71"/>
      <c r="S120" s="71"/>
      <c r="T120" s="71"/>
      <c r="U120" s="71"/>
      <c r="V120" s="70"/>
      <c r="W120" s="28"/>
      <c r="X120" s="28"/>
      <c r="Y120" s="28"/>
      <c r="Z120" s="28"/>
      <c r="AA120" s="28"/>
      <c r="AB120" s="28"/>
      <c r="AC120" s="28"/>
      <c r="AD120" s="28"/>
      <c r="AE120" s="29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</row>
    <row r="121" spans="1:79" s="6" customFormat="1" ht="42.75" customHeight="1">
      <c r="A121" s="47">
        <v>0</v>
      </c>
      <c r="B121" s="48"/>
      <c r="C121" s="48"/>
      <c r="D121" s="70" t="s">
        <v>367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/>
      <c r="Q121" s="71" t="s">
        <v>204</v>
      </c>
      <c r="R121" s="71"/>
      <c r="S121" s="71"/>
      <c r="T121" s="71"/>
      <c r="U121" s="71"/>
      <c r="V121" s="70"/>
      <c r="W121" s="28"/>
      <c r="X121" s="28"/>
      <c r="Y121" s="28"/>
      <c r="Z121" s="28"/>
      <c r="AA121" s="28"/>
      <c r="AB121" s="28"/>
      <c r="AC121" s="28"/>
      <c r="AD121" s="28"/>
      <c r="AE121" s="29"/>
      <c r="AF121" s="55">
        <v>1</v>
      </c>
      <c r="AG121" s="55"/>
      <c r="AH121" s="55"/>
      <c r="AI121" s="55"/>
      <c r="AJ121" s="55"/>
      <c r="AK121" s="55">
        <v>0</v>
      </c>
      <c r="AL121" s="55"/>
      <c r="AM121" s="55"/>
      <c r="AN121" s="55"/>
      <c r="AO121" s="55"/>
      <c r="AP121" s="55">
        <v>1</v>
      </c>
      <c r="AQ121" s="55"/>
      <c r="AR121" s="55"/>
      <c r="AS121" s="55"/>
      <c r="AT121" s="55"/>
      <c r="AU121" s="55">
        <v>0</v>
      </c>
      <c r="AV121" s="55"/>
      <c r="AW121" s="55"/>
      <c r="AX121" s="55"/>
      <c r="AY121" s="55"/>
      <c r="AZ121" s="55">
        <v>0</v>
      </c>
      <c r="BA121" s="55"/>
      <c r="BB121" s="55"/>
      <c r="BC121" s="55"/>
      <c r="BD121" s="55"/>
      <c r="BE121" s="55">
        <v>0</v>
      </c>
      <c r="BF121" s="55"/>
      <c r="BG121" s="55"/>
      <c r="BH121" s="55"/>
      <c r="BI121" s="55"/>
      <c r="BJ121" s="55">
        <v>0</v>
      </c>
      <c r="BK121" s="55"/>
      <c r="BL121" s="55"/>
      <c r="BM121" s="55"/>
      <c r="BN121" s="55"/>
      <c r="BO121" s="55">
        <v>0</v>
      </c>
      <c r="BP121" s="55"/>
      <c r="BQ121" s="55"/>
      <c r="BR121" s="55"/>
      <c r="BS121" s="55"/>
      <c r="BT121" s="55">
        <v>0</v>
      </c>
      <c r="BU121" s="55"/>
      <c r="BV121" s="55"/>
      <c r="BW121" s="55"/>
      <c r="BX121" s="55"/>
    </row>
    <row r="122" spans="1:79" s="25" customFormat="1" ht="42.75" customHeight="1">
      <c r="A122" s="51">
        <v>1</v>
      </c>
      <c r="B122" s="52"/>
      <c r="C122" s="52"/>
      <c r="D122" s="56" t="s">
        <v>367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57" t="s">
        <v>204</v>
      </c>
      <c r="R122" s="57"/>
      <c r="S122" s="57"/>
      <c r="T122" s="57"/>
      <c r="U122" s="57"/>
      <c r="V122" s="56" t="s">
        <v>297</v>
      </c>
      <c r="W122" s="36"/>
      <c r="X122" s="36"/>
      <c r="Y122" s="36"/>
      <c r="Z122" s="36"/>
      <c r="AA122" s="36"/>
      <c r="AB122" s="36"/>
      <c r="AC122" s="36"/>
      <c r="AD122" s="36"/>
      <c r="AE122" s="37"/>
      <c r="AF122" s="54">
        <v>0</v>
      </c>
      <c r="AG122" s="54"/>
      <c r="AH122" s="54"/>
      <c r="AI122" s="54"/>
      <c r="AJ122" s="54"/>
      <c r="AK122" s="54">
        <v>0</v>
      </c>
      <c r="AL122" s="54"/>
      <c r="AM122" s="54"/>
      <c r="AN122" s="54"/>
      <c r="AO122" s="54"/>
      <c r="AP122" s="54">
        <v>0</v>
      </c>
      <c r="AQ122" s="54"/>
      <c r="AR122" s="54"/>
      <c r="AS122" s="54"/>
      <c r="AT122" s="54"/>
      <c r="AU122" s="54">
        <v>0</v>
      </c>
      <c r="AV122" s="54"/>
      <c r="AW122" s="54"/>
      <c r="AX122" s="54"/>
      <c r="AY122" s="54"/>
      <c r="AZ122" s="54">
        <v>0</v>
      </c>
      <c r="BA122" s="54"/>
      <c r="BB122" s="54"/>
      <c r="BC122" s="54"/>
      <c r="BD122" s="54"/>
      <c r="BE122" s="54">
        <v>0</v>
      </c>
      <c r="BF122" s="54"/>
      <c r="BG122" s="54"/>
      <c r="BH122" s="54"/>
      <c r="BI122" s="54"/>
      <c r="BJ122" s="54">
        <v>0</v>
      </c>
      <c r="BK122" s="54"/>
      <c r="BL122" s="54"/>
      <c r="BM122" s="54"/>
      <c r="BN122" s="54"/>
      <c r="BO122" s="54">
        <v>0</v>
      </c>
      <c r="BP122" s="54"/>
      <c r="BQ122" s="54"/>
      <c r="BR122" s="54"/>
      <c r="BS122" s="54"/>
      <c r="BT122" s="54">
        <v>0</v>
      </c>
      <c r="BU122" s="54"/>
      <c r="BV122" s="54"/>
      <c r="BW122" s="54"/>
      <c r="BX122" s="54"/>
    </row>
    <row r="123" spans="1:79" s="25" customFormat="1" ht="15" customHeight="1">
      <c r="A123" s="51">
        <v>1</v>
      </c>
      <c r="B123" s="52"/>
      <c r="C123" s="52"/>
      <c r="D123" s="56" t="s">
        <v>207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204</v>
      </c>
      <c r="R123" s="57"/>
      <c r="S123" s="57"/>
      <c r="T123" s="57"/>
      <c r="U123" s="57"/>
      <c r="V123" s="56" t="s">
        <v>297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1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1</v>
      </c>
      <c r="AQ123" s="54"/>
      <c r="AR123" s="54"/>
      <c r="AS123" s="54"/>
      <c r="AT123" s="54"/>
      <c r="AU123" s="54">
        <v>0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0</v>
      </c>
      <c r="BF123" s="54"/>
      <c r="BG123" s="54"/>
      <c r="BH123" s="54"/>
      <c r="BI123" s="54"/>
      <c r="BJ123" s="54">
        <v>0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0</v>
      </c>
      <c r="BU123" s="54"/>
      <c r="BV123" s="54"/>
      <c r="BW123" s="54"/>
      <c r="BX123" s="54"/>
    </row>
    <row r="124" spans="1:79" s="6" customFormat="1" ht="30" customHeight="1">
      <c r="A124" s="47">
        <v>0</v>
      </c>
      <c r="B124" s="48"/>
      <c r="C124" s="48"/>
      <c r="D124" s="70" t="s">
        <v>368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9"/>
      <c r="Q124" s="71" t="s">
        <v>204</v>
      </c>
      <c r="R124" s="71"/>
      <c r="S124" s="71"/>
      <c r="T124" s="71"/>
      <c r="U124" s="71"/>
      <c r="V124" s="70"/>
      <c r="W124" s="28"/>
      <c r="X124" s="28"/>
      <c r="Y124" s="28"/>
      <c r="Z124" s="28"/>
      <c r="AA124" s="28"/>
      <c r="AB124" s="28"/>
      <c r="AC124" s="28"/>
      <c r="AD124" s="28"/>
      <c r="AE124" s="29"/>
      <c r="AF124" s="55">
        <v>1</v>
      </c>
      <c r="AG124" s="55"/>
      <c r="AH124" s="55"/>
      <c r="AI124" s="55"/>
      <c r="AJ124" s="55"/>
      <c r="AK124" s="55">
        <v>0</v>
      </c>
      <c r="AL124" s="55"/>
      <c r="AM124" s="55"/>
      <c r="AN124" s="55"/>
      <c r="AO124" s="55"/>
      <c r="AP124" s="55">
        <v>1</v>
      </c>
      <c r="AQ124" s="55"/>
      <c r="AR124" s="55"/>
      <c r="AS124" s="55"/>
      <c r="AT124" s="55"/>
      <c r="AU124" s="55">
        <v>1</v>
      </c>
      <c r="AV124" s="55"/>
      <c r="AW124" s="55"/>
      <c r="AX124" s="55"/>
      <c r="AY124" s="55"/>
      <c r="AZ124" s="55">
        <v>0</v>
      </c>
      <c r="BA124" s="55"/>
      <c r="BB124" s="55"/>
      <c r="BC124" s="55"/>
      <c r="BD124" s="55"/>
      <c r="BE124" s="55">
        <v>1</v>
      </c>
      <c r="BF124" s="55"/>
      <c r="BG124" s="55"/>
      <c r="BH124" s="55"/>
      <c r="BI124" s="55"/>
      <c r="BJ124" s="55">
        <v>1</v>
      </c>
      <c r="BK124" s="55"/>
      <c r="BL124" s="55"/>
      <c r="BM124" s="55"/>
      <c r="BN124" s="55"/>
      <c r="BO124" s="55">
        <v>0</v>
      </c>
      <c r="BP124" s="55"/>
      <c r="BQ124" s="55"/>
      <c r="BR124" s="55"/>
      <c r="BS124" s="55"/>
      <c r="BT124" s="55">
        <v>1</v>
      </c>
      <c r="BU124" s="55"/>
      <c r="BV124" s="55"/>
      <c r="BW124" s="55"/>
      <c r="BX124" s="55"/>
    </row>
    <row r="125" spans="1:79" s="25" customFormat="1" ht="28.5" customHeight="1">
      <c r="A125" s="51">
        <v>2</v>
      </c>
      <c r="B125" s="52"/>
      <c r="C125" s="52"/>
      <c r="D125" s="56" t="s">
        <v>368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204</v>
      </c>
      <c r="R125" s="57"/>
      <c r="S125" s="57"/>
      <c r="T125" s="57"/>
      <c r="U125" s="57"/>
      <c r="V125" s="56" t="s">
        <v>297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0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0</v>
      </c>
      <c r="AQ125" s="54"/>
      <c r="AR125" s="54"/>
      <c r="AS125" s="54"/>
      <c r="AT125" s="54"/>
      <c r="AU125" s="54">
        <v>0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0</v>
      </c>
      <c r="BF125" s="54"/>
      <c r="BG125" s="54"/>
      <c r="BH125" s="54"/>
      <c r="BI125" s="54"/>
      <c r="BJ125" s="54">
        <v>0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0</v>
      </c>
      <c r="BU125" s="54"/>
      <c r="BV125" s="54"/>
      <c r="BW125" s="54"/>
      <c r="BX125" s="54"/>
    </row>
    <row r="126" spans="1:79" s="25" customFormat="1" ht="15" customHeight="1">
      <c r="A126" s="51">
        <v>2</v>
      </c>
      <c r="B126" s="52"/>
      <c r="C126" s="52"/>
      <c r="D126" s="56" t="s">
        <v>207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204</v>
      </c>
      <c r="R126" s="57"/>
      <c r="S126" s="57"/>
      <c r="T126" s="57"/>
      <c r="U126" s="57"/>
      <c r="V126" s="56" t="s">
        <v>297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1</v>
      </c>
      <c r="AG126" s="54"/>
      <c r="AH126" s="54"/>
      <c r="AI126" s="54"/>
      <c r="AJ126" s="54"/>
      <c r="AK126" s="54">
        <v>0</v>
      </c>
      <c r="AL126" s="54"/>
      <c r="AM126" s="54"/>
      <c r="AN126" s="54"/>
      <c r="AO126" s="54"/>
      <c r="AP126" s="54">
        <v>1</v>
      </c>
      <c r="AQ126" s="54"/>
      <c r="AR126" s="54"/>
      <c r="AS126" s="54"/>
      <c r="AT126" s="54"/>
      <c r="AU126" s="54">
        <v>1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1</v>
      </c>
      <c r="BF126" s="54"/>
      <c r="BG126" s="54"/>
      <c r="BH126" s="54"/>
      <c r="BI126" s="54"/>
      <c r="BJ126" s="54">
        <v>1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1</v>
      </c>
      <c r="BU126" s="54"/>
      <c r="BV126" s="54"/>
      <c r="BW126" s="54"/>
      <c r="BX126" s="54"/>
    </row>
    <row r="127" spans="1:79" s="6" customFormat="1" ht="15" customHeight="1">
      <c r="A127" s="47">
        <v>0</v>
      </c>
      <c r="B127" s="48"/>
      <c r="C127" s="48"/>
      <c r="D127" s="70" t="s">
        <v>220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71"/>
      <c r="R127" s="71"/>
      <c r="S127" s="71"/>
      <c r="T127" s="71"/>
      <c r="U127" s="71"/>
      <c r="V127" s="70"/>
      <c r="W127" s="28"/>
      <c r="X127" s="28"/>
      <c r="Y127" s="28"/>
      <c r="Z127" s="28"/>
      <c r="AA127" s="28"/>
      <c r="AB127" s="28"/>
      <c r="AC127" s="28"/>
      <c r="AD127" s="28"/>
      <c r="AE127" s="29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</row>
    <row r="128" spans="1:79" s="25" customFormat="1" ht="42.75" customHeight="1">
      <c r="A128" s="51">
        <v>1</v>
      </c>
      <c r="B128" s="52"/>
      <c r="C128" s="52"/>
      <c r="D128" s="56" t="s">
        <v>599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57" t="s">
        <v>222</v>
      </c>
      <c r="R128" s="57"/>
      <c r="S128" s="57"/>
      <c r="T128" s="57"/>
      <c r="U128" s="57"/>
      <c r="V128" s="56" t="s">
        <v>383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54">
        <v>8181.82</v>
      </c>
      <c r="AG128" s="54"/>
      <c r="AH128" s="54"/>
      <c r="AI128" s="54"/>
      <c r="AJ128" s="54"/>
      <c r="AK128" s="54">
        <v>0</v>
      </c>
      <c r="AL128" s="54"/>
      <c r="AM128" s="54"/>
      <c r="AN128" s="54"/>
      <c r="AO128" s="54"/>
      <c r="AP128" s="54">
        <v>8181.82</v>
      </c>
      <c r="AQ128" s="54"/>
      <c r="AR128" s="54"/>
      <c r="AS128" s="54"/>
      <c r="AT128" s="54"/>
      <c r="AU128" s="54">
        <v>0</v>
      </c>
      <c r="AV128" s="54"/>
      <c r="AW128" s="54"/>
      <c r="AX128" s="54"/>
      <c r="AY128" s="54"/>
      <c r="AZ128" s="54">
        <v>0</v>
      </c>
      <c r="BA128" s="54"/>
      <c r="BB128" s="54"/>
      <c r="BC128" s="54"/>
      <c r="BD128" s="54"/>
      <c r="BE128" s="54">
        <v>0</v>
      </c>
      <c r="BF128" s="54"/>
      <c r="BG128" s="54"/>
      <c r="BH128" s="54"/>
      <c r="BI128" s="54"/>
      <c r="BJ128" s="54">
        <v>0</v>
      </c>
      <c r="BK128" s="54"/>
      <c r="BL128" s="54"/>
      <c r="BM128" s="54"/>
      <c r="BN128" s="54"/>
      <c r="BO128" s="54">
        <v>0</v>
      </c>
      <c r="BP128" s="54"/>
      <c r="BQ128" s="54"/>
      <c r="BR128" s="54"/>
      <c r="BS128" s="54"/>
      <c r="BT128" s="54">
        <v>0</v>
      </c>
      <c r="BU128" s="54"/>
      <c r="BV128" s="54"/>
      <c r="BW128" s="54"/>
      <c r="BX128" s="54"/>
    </row>
    <row r="129" spans="1:79" s="25" customFormat="1" ht="30" customHeight="1">
      <c r="A129" s="51">
        <v>2</v>
      </c>
      <c r="B129" s="52"/>
      <c r="C129" s="52"/>
      <c r="D129" s="56" t="s">
        <v>384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222</v>
      </c>
      <c r="R129" s="57"/>
      <c r="S129" s="57"/>
      <c r="T129" s="57"/>
      <c r="U129" s="57"/>
      <c r="V129" s="56" t="s">
        <v>383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3750</v>
      </c>
      <c r="AG129" s="54"/>
      <c r="AH129" s="54"/>
      <c r="AI129" s="54"/>
      <c r="AJ129" s="54"/>
      <c r="AK129" s="54">
        <v>0</v>
      </c>
      <c r="AL129" s="54"/>
      <c r="AM129" s="54"/>
      <c r="AN129" s="54"/>
      <c r="AO129" s="54"/>
      <c r="AP129" s="54">
        <v>3750</v>
      </c>
      <c r="AQ129" s="54"/>
      <c r="AR129" s="54"/>
      <c r="AS129" s="54"/>
      <c r="AT129" s="54"/>
      <c r="AU129" s="54">
        <v>3750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3750</v>
      </c>
      <c r="BF129" s="54"/>
      <c r="BG129" s="54"/>
      <c r="BH129" s="54"/>
      <c r="BI129" s="54"/>
      <c r="BJ129" s="54">
        <v>4012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4012</v>
      </c>
      <c r="BU129" s="54"/>
      <c r="BV129" s="54"/>
      <c r="BW129" s="54"/>
      <c r="BX129" s="54"/>
    </row>
    <row r="130" spans="1:79" s="6" customFormat="1" ht="15" customHeight="1">
      <c r="A130" s="47">
        <v>0</v>
      </c>
      <c r="B130" s="48"/>
      <c r="C130" s="48"/>
      <c r="D130" s="70" t="s">
        <v>224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9"/>
      <c r="Q130" s="71"/>
      <c r="R130" s="71"/>
      <c r="S130" s="71"/>
      <c r="T130" s="71"/>
      <c r="U130" s="71"/>
      <c r="V130" s="70"/>
      <c r="W130" s="28"/>
      <c r="X130" s="28"/>
      <c r="Y130" s="28"/>
      <c r="Z130" s="28"/>
      <c r="AA130" s="28"/>
      <c r="AB130" s="28"/>
      <c r="AC130" s="28"/>
      <c r="AD130" s="28"/>
      <c r="AE130" s="29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</row>
    <row r="131" spans="1:79" s="25" customFormat="1" ht="28.5" customHeight="1">
      <c r="A131" s="51">
        <v>1</v>
      </c>
      <c r="B131" s="52"/>
      <c r="C131" s="52"/>
      <c r="D131" s="56" t="s">
        <v>401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226</v>
      </c>
      <c r="R131" s="57"/>
      <c r="S131" s="57"/>
      <c r="T131" s="57"/>
      <c r="U131" s="57"/>
      <c r="V131" s="56" t="s">
        <v>383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54">
        <v>100</v>
      </c>
      <c r="AG131" s="54"/>
      <c r="AH131" s="54"/>
      <c r="AI131" s="54"/>
      <c r="AJ131" s="54"/>
      <c r="AK131" s="54">
        <v>0</v>
      </c>
      <c r="AL131" s="54"/>
      <c r="AM131" s="54"/>
      <c r="AN131" s="54"/>
      <c r="AO131" s="54"/>
      <c r="AP131" s="54">
        <v>100</v>
      </c>
      <c r="AQ131" s="54"/>
      <c r="AR131" s="54"/>
      <c r="AS131" s="54"/>
      <c r="AT131" s="54"/>
      <c r="AU131" s="54">
        <v>0</v>
      </c>
      <c r="AV131" s="54"/>
      <c r="AW131" s="54"/>
      <c r="AX131" s="54"/>
      <c r="AY131" s="54"/>
      <c r="AZ131" s="54">
        <v>0</v>
      </c>
      <c r="BA131" s="54"/>
      <c r="BB131" s="54"/>
      <c r="BC131" s="54"/>
      <c r="BD131" s="54"/>
      <c r="BE131" s="54">
        <v>0</v>
      </c>
      <c r="BF131" s="54"/>
      <c r="BG131" s="54"/>
      <c r="BH131" s="54"/>
      <c r="BI131" s="54"/>
      <c r="BJ131" s="54">
        <v>0</v>
      </c>
      <c r="BK131" s="54"/>
      <c r="BL131" s="54"/>
      <c r="BM131" s="54"/>
      <c r="BN131" s="54"/>
      <c r="BO131" s="54">
        <v>0</v>
      </c>
      <c r="BP131" s="54"/>
      <c r="BQ131" s="54"/>
      <c r="BR131" s="54"/>
      <c r="BS131" s="54"/>
      <c r="BT131" s="54">
        <v>0</v>
      </c>
      <c r="BU131" s="54"/>
      <c r="BV131" s="54"/>
      <c r="BW131" s="54"/>
      <c r="BX131" s="54"/>
    </row>
    <row r="132" spans="1:79" s="25" customFormat="1" ht="30" customHeight="1">
      <c r="A132" s="51">
        <v>2</v>
      </c>
      <c r="B132" s="52"/>
      <c r="C132" s="52"/>
      <c r="D132" s="56" t="s">
        <v>402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226</v>
      </c>
      <c r="R132" s="57"/>
      <c r="S132" s="57"/>
      <c r="T132" s="57"/>
      <c r="U132" s="57"/>
      <c r="V132" s="56" t="s">
        <v>383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54">
        <v>100</v>
      </c>
      <c r="AG132" s="54"/>
      <c r="AH132" s="54"/>
      <c r="AI132" s="54"/>
      <c r="AJ132" s="54"/>
      <c r="AK132" s="54">
        <v>0</v>
      </c>
      <c r="AL132" s="54"/>
      <c r="AM132" s="54"/>
      <c r="AN132" s="54"/>
      <c r="AO132" s="54"/>
      <c r="AP132" s="54">
        <v>100</v>
      </c>
      <c r="AQ132" s="54"/>
      <c r="AR132" s="54"/>
      <c r="AS132" s="54"/>
      <c r="AT132" s="54"/>
      <c r="AU132" s="54">
        <v>100</v>
      </c>
      <c r="AV132" s="54"/>
      <c r="AW132" s="54"/>
      <c r="AX132" s="54"/>
      <c r="AY132" s="54"/>
      <c r="AZ132" s="54">
        <v>0</v>
      </c>
      <c r="BA132" s="54"/>
      <c r="BB132" s="54"/>
      <c r="BC132" s="54"/>
      <c r="BD132" s="54"/>
      <c r="BE132" s="54">
        <v>100</v>
      </c>
      <c r="BF132" s="54"/>
      <c r="BG132" s="54"/>
      <c r="BH132" s="54"/>
      <c r="BI132" s="54"/>
      <c r="BJ132" s="54">
        <v>100</v>
      </c>
      <c r="BK132" s="54"/>
      <c r="BL132" s="54"/>
      <c r="BM132" s="54"/>
      <c r="BN132" s="54"/>
      <c r="BO132" s="54">
        <v>0</v>
      </c>
      <c r="BP132" s="54"/>
      <c r="BQ132" s="54"/>
      <c r="BR132" s="54"/>
      <c r="BS132" s="54"/>
      <c r="BT132" s="54">
        <v>100</v>
      </c>
      <c r="BU132" s="54"/>
      <c r="BV132" s="54"/>
      <c r="BW132" s="54"/>
      <c r="BX132" s="54"/>
    </row>
    <row r="134" spans="1:79" ht="14.25" customHeight="1">
      <c r="A134" s="67" t="s">
        <v>284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23.1" customHeight="1">
      <c r="A135" s="58" t="s">
        <v>6</v>
      </c>
      <c r="B135" s="59"/>
      <c r="C135" s="59"/>
      <c r="D135" s="57" t="s">
        <v>9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 t="s">
        <v>8</v>
      </c>
      <c r="R135" s="57"/>
      <c r="S135" s="57"/>
      <c r="T135" s="57"/>
      <c r="U135" s="57"/>
      <c r="V135" s="57" t="s">
        <v>7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86" t="s">
        <v>275</v>
      </c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8"/>
      <c r="AU135" s="86" t="s">
        <v>280</v>
      </c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8"/>
    </row>
    <row r="136" spans="1:79" ht="28.5" customHeight="1">
      <c r="A136" s="62"/>
      <c r="B136" s="63"/>
      <c r="C136" s="63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 t="s">
        <v>4</v>
      </c>
      <c r="AG136" s="57"/>
      <c r="AH136" s="57"/>
      <c r="AI136" s="57"/>
      <c r="AJ136" s="57"/>
      <c r="AK136" s="57" t="s">
        <v>3</v>
      </c>
      <c r="AL136" s="57"/>
      <c r="AM136" s="57"/>
      <c r="AN136" s="57"/>
      <c r="AO136" s="57"/>
      <c r="AP136" s="57" t="s">
        <v>123</v>
      </c>
      <c r="AQ136" s="57"/>
      <c r="AR136" s="57"/>
      <c r="AS136" s="57"/>
      <c r="AT136" s="57"/>
      <c r="AU136" s="57" t="s">
        <v>4</v>
      </c>
      <c r="AV136" s="57"/>
      <c r="AW136" s="57"/>
      <c r="AX136" s="57"/>
      <c r="AY136" s="57"/>
      <c r="AZ136" s="57" t="s">
        <v>3</v>
      </c>
      <c r="BA136" s="57"/>
      <c r="BB136" s="57"/>
      <c r="BC136" s="57"/>
      <c r="BD136" s="57"/>
      <c r="BE136" s="57" t="s">
        <v>90</v>
      </c>
      <c r="BF136" s="57"/>
      <c r="BG136" s="57"/>
      <c r="BH136" s="57"/>
      <c r="BI136" s="57"/>
    </row>
    <row r="137" spans="1:79" ht="15" customHeight="1">
      <c r="A137" s="86">
        <v>1</v>
      </c>
      <c r="B137" s="87"/>
      <c r="C137" s="87"/>
      <c r="D137" s="57">
        <v>2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>
        <v>3</v>
      </c>
      <c r="R137" s="57"/>
      <c r="S137" s="57"/>
      <c r="T137" s="57"/>
      <c r="U137" s="57"/>
      <c r="V137" s="57">
        <v>4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57">
        <v>5</v>
      </c>
      <c r="AG137" s="57"/>
      <c r="AH137" s="57"/>
      <c r="AI137" s="57"/>
      <c r="AJ137" s="57"/>
      <c r="AK137" s="57">
        <v>6</v>
      </c>
      <c r="AL137" s="57"/>
      <c r="AM137" s="57"/>
      <c r="AN137" s="57"/>
      <c r="AO137" s="57"/>
      <c r="AP137" s="57">
        <v>7</v>
      </c>
      <c r="AQ137" s="57"/>
      <c r="AR137" s="57"/>
      <c r="AS137" s="57"/>
      <c r="AT137" s="57"/>
      <c r="AU137" s="57">
        <v>8</v>
      </c>
      <c r="AV137" s="57"/>
      <c r="AW137" s="57"/>
      <c r="AX137" s="57"/>
      <c r="AY137" s="57"/>
      <c r="AZ137" s="57">
        <v>9</v>
      </c>
      <c r="BA137" s="57"/>
      <c r="BB137" s="57"/>
      <c r="BC137" s="57"/>
      <c r="BD137" s="57"/>
      <c r="BE137" s="57">
        <v>10</v>
      </c>
      <c r="BF137" s="57"/>
      <c r="BG137" s="57"/>
      <c r="BH137" s="57"/>
      <c r="BI137" s="57"/>
    </row>
    <row r="138" spans="1:79" ht="15.75" hidden="1" customHeight="1">
      <c r="A138" s="79" t="s">
        <v>154</v>
      </c>
      <c r="B138" s="80"/>
      <c r="C138" s="80"/>
      <c r="D138" s="57" t="s">
        <v>57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 t="s">
        <v>70</v>
      </c>
      <c r="R138" s="57"/>
      <c r="S138" s="57"/>
      <c r="T138" s="57"/>
      <c r="U138" s="57"/>
      <c r="V138" s="57" t="s">
        <v>71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39" t="s">
        <v>107</v>
      </c>
      <c r="AG138" s="39"/>
      <c r="AH138" s="39"/>
      <c r="AI138" s="39"/>
      <c r="AJ138" s="39"/>
      <c r="AK138" s="32" t="s">
        <v>108</v>
      </c>
      <c r="AL138" s="32"/>
      <c r="AM138" s="32"/>
      <c r="AN138" s="32"/>
      <c r="AO138" s="32"/>
      <c r="AP138" s="72" t="s">
        <v>187</v>
      </c>
      <c r="AQ138" s="72"/>
      <c r="AR138" s="72"/>
      <c r="AS138" s="72"/>
      <c r="AT138" s="72"/>
      <c r="AU138" s="39" t="s">
        <v>109</v>
      </c>
      <c r="AV138" s="39"/>
      <c r="AW138" s="39"/>
      <c r="AX138" s="39"/>
      <c r="AY138" s="39"/>
      <c r="AZ138" s="32" t="s">
        <v>110</v>
      </c>
      <c r="BA138" s="32"/>
      <c r="BB138" s="32"/>
      <c r="BC138" s="32"/>
      <c r="BD138" s="32"/>
      <c r="BE138" s="72" t="s">
        <v>187</v>
      </c>
      <c r="BF138" s="72"/>
      <c r="BG138" s="72"/>
      <c r="BH138" s="72"/>
      <c r="BI138" s="72"/>
      <c r="CA138" t="s">
        <v>39</v>
      </c>
    </row>
    <row r="139" spans="1:79" s="6" customFormat="1" ht="14.25">
      <c r="A139" s="47">
        <v>0</v>
      </c>
      <c r="B139" s="48"/>
      <c r="C139" s="48"/>
      <c r="D139" s="71" t="s">
        <v>186</v>
      </c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CA139" s="6" t="s">
        <v>40</v>
      </c>
    </row>
    <row r="140" spans="1:79" s="25" customFormat="1" ht="14.25" customHeight="1">
      <c r="A140" s="51">
        <v>1</v>
      </c>
      <c r="B140" s="52"/>
      <c r="C140" s="52"/>
      <c r="D140" s="56" t="s">
        <v>188</v>
      </c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4"/>
      <c r="Q140" s="57" t="s">
        <v>189</v>
      </c>
      <c r="R140" s="57"/>
      <c r="S140" s="57"/>
      <c r="T140" s="57"/>
      <c r="U140" s="57"/>
      <c r="V140" s="56" t="s">
        <v>190</v>
      </c>
      <c r="W140" s="73"/>
      <c r="X140" s="73"/>
      <c r="Y140" s="73"/>
      <c r="Z140" s="73"/>
      <c r="AA140" s="73"/>
      <c r="AB140" s="73"/>
      <c r="AC140" s="73"/>
      <c r="AD140" s="73"/>
      <c r="AE140" s="74"/>
      <c r="AF140" s="54">
        <v>1</v>
      </c>
      <c r="AG140" s="54"/>
      <c r="AH140" s="54"/>
      <c r="AI140" s="54"/>
      <c r="AJ140" s="54"/>
      <c r="AK140" s="54">
        <v>0</v>
      </c>
      <c r="AL140" s="54"/>
      <c r="AM140" s="54"/>
      <c r="AN140" s="54"/>
      <c r="AO140" s="54"/>
      <c r="AP140" s="54">
        <v>1</v>
      </c>
      <c r="AQ140" s="54"/>
      <c r="AR140" s="54"/>
      <c r="AS140" s="54"/>
      <c r="AT140" s="54"/>
      <c r="AU140" s="54">
        <v>1</v>
      </c>
      <c r="AV140" s="54"/>
      <c r="AW140" s="54"/>
      <c r="AX140" s="54"/>
      <c r="AY140" s="54"/>
      <c r="AZ140" s="54">
        <v>0</v>
      </c>
      <c r="BA140" s="54"/>
      <c r="BB140" s="54"/>
      <c r="BC140" s="54"/>
      <c r="BD140" s="54"/>
      <c r="BE140" s="54">
        <v>1</v>
      </c>
      <c r="BF140" s="54"/>
      <c r="BG140" s="54"/>
      <c r="BH140" s="54"/>
      <c r="BI140" s="54"/>
    </row>
    <row r="141" spans="1:79" s="25" customFormat="1" ht="45" customHeight="1">
      <c r="A141" s="51">
        <v>2</v>
      </c>
      <c r="B141" s="52"/>
      <c r="C141" s="52"/>
      <c r="D141" s="56" t="s">
        <v>344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57" t="s">
        <v>200</v>
      </c>
      <c r="R141" s="57"/>
      <c r="S141" s="57"/>
      <c r="T141" s="57"/>
      <c r="U141" s="57"/>
      <c r="V141" s="56" t="s">
        <v>321</v>
      </c>
      <c r="W141" s="73"/>
      <c r="X141" s="73"/>
      <c r="Y141" s="73"/>
      <c r="Z141" s="73"/>
      <c r="AA141" s="73"/>
      <c r="AB141" s="73"/>
      <c r="AC141" s="73"/>
      <c r="AD141" s="73"/>
      <c r="AE141" s="74"/>
      <c r="AF141" s="54">
        <v>0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0</v>
      </c>
      <c r="AQ141" s="54"/>
      <c r="AR141" s="54"/>
      <c r="AS141" s="54"/>
      <c r="AT141" s="54"/>
      <c r="AU141" s="54">
        <v>0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0</v>
      </c>
      <c r="BF141" s="54"/>
      <c r="BG141" s="54"/>
      <c r="BH141" s="54"/>
      <c r="BI141" s="54"/>
    </row>
    <row r="142" spans="1:79" s="25" customFormat="1" ht="30" customHeight="1">
      <c r="A142" s="51">
        <v>3</v>
      </c>
      <c r="B142" s="52"/>
      <c r="C142" s="52"/>
      <c r="D142" s="56" t="s">
        <v>345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200</v>
      </c>
      <c r="R142" s="57"/>
      <c r="S142" s="57"/>
      <c r="T142" s="57"/>
      <c r="U142" s="57"/>
      <c r="V142" s="56" t="s">
        <v>321</v>
      </c>
      <c r="W142" s="73"/>
      <c r="X142" s="73"/>
      <c r="Y142" s="73"/>
      <c r="Z142" s="73"/>
      <c r="AA142" s="73"/>
      <c r="AB142" s="73"/>
      <c r="AC142" s="73"/>
      <c r="AD142" s="73"/>
      <c r="AE142" s="74"/>
      <c r="AF142" s="54">
        <v>50.9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50.9</v>
      </c>
      <c r="AQ142" s="54"/>
      <c r="AR142" s="54"/>
      <c r="AS142" s="54"/>
      <c r="AT142" s="54"/>
      <c r="AU142" s="54">
        <v>45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45</v>
      </c>
      <c r="BF142" s="54"/>
      <c r="BG142" s="54"/>
      <c r="BH142" s="54"/>
      <c r="BI142" s="54"/>
    </row>
    <row r="143" spans="1:79" s="25" customFormat="1" ht="30" customHeight="1">
      <c r="A143" s="51">
        <v>4</v>
      </c>
      <c r="B143" s="52"/>
      <c r="C143" s="52"/>
      <c r="D143" s="56" t="s">
        <v>598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189</v>
      </c>
      <c r="R143" s="57"/>
      <c r="S143" s="57"/>
      <c r="T143" s="57"/>
      <c r="U143" s="57"/>
      <c r="V143" s="56" t="s">
        <v>201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0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0</v>
      </c>
      <c r="AQ143" s="54"/>
      <c r="AR143" s="54"/>
      <c r="AS143" s="54"/>
      <c r="AT143" s="54"/>
      <c r="AU143" s="54">
        <v>0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0</v>
      </c>
      <c r="BF143" s="54"/>
      <c r="BG143" s="54"/>
      <c r="BH143" s="54"/>
      <c r="BI143" s="54"/>
    </row>
    <row r="144" spans="1:79" s="6" customFormat="1" ht="14.25">
      <c r="A144" s="47">
        <v>0</v>
      </c>
      <c r="B144" s="48"/>
      <c r="C144" s="48"/>
      <c r="D144" s="70" t="s">
        <v>202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  <c r="Q144" s="71"/>
      <c r="R144" s="71"/>
      <c r="S144" s="71"/>
      <c r="T144" s="71"/>
      <c r="U144" s="71"/>
      <c r="V144" s="70"/>
      <c r="W144" s="28"/>
      <c r="X144" s="28"/>
      <c r="Y144" s="28"/>
      <c r="Z144" s="28"/>
      <c r="AA144" s="28"/>
      <c r="AB144" s="28"/>
      <c r="AC144" s="28"/>
      <c r="AD144" s="28"/>
      <c r="AE144" s="29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</row>
    <row r="145" spans="1:70" s="6" customFormat="1" ht="42.75" customHeight="1">
      <c r="A145" s="47">
        <v>0</v>
      </c>
      <c r="B145" s="48"/>
      <c r="C145" s="48"/>
      <c r="D145" s="70" t="s">
        <v>367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  <c r="Q145" s="71" t="s">
        <v>204</v>
      </c>
      <c r="R145" s="71"/>
      <c r="S145" s="71"/>
      <c r="T145" s="71"/>
      <c r="U145" s="71"/>
      <c r="V145" s="70"/>
      <c r="W145" s="28"/>
      <c r="X145" s="28"/>
      <c r="Y145" s="28"/>
      <c r="Z145" s="28"/>
      <c r="AA145" s="28"/>
      <c r="AB145" s="28"/>
      <c r="AC145" s="28"/>
      <c r="AD145" s="28"/>
      <c r="AE145" s="29"/>
      <c r="AF145" s="55">
        <v>0</v>
      </c>
      <c r="AG145" s="55"/>
      <c r="AH145" s="55"/>
      <c r="AI145" s="55"/>
      <c r="AJ145" s="55"/>
      <c r="AK145" s="55">
        <v>0</v>
      </c>
      <c r="AL145" s="55"/>
      <c r="AM145" s="55"/>
      <c r="AN145" s="55"/>
      <c r="AO145" s="55"/>
      <c r="AP145" s="55">
        <v>0</v>
      </c>
      <c r="AQ145" s="55"/>
      <c r="AR145" s="55"/>
      <c r="AS145" s="55"/>
      <c r="AT145" s="55"/>
      <c r="AU145" s="55">
        <v>0</v>
      </c>
      <c r="AV145" s="55"/>
      <c r="AW145" s="55"/>
      <c r="AX145" s="55"/>
      <c r="AY145" s="55"/>
      <c r="AZ145" s="55">
        <v>0</v>
      </c>
      <c r="BA145" s="55"/>
      <c r="BB145" s="55"/>
      <c r="BC145" s="55"/>
      <c r="BD145" s="55"/>
      <c r="BE145" s="55">
        <v>0</v>
      </c>
      <c r="BF145" s="55"/>
      <c r="BG145" s="55"/>
      <c r="BH145" s="55"/>
      <c r="BI145" s="55"/>
    </row>
    <row r="146" spans="1:70" s="25" customFormat="1" ht="42.75" customHeight="1">
      <c r="A146" s="51">
        <v>1</v>
      </c>
      <c r="B146" s="52"/>
      <c r="C146" s="52"/>
      <c r="D146" s="56" t="s">
        <v>367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7" t="s">
        <v>204</v>
      </c>
      <c r="R146" s="57"/>
      <c r="S146" s="57"/>
      <c r="T146" s="57"/>
      <c r="U146" s="57"/>
      <c r="V146" s="56" t="s">
        <v>297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54">
        <v>0</v>
      </c>
      <c r="AG146" s="54"/>
      <c r="AH146" s="54"/>
      <c r="AI146" s="54"/>
      <c r="AJ146" s="54"/>
      <c r="AK146" s="54">
        <v>0</v>
      </c>
      <c r="AL146" s="54"/>
      <c r="AM146" s="54"/>
      <c r="AN146" s="54"/>
      <c r="AO146" s="54"/>
      <c r="AP146" s="54">
        <v>0</v>
      </c>
      <c r="AQ146" s="54"/>
      <c r="AR146" s="54"/>
      <c r="AS146" s="54"/>
      <c r="AT146" s="54"/>
      <c r="AU146" s="54">
        <v>0</v>
      </c>
      <c r="AV146" s="54"/>
      <c r="AW146" s="54"/>
      <c r="AX146" s="54"/>
      <c r="AY146" s="54"/>
      <c r="AZ146" s="54">
        <v>0</v>
      </c>
      <c r="BA146" s="54"/>
      <c r="BB146" s="54"/>
      <c r="BC146" s="54"/>
      <c r="BD146" s="54"/>
      <c r="BE146" s="54">
        <v>0</v>
      </c>
      <c r="BF146" s="54"/>
      <c r="BG146" s="54"/>
      <c r="BH146" s="54"/>
      <c r="BI146" s="54"/>
    </row>
    <row r="147" spans="1:70" s="25" customFormat="1" ht="15" customHeight="1">
      <c r="A147" s="51">
        <v>1</v>
      </c>
      <c r="B147" s="52"/>
      <c r="C147" s="52"/>
      <c r="D147" s="56" t="s">
        <v>207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204</v>
      </c>
      <c r="R147" s="57"/>
      <c r="S147" s="57"/>
      <c r="T147" s="57"/>
      <c r="U147" s="57"/>
      <c r="V147" s="56" t="s">
        <v>297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0</v>
      </c>
      <c r="AG147" s="54"/>
      <c r="AH147" s="54"/>
      <c r="AI147" s="54"/>
      <c r="AJ147" s="54"/>
      <c r="AK147" s="54">
        <v>0</v>
      </c>
      <c r="AL147" s="54"/>
      <c r="AM147" s="54"/>
      <c r="AN147" s="54"/>
      <c r="AO147" s="54"/>
      <c r="AP147" s="54">
        <v>0</v>
      </c>
      <c r="AQ147" s="54"/>
      <c r="AR147" s="54"/>
      <c r="AS147" s="54"/>
      <c r="AT147" s="54"/>
      <c r="AU147" s="54">
        <v>0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0</v>
      </c>
      <c r="BF147" s="54"/>
      <c r="BG147" s="54"/>
      <c r="BH147" s="54"/>
      <c r="BI147" s="54"/>
    </row>
    <row r="148" spans="1:70" s="6" customFormat="1" ht="30" customHeight="1">
      <c r="A148" s="47">
        <v>0</v>
      </c>
      <c r="B148" s="48"/>
      <c r="C148" s="48"/>
      <c r="D148" s="70" t="s">
        <v>368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9"/>
      <c r="Q148" s="71" t="s">
        <v>204</v>
      </c>
      <c r="R148" s="71"/>
      <c r="S148" s="71"/>
      <c r="T148" s="71"/>
      <c r="U148" s="71"/>
      <c r="V148" s="70"/>
      <c r="W148" s="28"/>
      <c r="X148" s="28"/>
      <c r="Y148" s="28"/>
      <c r="Z148" s="28"/>
      <c r="AA148" s="28"/>
      <c r="AB148" s="28"/>
      <c r="AC148" s="28"/>
      <c r="AD148" s="28"/>
      <c r="AE148" s="29"/>
      <c r="AF148" s="55">
        <v>1</v>
      </c>
      <c r="AG148" s="55"/>
      <c r="AH148" s="55"/>
      <c r="AI148" s="55"/>
      <c r="AJ148" s="55"/>
      <c r="AK148" s="55">
        <v>0</v>
      </c>
      <c r="AL148" s="55"/>
      <c r="AM148" s="55"/>
      <c r="AN148" s="55"/>
      <c r="AO148" s="55"/>
      <c r="AP148" s="55">
        <v>1</v>
      </c>
      <c r="AQ148" s="55"/>
      <c r="AR148" s="55"/>
      <c r="AS148" s="55"/>
      <c r="AT148" s="55"/>
      <c r="AU148" s="55">
        <v>1</v>
      </c>
      <c r="AV148" s="55"/>
      <c r="AW148" s="55"/>
      <c r="AX148" s="55"/>
      <c r="AY148" s="55"/>
      <c r="AZ148" s="55">
        <v>0</v>
      </c>
      <c r="BA148" s="55"/>
      <c r="BB148" s="55"/>
      <c r="BC148" s="55"/>
      <c r="BD148" s="55"/>
      <c r="BE148" s="55">
        <v>1</v>
      </c>
      <c r="BF148" s="55"/>
      <c r="BG148" s="55"/>
      <c r="BH148" s="55"/>
      <c r="BI148" s="55"/>
    </row>
    <row r="149" spans="1:70" s="25" customFormat="1" ht="28.5" customHeight="1">
      <c r="A149" s="51">
        <v>2</v>
      </c>
      <c r="B149" s="52"/>
      <c r="C149" s="52"/>
      <c r="D149" s="56" t="s">
        <v>368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204</v>
      </c>
      <c r="R149" s="57"/>
      <c r="S149" s="57"/>
      <c r="T149" s="57"/>
      <c r="U149" s="57"/>
      <c r="V149" s="56" t="s">
        <v>297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54">
        <v>0</v>
      </c>
      <c r="AG149" s="54"/>
      <c r="AH149" s="54"/>
      <c r="AI149" s="54"/>
      <c r="AJ149" s="54"/>
      <c r="AK149" s="54">
        <v>0</v>
      </c>
      <c r="AL149" s="54"/>
      <c r="AM149" s="54"/>
      <c r="AN149" s="54"/>
      <c r="AO149" s="54"/>
      <c r="AP149" s="54">
        <v>0</v>
      </c>
      <c r="AQ149" s="54"/>
      <c r="AR149" s="54"/>
      <c r="AS149" s="54"/>
      <c r="AT149" s="54"/>
      <c r="AU149" s="54">
        <v>0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0</v>
      </c>
      <c r="BF149" s="54"/>
      <c r="BG149" s="54"/>
      <c r="BH149" s="54"/>
      <c r="BI149" s="54"/>
    </row>
    <row r="150" spans="1:70" s="25" customFormat="1" ht="15" customHeight="1">
      <c r="A150" s="51">
        <v>2</v>
      </c>
      <c r="B150" s="52"/>
      <c r="C150" s="52"/>
      <c r="D150" s="56" t="s">
        <v>207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204</v>
      </c>
      <c r="R150" s="57"/>
      <c r="S150" s="57"/>
      <c r="T150" s="57"/>
      <c r="U150" s="57"/>
      <c r="V150" s="56" t="s">
        <v>297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1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1</v>
      </c>
      <c r="AQ150" s="54"/>
      <c r="AR150" s="54"/>
      <c r="AS150" s="54"/>
      <c r="AT150" s="54"/>
      <c r="AU150" s="54">
        <v>1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1</v>
      </c>
      <c r="BF150" s="54"/>
      <c r="BG150" s="54"/>
      <c r="BH150" s="54"/>
      <c r="BI150" s="54"/>
    </row>
    <row r="151" spans="1:70" s="6" customFormat="1" ht="14.25">
      <c r="A151" s="47">
        <v>0</v>
      </c>
      <c r="B151" s="48"/>
      <c r="C151" s="48"/>
      <c r="D151" s="70" t="s">
        <v>220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  <c r="Q151" s="71"/>
      <c r="R151" s="71"/>
      <c r="S151" s="71"/>
      <c r="T151" s="71"/>
      <c r="U151" s="71"/>
      <c r="V151" s="70"/>
      <c r="W151" s="28"/>
      <c r="X151" s="28"/>
      <c r="Y151" s="28"/>
      <c r="Z151" s="28"/>
      <c r="AA151" s="28"/>
      <c r="AB151" s="28"/>
      <c r="AC151" s="28"/>
      <c r="AD151" s="28"/>
      <c r="AE151" s="29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</row>
    <row r="152" spans="1:70" s="25" customFormat="1" ht="42.75" customHeight="1">
      <c r="A152" s="51">
        <v>1</v>
      </c>
      <c r="B152" s="52"/>
      <c r="C152" s="52"/>
      <c r="D152" s="56" t="s">
        <v>599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222</v>
      </c>
      <c r="R152" s="57"/>
      <c r="S152" s="57"/>
      <c r="T152" s="57"/>
      <c r="U152" s="57"/>
      <c r="V152" s="56" t="s">
        <v>383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0</v>
      </c>
      <c r="AG152" s="54"/>
      <c r="AH152" s="54"/>
      <c r="AI152" s="54"/>
      <c r="AJ152" s="54"/>
      <c r="AK152" s="54">
        <v>0</v>
      </c>
      <c r="AL152" s="54"/>
      <c r="AM152" s="54"/>
      <c r="AN152" s="54"/>
      <c r="AO152" s="54"/>
      <c r="AP152" s="54">
        <v>0</v>
      </c>
      <c r="AQ152" s="54"/>
      <c r="AR152" s="54"/>
      <c r="AS152" s="54"/>
      <c r="AT152" s="54"/>
      <c r="AU152" s="54">
        <v>0</v>
      </c>
      <c r="AV152" s="54"/>
      <c r="AW152" s="54"/>
      <c r="AX152" s="54"/>
      <c r="AY152" s="54"/>
      <c r="AZ152" s="54">
        <v>0</v>
      </c>
      <c r="BA152" s="54"/>
      <c r="BB152" s="54"/>
      <c r="BC152" s="54"/>
      <c r="BD152" s="54"/>
      <c r="BE152" s="54">
        <v>0</v>
      </c>
      <c r="BF152" s="54"/>
      <c r="BG152" s="54"/>
      <c r="BH152" s="54"/>
      <c r="BI152" s="54"/>
    </row>
    <row r="153" spans="1:70" s="25" customFormat="1" ht="30" customHeight="1">
      <c r="A153" s="51">
        <v>2</v>
      </c>
      <c r="B153" s="52"/>
      <c r="C153" s="52"/>
      <c r="D153" s="56" t="s">
        <v>384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57" t="s">
        <v>222</v>
      </c>
      <c r="R153" s="57"/>
      <c r="S153" s="57"/>
      <c r="T153" s="57"/>
      <c r="U153" s="57"/>
      <c r="V153" s="56" t="s">
        <v>383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54">
        <v>4409</v>
      </c>
      <c r="AG153" s="54"/>
      <c r="AH153" s="54"/>
      <c r="AI153" s="54"/>
      <c r="AJ153" s="54"/>
      <c r="AK153" s="54">
        <v>0</v>
      </c>
      <c r="AL153" s="54"/>
      <c r="AM153" s="54"/>
      <c r="AN153" s="54"/>
      <c r="AO153" s="54"/>
      <c r="AP153" s="54">
        <v>4409</v>
      </c>
      <c r="AQ153" s="54"/>
      <c r="AR153" s="54"/>
      <c r="AS153" s="54"/>
      <c r="AT153" s="54"/>
      <c r="AU153" s="54">
        <v>4762</v>
      </c>
      <c r="AV153" s="54"/>
      <c r="AW153" s="54"/>
      <c r="AX153" s="54"/>
      <c r="AY153" s="54"/>
      <c r="AZ153" s="54">
        <v>0</v>
      </c>
      <c r="BA153" s="54"/>
      <c r="BB153" s="54"/>
      <c r="BC153" s="54"/>
      <c r="BD153" s="54"/>
      <c r="BE153" s="54">
        <v>4762</v>
      </c>
      <c r="BF153" s="54"/>
      <c r="BG153" s="54"/>
      <c r="BH153" s="54"/>
      <c r="BI153" s="54"/>
    </row>
    <row r="154" spans="1:70" s="6" customFormat="1" ht="14.25">
      <c r="A154" s="47">
        <v>0</v>
      </c>
      <c r="B154" s="48"/>
      <c r="C154" s="48"/>
      <c r="D154" s="70" t="s">
        <v>224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9"/>
      <c r="Q154" s="71"/>
      <c r="R154" s="71"/>
      <c r="S154" s="71"/>
      <c r="T154" s="71"/>
      <c r="U154" s="71"/>
      <c r="V154" s="70"/>
      <c r="W154" s="28"/>
      <c r="X154" s="28"/>
      <c r="Y154" s="28"/>
      <c r="Z154" s="28"/>
      <c r="AA154" s="28"/>
      <c r="AB154" s="28"/>
      <c r="AC154" s="28"/>
      <c r="AD154" s="28"/>
      <c r="AE154" s="29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</row>
    <row r="155" spans="1:70" s="25" customFormat="1" ht="28.5" customHeight="1">
      <c r="A155" s="51">
        <v>1</v>
      </c>
      <c r="B155" s="52"/>
      <c r="C155" s="52"/>
      <c r="D155" s="56" t="s">
        <v>401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57" t="s">
        <v>226</v>
      </c>
      <c r="R155" s="57"/>
      <c r="S155" s="57"/>
      <c r="T155" s="57"/>
      <c r="U155" s="57"/>
      <c r="V155" s="56" t="s">
        <v>383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54">
        <v>0</v>
      </c>
      <c r="AG155" s="54"/>
      <c r="AH155" s="54"/>
      <c r="AI155" s="54"/>
      <c r="AJ155" s="54"/>
      <c r="AK155" s="54">
        <v>0</v>
      </c>
      <c r="AL155" s="54"/>
      <c r="AM155" s="54"/>
      <c r="AN155" s="54"/>
      <c r="AO155" s="54"/>
      <c r="AP155" s="54">
        <v>0</v>
      </c>
      <c r="AQ155" s="54"/>
      <c r="AR155" s="54"/>
      <c r="AS155" s="54"/>
      <c r="AT155" s="54"/>
      <c r="AU155" s="54">
        <v>0</v>
      </c>
      <c r="AV155" s="54"/>
      <c r="AW155" s="54"/>
      <c r="AX155" s="54"/>
      <c r="AY155" s="54"/>
      <c r="AZ155" s="54">
        <v>0</v>
      </c>
      <c r="BA155" s="54"/>
      <c r="BB155" s="54"/>
      <c r="BC155" s="54"/>
      <c r="BD155" s="54"/>
      <c r="BE155" s="54">
        <v>0</v>
      </c>
      <c r="BF155" s="54"/>
      <c r="BG155" s="54"/>
      <c r="BH155" s="54"/>
      <c r="BI155" s="54"/>
    </row>
    <row r="156" spans="1:70" s="25" customFormat="1" ht="30" customHeight="1">
      <c r="A156" s="51">
        <v>2</v>
      </c>
      <c r="B156" s="52"/>
      <c r="C156" s="52"/>
      <c r="D156" s="56" t="s">
        <v>402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57" t="s">
        <v>226</v>
      </c>
      <c r="R156" s="57"/>
      <c r="S156" s="57"/>
      <c r="T156" s="57"/>
      <c r="U156" s="57"/>
      <c r="V156" s="56" t="s">
        <v>383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54">
        <v>100</v>
      </c>
      <c r="AG156" s="54"/>
      <c r="AH156" s="54"/>
      <c r="AI156" s="54"/>
      <c r="AJ156" s="54"/>
      <c r="AK156" s="54">
        <v>0</v>
      </c>
      <c r="AL156" s="54"/>
      <c r="AM156" s="54"/>
      <c r="AN156" s="54"/>
      <c r="AO156" s="54"/>
      <c r="AP156" s="54">
        <v>100</v>
      </c>
      <c r="AQ156" s="54"/>
      <c r="AR156" s="54"/>
      <c r="AS156" s="54"/>
      <c r="AT156" s="54"/>
      <c r="AU156" s="54">
        <v>100</v>
      </c>
      <c r="AV156" s="54"/>
      <c r="AW156" s="54"/>
      <c r="AX156" s="54"/>
      <c r="AY156" s="54"/>
      <c r="AZ156" s="54">
        <v>0</v>
      </c>
      <c r="BA156" s="54"/>
      <c r="BB156" s="54"/>
      <c r="BC156" s="54"/>
      <c r="BD156" s="54"/>
      <c r="BE156" s="54">
        <v>100</v>
      </c>
      <c r="BF156" s="54"/>
      <c r="BG156" s="54"/>
      <c r="BH156" s="54"/>
      <c r="BI156" s="54"/>
    </row>
    <row r="158" spans="1:70" ht="14.25" customHeight="1">
      <c r="A158" s="67" t="s">
        <v>124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0" ht="15" customHeight="1">
      <c r="A159" s="68" t="s">
        <v>253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</row>
    <row r="160" spans="1:70" ht="12.95" customHeight="1">
      <c r="A160" s="58" t="s">
        <v>19</v>
      </c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64"/>
      <c r="U160" s="57" t="s">
        <v>254</v>
      </c>
      <c r="V160" s="57"/>
      <c r="W160" s="57"/>
      <c r="X160" s="57"/>
      <c r="Y160" s="57"/>
      <c r="Z160" s="57"/>
      <c r="AA160" s="57"/>
      <c r="AB160" s="57"/>
      <c r="AC160" s="57"/>
      <c r="AD160" s="57"/>
      <c r="AE160" s="57" t="s">
        <v>257</v>
      </c>
      <c r="AF160" s="57"/>
      <c r="AG160" s="57"/>
      <c r="AH160" s="57"/>
      <c r="AI160" s="57"/>
      <c r="AJ160" s="57"/>
      <c r="AK160" s="57"/>
      <c r="AL160" s="57"/>
      <c r="AM160" s="57"/>
      <c r="AN160" s="57"/>
      <c r="AO160" s="57" t="s">
        <v>265</v>
      </c>
      <c r="AP160" s="57"/>
      <c r="AQ160" s="57"/>
      <c r="AR160" s="57"/>
      <c r="AS160" s="57"/>
      <c r="AT160" s="57"/>
      <c r="AU160" s="57"/>
      <c r="AV160" s="57"/>
      <c r="AW160" s="57"/>
      <c r="AX160" s="57"/>
      <c r="AY160" s="57" t="s">
        <v>275</v>
      </c>
      <c r="AZ160" s="57"/>
      <c r="BA160" s="57"/>
      <c r="BB160" s="57"/>
      <c r="BC160" s="57"/>
      <c r="BD160" s="57"/>
      <c r="BE160" s="57"/>
      <c r="BF160" s="57"/>
      <c r="BG160" s="57"/>
      <c r="BH160" s="57"/>
      <c r="BI160" s="57" t="s">
        <v>280</v>
      </c>
      <c r="BJ160" s="57"/>
      <c r="BK160" s="57"/>
      <c r="BL160" s="57"/>
      <c r="BM160" s="57"/>
      <c r="BN160" s="57"/>
      <c r="BO160" s="57"/>
      <c r="BP160" s="57"/>
      <c r="BQ160" s="57"/>
      <c r="BR160" s="57"/>
    </row>
    <row r="161" spans="1:79" ht="30" customHeight="1">
      <c r="A161" s="62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6"/>
      <c r="U161" s="57" t="s">
        <v>4</v>
      </c>
      <c r="V161" s="57"/>
      <c r="W161" s="57"/>
      <c r="X161" s="57"/>
      <c r="Y161" s="57"/>
      <c r="Z161" s="57" t="s">
        <v>3</v>
      </c>
      <c r="AA161" s="57"/>
      <c r="AB161" s="57"/>
      <c r="AC161" s="57"/>
      <c r="AD161" s="57"/>
      <c r="AE161" s="57" t="s">
        <v>4</v>
      </c>
      <c r="AF161" s="57"/>
      <c r="AG161" s="57"/>
      <c r="AH161" s="57"/>
      <c r="AI161" s="57"/>
      <c r="AJ161" s="57" t="s">
        <v>3</v>
      </c>
      <c r="AK161" s="57"/>
      <c r="AL161" s="57"/>
      <c r="AM161" s="57"/>
      <c r="AN161" s="57"/>
      <c r="AO161" s="57" t="s">
        <v>4</v>
      </c>
      <c r="AP161" s="57"/>
      <c r="AQ161" s="57"/>
      <c r="AR161" s="57"/>
      <c r="AS161" s="57"/>
      <c r="AT161" s="57" t="s">
        <v>3</v>
      </c>
      <c r="AU161" s="57"/>
      <c r="AV161" s="57"/>
      <c r="AW161" s="57"/>
      <c r="AX161" s="57"/>
      <c r="AY161" s="57" t="s">
        <v>4</v>
      </c>
      <c r="AZ161" s="57"/>
      <c r="BA161" s="57"/>
      <c r="BB161" s="57"/>
      <c r="BC161" s="57"/>
      <c r="BD161" s="57" t="s">
        <v>3</v>
      </c>
      <c r="BE161" s="57"/>
      <c r="BF161" s="57"/>
      <c r="BG161" s="57"/>
      <c r="BH161" s="57"/>
      <c r="BI161" s="57" t="s">
        <v>4</v>
      </c>
      <c r="BJ161" s="57"/>
      <c r="BK161" s="57"/>
      <c r="BL161" s="57"/>
      <c r="BM161" s="57"/>
      <c r="BN161" s="57" t="s">
        <v>3</v>
      </c>
      <c r="BO161" s="57"/>
      <c r="BP161" s="57"/>
      <c r="BQ161" s="57"/>
      <c r="BR161" s="57"/>
    </row>
    <row r="162" spans="1:79" ht="15" customHeight="1">
      <c r="A162" s="86">
        <v>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8"/>
      <c r="U162" s="57">
        <v>2</v>
      </c>
      <c r="V162" s="57"/>
      <c r="W162" s="57"/>
      <c r="X162" s="57"/>
      <c r="Y162" s="57"/>
      <c r="Z162" s="57">
        <v>3</v>
      </c>
      <c r="AA162" s="57"/>
      <c r="AB162" s="57"/>
      <c r="AC162" s="57"/>
      <c r="AD162" s="57"/>
      <c r="AE162" s="57">
        <v>4</v>
      </c>
      <c r="AF162" s="57"/>
      <c r="AG162" s="57"/>
      <c r="AH162" s="57"/>
      <c r="AI162" s="57"/>
      <c r="AJ162" s="57">
        <v>5</v>
      </c>
      <c r="AK162" s="57"/>
      <c r="AL162" s="57"/>
      <c r="AM162" s="57"/>
      <c r="AN162" s="57"/>
      <c r="AO162" s="57">
        <v>6</v>
      </c>
      <c r="AP162" s="57"/>
      <c r="AQ162" s="57"/>
      <c r="AR162" s="57"/>
      <c r="AS162" s="57"/>
      <c r="AT162" s="57">
        <v>7</v>
      </c>
      <c r="AU162" s="57"/>
      <c r="AV162" s="57"/>
      <c r="AW162" s="57"/>
      <c r="AX162" s="57"/>
      <c r="AY162" s="57">
        <v>8</v>
      </c>
      <c r="AZ162" s="57"/>
      <c r="BA162" s="57"/>
      <c r="BB162" s="57"/>
      <c r="BC162" s="57"/>
      <c r="BD162" s="57">
        <v>9</v>
      </c>
      <c r="BE162" s="57"/>
      <c r="BF162" s="57"/>
      <c r="BG162" s="57"/>
      <c r="BH162" s="57"/>
      <c r="BI162" s="57">
        <v>10</v>
      </c>
      <c r="BJ162" s="57"/>
      <c r="BK162" s="57"/>
      <c r="BL162" s="57"/>
      <c r="BM162" s="57"/>
      <c r="BN162" s="57">
        <v>11</v>
      </c>
      <c r="BO162" s="57"/>
      <c r="BP162" s="57"/>
      <c r="BQ162" s="57"/>
      <c r="BR162" s="57"/>
    </row>
    <row r="163" spans="1:79" s="1" customFormat="1" ht="15.75" hidden="1" customHeight="1">
      <c r="A163" s="79" t="s">
        <v>57</v>
      </c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5"/>
      <c r="U163" s="39" t="s">
        <v>65</v>
      </c>
      <c r="V163" s="39"/>
      <c r="W163" s="39"/>
      <c r="X163" s="39"/>
      <c r="Y163" s="39"/>
      <c r="Z163" s="32" t="s">
        <v>66</v>
      </c>
      <c r="AA163" s="32"/>
      <c r="AB163" s="32"/>
      <c r="AC163" s="32"/>
      <c r="AD163" s="32"/>
      <c r="AE163" s="39" t="s">
        <v>67</v>
      </c>
      <c r="AF163" s="39"/>
      <c r="AG163" s="39"/>
      <c r="AH163" s="39"/>
      <c r="AI163" s="39"/>
      <c r="AJ163" s="32" t="s">
        <v>68</v>
      </c>
      <c r="AK163" s="32"/>
      <c r="AL163" s="32"/>
      <c r="AM163" s="32"/>
      <c r="AN163" s="32"/>
      <c r="AO163" s="39" t="s">
        <v>58</v>
      </c>
      <c r="AP163" s="39"/>
      <c r="AQ163" s="39"/>
      <c r="AR163" s="39"/>
      <c r="AS163" s="39"/>
      <c r="AT163" s="32" t="s">
        <v>59</v>
      </c>
      <c r="AU163" s="32"/>
      <c r="AV163" s="32"/>
      <c r="AW163" s="32"/>
      <c r="AX163" s="32"/>
      <c r="AY163" s="39" t="s">
        <v>60</v>
      </c>
      <c r="AZ163" s="39"/>
      <c r="BA163" s="39"/>
      <c r="BB163" s="39"/>
      <c r="BC163" s="39"/>
      <c r="BD163" s="32" t="s">
        <v>61</v>
      </c>
      <c r="BE163" s="32"/>
      <c r="BF163" s="32"/>
      <c r="BG163" s="32"/>
      <c r="BH163" s="32"/>
      <c r="BI163" s="39" t="s">
        <v>62</v>
      </c>
      <c r="BJ163" s="39"/>
      <c r="BK163" s="39"/>
      <c r="BL163" s="39"/>
      <c r="BM163" s="39"/>
      <c r="BN163" s="32" t="s">
        <v>63</v>
      </c>
      <c r="BO163" s="32"/>
      <c r="BP163" s="32"/>
      <c r="BQ163" s="32"/>
      <c r="BR163" s="32"/>
      <c r="CA163" t="s">
        <v>41</v>
      </c>
    </row>
    <row r="164" spans="1:79" s="6" customFormat="1" ht="12.75" customHeight="1">
      <c r="A164" s="27" t="s">
        <v>331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9"/>
      <c r="U164" s="30">
        <v>57900</v>
      </c>
      <c r="V164" s="30"/>
      <c r="W164" s="30"/>
      <c r="X164" s="30"/>
      <c r="Y164" s="30"/>
      <c r="Z164" s="30">
        <v>0</v>
      </c>
      <c r="AA164" s="30"/>
      <c r="AB164" s="30"/>
      <c r="AC164" s="30"/>
      <c r="AD164" s="30"/>
      <c r="AE164" s="30">
        <v>0</v>
      </c>
      <c r="AF164" s="30"/>
      <c r="AG164" s="30"/>
      <c r="AH164" s="30"/>
      <c r="AI164" s="30"/>
      <c r="AJ164" s="30">
        <v>0</v>
      </c>
      <c r="AK164" s="30"/>
      <c r="AL164" s="30"/>
      <c r="AM164" s="30"/>
      <c r="AN164" s="30"/>
      <c r="AO164" s="30">
        <v>0</v>
      </c>
      <c r="AP164" s="30"/>
      <c r="AQ164" s="30"/>
      <c r="AR164" s="30"/>
      <c r="AS164" s="30"/>
      <c r="AT164" s="30">
        <v>0</v>
      </c>
      <c r="AU164" s="30"/>
      <c r="AV164" s="30"/>
      <c r="AW164" s="30"/>
      <c r="AX164" s="30"/>
      <c r="AY164" s="30">
        <v>0</v>
      </c>
      <c r="AZ164" s="30"/>
      <c r="BA164" s="30"/>
      <c r="BB164" s="30"/>
      <c r="BC164" s="30"/>
      <c r="BD164" s="30">
        <v>0</v>
      </c>
      <c r="BE164" s="30"/>
      <c r="BF164" s="30"/>
      <c r="BG164" s="30"/>
      <c r="BH164" s="30"/>
      <c r="BI164" s="30">
        <v>0</v>
      </c>
      <c r="BJ164" s="30"/>
      <c r="BK164" s="30"/>
      <c r="BL164" s="30"/>
      <c r="BM164" s="30"/>
      <c r="BN164" s="30">
        <v>0</v>
      </c>
      <c r="BO164" s="30"/>
      <c r="BP164" s="30"/>
      <c r="BQ164" s="30"/>
      <c r="BR164" s="30"/>
      <c r="CA164" s="6" t="s">
        <v>42</v>
      </c>
    </row>
    <row r="165" spans="1:79" s="25" customFormat="1" ht="12.75" customHeight="1">
      <c r="A165" s="35" t="s">
        <v>332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7"/>
      <c r="U165" s="38">
        <v>57900</v>
      </c>
      <c r="V165" s="38"/>
      <c r="W165" s="38"/>
      <c r="X165" s="38"/>
      <c r="Y165" s="38"/>
      <c r="Z165" s="38">
        <v>0</v>
      </c>
      <c r="AA165" s="38"/>
      <c r="AB165" s="38"/>
      <c r="AC165" s="38"/>
      <c r="AD165" s="38"/>
      <c r="AE165" s="38">
        <v>0</v>
      </c>
      <c r="AF165" s="38"/>
      <c r="AG165" s="38"/>
      <c r="AH165" s="38"/>
      <c r="AI165" s="38"/>
      <c r="AJ165" s="38">
        <v>0</v>
      </c>
      <c r="AK165" s="38"/>
      <c r="AL165" s="38"/>
      <c r="AM165" s="38"/>
      <c r="AN165" s="38"/>
      <c r="AO165" s="38">
        <v>0</v>
      </c>
      <c r="AP165" s="38"/>
      <c r="AQ165" s="38"/>
      <c r="AR165" s="38"/>
      <c r="AS165" s="38"/>
      <c r="AT165" s="38">
        <v>0</v>
      </c>
      <c r="AU165" s="38"/>
      <c r="AV165" s="38"/>
      <c r="AW165" s="38"/>
      <c r="AX165" s="38"/>
      <c r="AY165" s="38">
        <v>0</v>
      </c>
      <c r="AZ165" s="38"/>
      <c r="BA165" s="38"/>
      <c r="BB165" s="38"/>
      <c r="BC165" s="38"/>
      <c r="BD165" s="38">
        <v>0</v>
      </c>
      <c r="BE165" s="38"/>
      <c r="BF165" s="38"/>
      <c r="BG165" s="38"/>
      <c r="BH165" s="38"/>
      <c r="BI165" s="38">
        <v>0</v>
      </c>
      <c r="BJ165" s="38"/>
      <c r="BK165" s="38"/>
      <c r="BL165" s="38"/>
      <c r="BM165" s="38"/>
      <c r="BN165" s="38">
        <v>0</v>
      </c>
      <c r="BO165" s="38"/>
      <c r="BP165" s="38"/>
      <c r="BQ165" s="38"/>
      <c r="BR165" s="38"/>
    </row>
    <row r="166" spans="1:79" s="6" customFormat="1" ht="12.75" customHeight="1">
      <c r="A166" s="27" t="s">
        <v>333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9"/>
      <c r="U166" s="30">
        <v>0</v>
      </c>
      <c r="V166" s="30"/>
      <c r="W166" s="30"/>
      <c r="X166" s="30"/>
      <c r="Y166" s="30"/>
      <c r="Z166" s="30">
        <v>0</v>
      </c>
      <c r="AA166" s="30"/>
      <c r="AB166" s="30"/>
      <c r="AC166" s="30"/>
      <c r="AD166" s="30"/>
      <c r="AE166" s="30">
        <v>0</v>
      </c>
      <c r="AF166" s="30"/>
      <c r="AG166" s="30"/>
      <c r="AH166" s="30"/>
      <c r="AI166" s="30"/>
      <c r="AJ166" s="30">
        <v>0</v>
      </c>
      <c r="AK166" s="30"/>
      <c r="AL166" s="30"/>
      <c r="AM166" s="30"/>
      <c r="AN166" s="30"/>
      <c r="AO166" s="30">
        <v>0</v>
      </c>
      <c r="AP166" s="30"/>
      <c r="AQ166" s="30"/>
      <c r="AR166" s="30"/>
      <c r="AS166" s="30"/>
      <c r="AT166" s="30">
        <v>0</v>
      </c>
      <c r="AU166" s="30"/>
      <c r="AV166" s="30"/>
      <c r="AW166" s="30"/>
      <c r="AX166" s="30"/>
      <c r="AY166" s="30">
        <v>0</v>
      </c>
      <c r="AZ166" s="30"/>
      <c r="BA166" s="30"/>
      <c r="BB166" s="30"/>
      <c r="BC166" s="30"/>
      <c r="BD166" s="30">
        <v>0</v>
      </c>
      <c r="BE166" s="30"/>
      <c r="BF166" s="30"/>
      <c r="BG166" s="30"/>
      <c r="BH166" s="30"/>
      <c r="BI166" s="30">
        <v>0</v>
      </c>
      <c r="BJ166" s="30"/>
      <c r="BK166" s="30"/>
      <c r="BL166" s="30"/>
      <c r="BM166" s="30"/>
      <c r="BN166" s="30">
        <v>0</v>
      </c>
      <c r="BO166" s="30"/>
      <c r="BP166" s="30"/>
      <c r="BQ166" s="30"/>
      <c r="BR166" s="30"/>
    </row>
    <row r="167" spans="1:79" s="25" customFormat="1" ht="12.75" customHeight="1">
      <c r="A167" s="35" t="s">
        <v>334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7"/>
      <c r="U167" s="38">
        <v>0</v>
      </c>
      <c r="V167" s="38"/>
      <c r="W167" s="38"/>
      <c r="X167" s="38"/>
      <c r="Y167" s="38"/>
      <c r="Z167" s="38">
        <v>0</v>
      </c>
      <c r="AA167" s="38"/>
      <c r="AB167" s="38"/>
      <c r="AC167" s="38"/>
      <c r="AD167" s="38"/>
      <c r="AE167" s="38">
        <v>0</v>
      </c>
      <c r="AF167" s="38"/>
      <c r="AG167" s="38"/>
      <c r="AH167" s="38"/>
      <c r="AI167" s="38"/>
      <c r="AJ167" s="38">
        <v>0</v>
      </c>
      <c r="AK167" s="38"/>
      <c r="AL167" s="38"/>
      <c r="AM167" s="38"/>
      <c r="AN167" s="38"/>
      <c r="AO167" s="38">
        <v>0</v>
      </c>
      <c r="AP167" s="38"/>
      <c r="AQ167" s="38"/>
      <c r="AR167" s="38"/>
      <c r="AS167" s="38"/>
      <c r="AT167" s="38">
        <v>0</v>
      </c>
      <c r="AU167" s="38"/>
      <c r="AV167" s="38"/>
      <c r="AW167" s="38"/>
      <c r="AX167" s="38"/>
      <c r="AY167" s="38">
        <v>0</v>
      </c>
      <c r="AZ167" s="38"/>
      <c r="BA167" s="38"/>
      <c r="BB167" s="38"/>
      <c r="BC167" s="38"/>
      <c r="BD167" s="38">
        <v>0</v>
      </c>
      <c r="BE167" s="38"/>
      <c r="BF167" s="38"/>
      <c r="BG167" s="38"/>
      <c r="BH167" s="38"/>
      <c r="BI167" s="38">
        <v>0</v>
      </c>
      <c r="BJ167" s="38"/>
      <c r="BK167" s="38"/>
      <c r="BL167" s="38"/>
      <c r="BM167" s="38"/>
      <c r="BN167" s="38">
        <v>0</v>
      </c>
      <c r="BO167" s="38"/>
      <c r="BP167" s="38"/>
      <c r="BQ167" s="38"/>
      <c r="BR167" s="38"/>
    </row>
    <row r="168" spans="1:79" s="6" customFormat="1" ht="12.75" customHeight="1">
      <c r="A168" s="27" t="s">
        <v>147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9"/>
      <c r="U168" s="30">
        <v>57900</v>
      </c>
      <c r="V168" s="30"/>
      <c r="W168" s="30"/>
      <c r="X168" s="30"/>
      <c r="Y168" s="30"/>
      <c r="Z168" s="30">
        <v>0</v>
      </c>
      <c r="AA168" s="30"/>
      <c r="AB168" s="30"/>
      <c r="AC168" s="30"/>
      <c r="AD168" s="30"/>
      <c r="AE168" s="30">
        <v>0</v>
      </c>
      <c r="AF168" s="30"/>
      <c r="AG168" s="30"/>
      <c r="AH168" s="30"/>
      <c r="AI168" s="30"/>
      <c r="AJ168" s="30">
        <v>0</v>
      </c>
      <c r="AK168" s="30"/>
      <c r="AL168" s="30"/>
      <c r="AM168" s="30"/>
      <c r="AN168" s="30"/>
      <c r="AO168" s="30">
        <v>0</v>
      </c>
      <c r="AP168" s="30"/>
      <c r="AQ168" s="30"/>
      <c r="AR168" s="30"/>
      <c r="AS168" s="30"/>
      <c r="AT168" s="30">
        <v>0</v>
      </c>
      <c r="AU168" s="30"/>
      <c r="AV168" s="30"/>
      <c r="AW168" s="30"/>
      <c r="AX168" s="30"/>
      <c r="AY168" s="30">
        <v>0</v>
      </c>
      <c r="AZ168" s="30"/>
      <c r="BA168" s="30"/>
      <c r="BB168" s="30"/>
      <c r="BC168" s="30"/>
      <c r="BD168" s="30">
        <v>0</v>
      </c>
      <c r="BE168" s="30"/>
      <c r="BF168" s="30"/>
      <c r="BG168" s="30"/>
      <c r="BH168" s="30"/>
      <c r="BI168" s="30">
        <v>0</v>
      </c>
      <c r="BJ168" s="30"/>
      <c r="BK168" s="30"/>
      <c r="BL168" s="30"/>
      <c r="BM168" s="30"/>
      <c r="BN168" s="30">
        <v>0</v>
      </c>
      <c r="BO168" s="30"/>
      <c r="BP168" s="30"/>
      <c r="BQ168" s="30"/>
      <c r="BR168" s="30"/>
    </row>
    <row r="169" spans="1:79" s="25" customFormat="1" ht="38.25" customHeight="1">
      <c r="A169" s="35" t="s">
        <v>230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7"/>
      <c r="U169" s="38" t="s">
        <v>173</v>
      </c>
      <c r="V169" s="38"/>
      <c r="W169" s="38"/>
      <c r="X169" s="38"/>
      <c r="Y169" s="38"/>
      <c r="Z169" s="38"/>
      <c r="AA169" s="38"/>
      <c r="AB169" s="38"/>
      <c r="AC169" s="38"/>
      <c r="AD169" s="38"/>
      <c r="AE169" s="38" t="s">
        <v>173</v>
      </c>
      <c r="AF169" s="38"/>
      <c r="AG169" s="38"/>
      <c r="AH169" s="38"/>
      <c r="AI169" s="38"/>
      <c r="AJ169" s="38"/>
      <c r="AK169" s="38"/>
      <c r="AL169" s="38"/>
      <c r="AM169" s="38"/>
      <c r="AN169" s="38"/>
      <c r="AO169" s="38" t="s">
        <v>173</v>
      </c>
      <c r="AP169" s="38"/>
      <c r="AQ169" s="38"/>
      <c r="AR169" s="38"/>
      <c r="AS169" s="38"/>
      <c r="AT169" s="38"/>
      <c r="AU169" s="38"/>
      <c r="AV169" s="38"/>
      <c r="AW169" s="38"/>
      <c r="AX169" s="38"/>
      <c r="AY169" s="38" t="s">
        <v>173</v>
      </c>
      <c r="AZ169" s="38"/>
      <c r="BA169" s="38"/>
      <c r="BB169" s="38"/>
      <c r="BC169" s="38"/>
      <c r="BD169" s="38"/>
      <c r="BE169" s="38"/>
      <c r="BF169" s="38"/>
      <c r="BG169" s="38"/>
      <c r="BH169" s="38"/>
      <c r="BI169" s="38" t="s">
        <v>173</v>
      </c>
      <c r="BJ169" s="38"/>
      <c r="BK169" s="38"/>
      <c r="BL169" s="38"/>
      <c r="BM169" s="38"/>
      <c r="BN169" s="38"/>
      <c r="BO169" s="38"/>
      <c r="BP169" s="38"/>
      <c r="BQ169" s="38"/>
      <c r="BR169" s="38"/>
    </row>
    <row r="172" spans="1:79" ht="14.25" customHeight="1">
      <c r="A172" s="67" t="s">
        <v>125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5" customHeight="1">
      <c r="A173" s="58" t="s">
        <v>6</v>
      </c>
      <c r="B173" s="59"/>
      <c r="C173" s="59"/>
      <c r="D173" s="58" t="s">
        <v>10</v>
      </c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64"/>
      <c r="W173" s="57" t="s">
        <v>254</v>
      </c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 t="s">
        <v>258</v>
      </c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 t="s">
        <v>270</v>
      </c>
      <c r="AV173" s="57"/>
      <c r="AW173" s="57"/>
      <c r="AX173" s="57"/>
      <c r="AY173" s="57"/>
      <c r="AZ173" s="57"/>
      <c r="BA173" s="57" t="s">
        <v>276</v>
      </c>
      <c r="BB173" s="57"/>
      <c r="BC173" s="57"/>
      <c r="BD173" s="57"/>
      <c r="BE173" s="57"/>
      <c r="BF173" s="57"/>
      <c r="BG173" s="57" t="s">
        <v>285</v>
      </c>
      <c r="BH173" s="57"/>
      <c r="BI173" s="57"/>
      <c r="BJ173" s="57"/>
      <c r="BK173" s="57"/>
      <c r="BL173" s="57"/>
    </row>
    <row r="174" spans="1:79" ht="15" customHeight="1">
      <c r="A174" s="60"/>
      <c r="B174" s="61"/>
      <c r="C174" s="61"/>
      <c r="D174" s="60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5"/>
      <c r="W174" s="57" t="s">
        <v>4</v>
      </c>
      <c r="X174" s="57"/>
      <c r="Y174" s="57"/>
      <c r="Z174" s="57"/>
      <c r="AA174" s="57"/>
      <c r="AB174" s="57"/>
      <c r="AC174" s="57" t="s">
        <v>3</v>
      </c>
      <c r="AD174" s="57"/>
      <c r="AE174" s="57"/>
      <c r="AF174" s="57"/>
      <c r="AG174" s="57"/>
      <c r="AH174" s="57"/>
      <c r="AI174" s="57" t="s">
        <v>4</v>
      </c>
      <c r="AJ174" s="57"/>
      <c r="AK174" s="57"/>
      <c r="AL174" s="57"/>
      <c r="AM174" s="57"/>
      <c r="AN174" s="57"/>
      <c r="AO174" s="57" t="s">
        <v>3</v>
      </c>
      <c r="AP174" s="57"/>
      <c r="AQ174" s="57"/>
      <c r="AR174" s="57"/>
      <c r="AS174" s="57"/>
      <c r="AT174" s="57"/>
      <c r="AU174" s="69" t="s">
        <v>4</v>
      </c>
      <c r="AV174" s="69"/>
      <c r="AW174" s="69"/>
      <c r="AX174" s="69" t="s">
        <v>3</v>
      </c>
      <c r="AY174" s="69"/>
      <c r="AZ174" s="69"/>
      <c r="BA174" s="69" t="s">
        <v>4</v>
      </c>
      <c r="BB174" s="69"/>
      <c r="BC174" s="69"/>
      <c r="BD174" s="69" t="s">
        <v>3</v>
      </c>
      <c r="BE174" s="69"/>
      <c r="BF174" s="69"/>
      <c r="BG174" s="69" t="s">
        <v>4</v>
      </c>
      <c r="BH174" s="69"/>
      <c r="BI174" s="69"/>
      <c r="BJ174" s="69" t="s">
        <v>3</v>
      </c>
      <c r="BK174" s="69"/>
      <c r="BL174" s="69"/>
    </row>
    <row r="175" spans="1:79" ht="57" customHeight="1">
      <c r="A175" s="62"/>
      <c r="B175" s="63"/>
      <c r="C175" s="6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6"/>
      <c r="W175" s="57" t="s">
        <v>12</v>
      </c>
      <c r="X175" s="57"/>
      <c r="Y175" s="57"/>
      <c r="Z175" s="57" t="s">
        <v>11</v>
      </c>
      <c r="AA175" s="57"/>
      <c r="AB175" s="57"/>
      <c r="AC175" s="57" t="s">
        <v>12</v>
      </c>
      <c r="AD175" s="57"/>
      <c r="AE175" s="57"/>
      <c r="AF175" s="57" t="s">
        <v>11</v>
      </c>
      <c r="AG175" s="57"/>
      <c r="AH175" s="57"/>
      <c r="AI175" s="57" t="s">
        <v>12</v>
      </c>
      <c r="AJ175" s="57"/>
      <c r="AK175" s="57"/>
      <c r="AL175" s="57" t="s">
        <v>11</v>
      </c>
      <c r="AM175" s="57"/>
      <c r="AN175" s="57"/>
      <c r="AO175" s="57" t="s">
        <v>12</v>
      </c>
      <c r="AP175" s="57"/>
      <c r="AQ175" s="57"/>
      <c r="AR175" s="57" t="s">
        <v>11</v>
      </c>
      <c r="AS175" s="57"/>
      <c r="AT175" s="57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</row>
    <row r="176" spans="1:79" ht="15" customHeight="1">
      <c r="A176" s="86">
        <v>1</v>
      </c>
      <c r="B176" s="87"/>
      <c r="C176" s="87"/>
      <c r="D176" s="86">
        <v>2</v>
      </c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8"/>
      <c r="W176" s="57">
        <v>3</v>
      </c>
      <c r="X176" s="57"/>
      <c r="Y176" s="57"/>
      <c r="Z176" s="57">
        <v>4</v>
      </c>
      <c r="AA176" s="57"/>
      <c r="AB176" s="57"/>
      <c r="AC176" s="57">
        <v>5</v>
      </c>
      <c r="AD176" s="57"/>
      <c r="AE176" s="57"/>
      <c r="AF176" s="57">
        <v>6</v>
      </c>
      <c r="AG176" s="57"/>
      <c r="AH176" s="57"/>
      <c r="AI176" s="57">
        <v>7</v>
      </c>
      <c r="AJ176" s="57"/>
      <c r="AK176" s="57"/>
      <c r="AL176" s="57">
        <v>8</v>
      </c>
      <c r="AM176" s="57"/>
      <c r="AN176" s="57"/>
      <c r="AO176" s="57">
        <v>9</v>
      </c>
      <c r="AP176" s="57"/>
      <c r="AQ176" s="57"/>
      <c r="AR176" s="57">
        <v>10</v>
      </c>
      <c r="AS176" s="57"/>
      <c r="AT176" s="57"/>
      <c r="AU176" s="57">
        <v>11</v>
      </c>
      <c r="AV176" s="57"/>
      <c r="AW176" s="57"/>
      <c r="AX176" s="57">
        <v>12</v>
      </c>
      <c r="AY176" s="57"/>
      <c r="AZ176" s="57"/>
      <c r="BA176" s="57">
        <v>13</v>
      </c>
      <c r="BB176" s="57"/>
      <c r="BC176" s="57"/>
      <c r="BD176" s="57">
        <v>14</v>
      </c>
      <c r="BE176" s="57"/>
      <c r="BF176" s="57"/>
      <c r="BG176" s="57">
        <v>15</v>
      </c>
      <c r="BH176" s="57"/>
      <c r="BI176" s="57"/>
      <c r="BJ176" s="57">
        <v>16</v>
      </c>
      <c r="BK176" s="57"/>
      <c r="BL176" s="57"/>
    </row>
    <row r="177" spans="1:79" s="1" customFormat="1" ht="12.75" hidden="1" customHeight="1">
      <c r="A177" s="79" t="s">
        <v>69</v>
      </c>
      <c r="B177" s="80"/>
      <c r="C177" s="80"/>
      <c r="D177" s="79" t="s">
        <v>57</v>
      </c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5"/>
      <c r="W177" s="39" t="s">
        <v>72</v>
      </c>
      <c r="X177" s="39"/>
      <c r="Y177" s="39"/>
      <c r="Z177" s="39" t="s">
        <v>73</v>
      </c>
      <c r="AA177" s="39"/>
      <c r="AB177" s="39"/>
      <c r="AC177" s="32" t="s">
        <v>74</v>
      </c>
      <c r="AD177" s="32"/>
      <c r="AE177" s="32"/>
      <c r="AF177" s="32" t="s">
        <v>75</v>
      </c>
      <c r="AG177" s="32"/>
      <c r="AH177" s="32"/>
      <c r="AI177" s="39" t="s">
        <v>76</v>
      </c>
      <c r="AJ177" s="39"/>
      <c r="AK177" s="39"/>
      <c r="AL177" s="39" t="s">
        <v>77</v>
      </c>
      <c r="AM177" s="39"/>
      <c r="AN177" s="39"/>
      <c r="AO177" s="32" t="s">
        <v>104</v>
      </c>
      <c r="AP177" s="32"/>
      <c r="AQ177" s="32"/>
      <c r="AR177" s="32" t="s">
        <v>78</v>
      </c>
      <c r="AS177" s="32"/>
      <c r="AT177" s="32"/>
      <c r="AU177" s="39" t="s">
        <v>105</v>
      </c>
      <c r="AV177" s="39"/>
      <c r="AW177" s="39"/>
      <c r="AX177" s="32" t="s">
        <v>106</v>
      </c>
      <c r="AY177" s="32"/>
      <c r="AZ177" s="32"/>
      <c r="BA177" s="39" t="s">
        <v>107</v>
      </c>
      <c r="BB177" s="39"/>
      <c r="BC177" s="39"/>
      <c r="BD177" s="32" t="s">
        <v>108</v>
      </c>
      <c r="BE177" s="32"/>
      <c r="BF177" s="32"/>
      <c r="BG177" s="39" t="s">
        <v>109</v>
      </c>
      <c r="BH177" s="39"/>
      <c r="BI177" s="39"/>
      <c r="BJ177" s="32" t="s">
        <v>110</v>
      </c>
      <c r="BK177" s="32"/>
      <c r="BL177" s="32"/>
      <c r="CA177" s="1" t="s">
        <v>103</v>
      </c>
    </row>
    <row r="178" spans="1:79" s="25" customFormat="1" ht="12.75" customHeight="1">
      <c r="A178" s="51">
        <v>1</v>
      </c>
      <c r="B178" s="52"/>
      <c r="C178" s="52"/>
      <c r="D178" s="51" t="s">
        <v>406</v>
      </c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3"/>
      <c r="W178" s="54">
        <v>1</v>
      </c>
      <c r="X178" s="54"/>
      <c r="Y178" s="54"/>
      <c r="Z178" s="54">
        <v>1</v>
      </c>
      <c r="AA178" s="54"/>
      <c r="AB178" s="54"/>
      <c r="AC178" s="54">
        <v>0</v>
      </c>
      <c r="AD178" s="54"/>
      <c r="AE178" s="54"/>
      <c r="AF178" s="54">
        <v>0</v>
      </c>
      <c r="AG178" s="54"/>
      <c r="AH178" s="54"/>
      <c r="AI178" s="54">
        <v>0</v>
      </c>
      <c r="AJ178" s="54"/>
      <c r="AK178" s="54"/>
      <c r="AL178" s="54">
        <v>0</v>
      </c>
      <c r="AM178" s="54"/>
      <c r="AN178" s="54"/>
      <c r="AO178" s="54">
        <v>0</v>
      </c>
      <c r="AP178" s="54"/>
      <c r="AQ178" s="54"/>
      <c r="AR178" s="54">
        <v>0</v>
      </c>
      <c r="AS178" s="54"/>
      <c r="AT178" s="54"/>
      <c r="AU178" s="54">
        <v>0</v>
      </c>
      <c r="AV178" s="54"/>
      <c r="AW178" s="54"/>
      <c r="AX178" s="54">
        <v>0</v>
      </c>
      <c r="AY178" s="54"/>
      <c r="AZ178" s="54"/>
      <c r="BA178" s="54">
        <v>0</v>
      </c>
      <c r="BB178" s="54"/>
      <c r="BC178" s="54"/>
      <c r="BD178" s="54">
        <v>0</v>
      </c>
      <c r="BE178" s="54"/>
      <c r="BF178" s="54"/>
      <c r="BG178" s="54">
        <v>0</v>
      </c>
      <c r="BH178" s="54"/>
      <c r="BI178" s="54"/>
      <c r="BJ178" s="54">
        <v>0</v>
      </c>
      <c r="BK178" s="54"/>
      <c r="BL178" s="54"/>
      <c r="CA178" s="25" t="s">
        <v>43</v>
      </c>
    </row>
    <row r="179" spans="1:79" s="6" customFormat="1" ht="12.75" customHeight="1">
      <c r="A179" s="47">
        <v>2</v>
      </c>
      <c r="B179" s="48"/>
      <c r="C179" s="48"/>
      <c r="D179" s="27" t="s">
        <v>236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9"/>
      <c r="W179" s="55">
        <v>1</v>
      </c>
      <c r="X179" s="55"/>
      <c r="Y179" s="55"/>
      <c r="Z179" s="55">
        <v>1</v>
      </c>
      <c r="AA179" s="55"/>
      <c r="AB179" s="55"/>
      <c r="AC179" s="55">
        <v>0</v>
      </c>
      <c r="AD179" s="55"/>
      <c r="AE179" s="55"/>
      <c r="AF179" s="55">
        <v>0</v>
      </c>
      <c r="AG179" s="55"/>
      <c r="AH179" s="55"/>
      <c r="AI179" s="55">
        <v>0</v>
      </c>
      <c r="AJ179" s="55"/>
      <c r="AK179" s="55"/>
      <c r="AL179" s="55">
        <v>0</v>
      </c>
      <c r="AM179" s="55"/>
      <c r="AN179" s="55"/>
      <c r="AO179" s="55">
        <v>0</v>
      </c>
      <c r="AP179" s="55"/>
      <c r="AQ179" s="55"/>
      <c r="AR179" s="55">
        <v>0</v>
      </c>
      <c r="AS179" s="55"/>
      <c r="AT179" s="55"/>
      <c r="AU179" s="55">
        <v>0</v>
      </c>
      <c r="AV179" s="55"/>
      <c r="AW179" s="55"/>
      <c r="AX179" s="55">
        <v>0</v>
      </c>
      <c r="AY179" s="55"/>
      <c r="AZ179" s="55"/>
      <c r="BA179" s="55">
        <v>0</v>
      </c>
      <c r="BB179" s="55"/>
      <c r="BC179" s="55"/>
      <c r="BD179" s="55">
        <v>0</v>
      </c>
      <c r="BE179" s="55"/>
      <c r="BF179" s="55"/>
      <c r="BG179" s="55">
        <v>0</v>
      </c>
      <c r="BH179" s="55"/>
      <c r="BI179" s="55"/>
      <c r="BJ179" s="55">
        <v>0</v>
      </c>
      <c r="BK179" s="55"/>
      <c r="BL179" s="55"/>
    </row>
    <row r="180" spans="1:79" s="25" customFormat="1" ht="25.5" customHeight="1">
      <c r="A180" s="51">
        <v>3</v>
      </c>
      <c r="B180" s="52"/>
      <c r="C180" s="52"/>
      <c r="D180" s="35" t="s">
        <v>237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54" t="s">
        <v>173</v>
      </c>
      <c r="X180" s="54"/>
      <c r="Y180" s="54"/>
      <c r="Z180" s="54" t="s">
        <v>173</v>
      </c>
      <c r="AA180" s="54"/>
      <c r="AB180" s="54"/>
      <c r="AC180" s="54"/>
      <c r="AD180" s="54"/>
      <c r="AE180" s="54"/>
      <c r="AF180" s="54"/>
      <c r="AG180" s="54"/>
      <c r="AH180" s="54"/>
      <c r="AI180" s="54" t="s">
        <v>173</v>
      </c>
      <c r="AJ180" s="54"/>
      <c r="AK180" s="54"/>
      <c r="AL180" s="54" t="s">
        <v>173</v>
      </c>
      <c r="AM180" s="54"/>
      <c r="AN180" s="54"/>
      <c r="AO180" s="54"/>
      <c r="AP180" s="54"/>
      <c r="AQ180" s="54"/>
      <c r="AR180" s="54"/>
      <c r="AS180" s="54"/>
      <c r="AT180" s="54"/>
      <c r="AU180" s="54" t="s">
        <v>173</v>
      </c>
      <c r="AV180" s="54"/>
      <c r="AW180" s="54"/>
      <c r="AX180" s="54"/>
      <c r="AY180" s="54"/>
      <c r="AZ180" s="54"/>
      <c r="BA180" s="54" t="s">
        <v>173</v>
      </c>
      <c r="BB180" s="54"/>
      <c r="BC180" s="54"/>
      <c r="BD180" s="54"/>
      <c r="BE180" s="54"/>
      <c r="BF180" s="54"/>
      <c r="BG180" s="54" t="s">
        <v>173</v>
      </c>
      <c r="BH180" s="54"/>
      <c r="BI180" s="54"/>
      <c r="BJ180" s="54"/>
      <c r="BK180" s="54"/>
      <c r="BL180" s="54"/>
    </row>
    <row r="183" spans="1:79" ht="14.25" customHeight="1">
      <c r="A183" s="67" t="s">
        <v>153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</row>
    <row r="184" spans="1:79" ht="14.25" customHeight="1">
      <c r="A184" s="67" t="s">
        <v>271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</row>
    <row r="185" spans="1:79" ht="15" customHeight="1">
      <c r="A185" s="106" t="s">
        <v>253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</row>
    <row r="186" spans="1:79" ht="15" customHeight="1">
      <c r="A186" s="57" t="s">
        <v>6</v>
      </c>
      <c r="B186" s="57"/>
      <c r="C186" s="57"/>
      <c r="D186" s="57"/>
      <c r="E186" s="57"/>
      <c r="F186" s="57"/>
      <c r="G186" s="57" t="s">
        <v>126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 t="s">
        <v>13</v>
      </c>
      <c r="U186" s="57"/>
      <c r="V186" s="57"/>
      <c r="W186" s="57"/>
      <c r="X186" s="57"/>
      <c r="Y186" s="57"/>
      <c r="Z186" s="57"/>
      <c r="AA186" s="86" t="s">
        <v>254</v>
      </c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2"/>
      <c r="AP186" s="86" t="s">
        <v>257</v>
      </c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8"/>
      <c r="BE186" s="86" t="s">
        <v>265</v>
      </c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8"/>
    </row>
    <row r="187" spans="1:79" ht="32.1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 t="s">
        <v>4</v>
      </c>
      <c r="AB187" s="57"/>
      <c r="AC187" s="57"/>
      <c r="AD187" s="57"/>
      <c r="AE187" s="57"/>
      <c r="AF187" s="57" t="s">
        <v>3</v>
      </c>
      <c r="AG187" s="57"/>
      <c r="AH187" s="57"/>
      <c r="AI187" s="57"/>
      <c r="AJ187" s="57"/>
      <c r="AK187" s="57" t="s">
        <v>89</v>
      </c>
      <c r="AL187" s="57"/>
      <c r="AM187" s="57"/>
      <c r="AN187" s="57"/>
      <c r="AO187" s="57"/>
      <c r="AP187" s="57" t="s">
        <v>4</v>
      </c>
      <c r="AQ187" s="57"/>
      <c r="AR187" s="57"/>
      <c r="AS187" s="57"/>
      <c r="AT187" s="57"/>
      <c r="AU187" s="57" t="s">
        <v>3</v>
      </c>
      <c r="AV187" s="57"/>
      <c r="AW187" s="57"/>
      <c r="AX187" s="57"/>
      <c r="AY187" s="57"/>
      <c r="AZ187" s="57" t="s">
        <v>96</v>
      </c>
      <c r="BA187" s="57"/>
      <c r="BB187" s="57"/>
      <c r="BC187" s="57"/>
      <c r="BD187" s="57"/>
      <c r="BE187" s="57" t="s">
        <v>4</v>
      </c>
      <c r="BF187" s="57"/>
      <c r="BG187" s="57"/>
      <c r="BH187" s="57"/>
      <c r="BI187" s="57"/>
      <c r="BJ187" s="57" t="s">
        <v>3</v>
      </c>
      <c r="BK187" s="57"/>
      <c r="BL187" s="57"/>
      <c r="BM187" s="57"/>
      <c r="BN187" s="57"/>
      <c r="BO187" s="57" t="s">
        <v>127</v>
      </c>
      <c r="BP187" s="57"/>
      <c r="BQ187" s="57"/>
      <c r="BR187" s="57"/>
      <c r="BS187" s="57"/>
    </row>
    <row r="188" spans="1:79" ht="15" customHeight="1">
      <c r="A188" s="57">
        <v>1</v>
      </c>
      <c r="B188" s="57"/>
      <c r="C188" s="57"/>
      <c r="D188" s="57"/>
      <c r="E188" s="57"/>
      <c r="F188" s="57"/>
      <c r="G188" s="57">
        <v>2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>
        <v>3</v>
      </c>
      <c r="U188" s="57"/>
      <c r="V188" s="57"/>
      <c r="W188" s="57"/>
      <c r="X188" s="57"/>
      <c r="Y188" s="57"/>
      <c r="Z188" s="57"/>
      <c r="AA188" s="57">
        <v>4</v>
      </c>
      <c r="AB188" s="57"/>
      <c r="AC188" s="57"/>
      <c r="AD188" s="57"/>
      <c r="AE188" s="57"/>
      <c r="AF188" s="57">
        <v>5</v>
      </c>
      <c r="AG188" s="57"/>
      <c r="AH188" s="57"/>
      <c r="AI188" s="57"/>
      <c r="AJ188" s="57"/>
      <c r="AK188" s="57">
        <v>6</v>
      </c>
      <c r="AL188" s="57"/>
      <c r="AM188" s="57"/>
      <c r="AN188" s="57"/>
      <c r="AO188" s="57"/>
      <c r="AP188" s="57">
        <v>7</v>
      </c>
      <c r="AQ188" s="57"/>
      <c r="AR188" s="57"/>
      <c r="AS188" s="57"/>
      <c r="AT188" s="57"/>
      <c r="AU188" s="57">
        <v>8</v>
      </c>
      <c r="AV188" s="57"/>
      <c r="AW188" s="57"/>
      <c r="AX188" s="57"/>
      <c r="AY188" s="57"/>
      <c r="AZ188" s="57">
        <v>9</v>
      </c>
      <c r="BA188" s="57"/>
      <c r="BB188" s="57"/>
      <c r="BC188" s="57"/>
      <c r="BD188" s="57"/>
      <c r="BE188" s="57">
        <v>10</v>
      </c>
      <c r="BF188" s="57"/>
      <c r="BG188" s="57"/>
      <c r="BH188" s="57"/>
      <c r="BI188" s="57"/>
      <c r="BJ188" s="57">
        <v>11</v>
      </c>
      <c r="BK188" s="57"/>
      <c r="BL188" s="57"/>
      <c r="BM188" s="57"/>
      <c r="BN188" s="57"/>
      <c r="BO188" s="57">
        <v>12</v>
      </c>
      <c r="BP188" s="57"/>
      <c r="BQ188" s="57"/>
      <c r="BR188" s="57"/>
      <c r="BS188" s="57"/>
    </row>
    <row r="189" spans="1:79" s="1" customFormat="1" ht="15" hidden="1" customHeight="1">
      <c r="A189" s="39" t="s">
        <v>69</v>
      </c>
      <c r="B189" s="39"/>
      <c r="C189" s="39"/>
      <c r="D189" s="39"/>
      <c r="E189" s="39"/>
      <c r="F189" s="39"/>
      <c r="G189" s="33" t="s">
        <v>57</v>
      </c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 t="s">
        <v>79</v>
      </c>
      <c r="U189" s="33"/>
      <c r="V189" s="33"/>
      <c r="W189" s="33"/>
      <c r="X189" s="33"/>
      <c r="Y189" s="33"/>
      <c r="Z189" s="33"/>
      <c r="AA189" s="32" t="s">
        <v>65</v>
      </c>
      <c r="AB189" s="32"/>
      <c r="AC189" s="32"/>
      <c r="AD189" s="32"/>
      <c r="AE189" s="32"/>
      <c r="AF189" s="32" t="s">
        <v>66</v>
      </c>
      <c r="AG189" s="32"/>
      <c r="AH189" s="32"/>
      <c r="AI189" s="32"/>
      <c r="AJ189" s="32"/>
      <c r="AK189" s="72" t="s">
        <v>122</v>
      </c>
      <c r="AL189" s="72"/>
      <c r="AM189" s="72"/>
      <c r="AN189" s="72"/>
      <c r="AO189" s="72"/>
      <c r="AP189" s="32" t="s">
        <v>67</v>
      </c>
      <c r="AQ189" s="32"/>
      <c r="AR189" s="32"/>
      <c r="AS189" s="32"/>
      <c r="AT189" s="32"/>
      <c r="AU189" s="32" t="s">
        <v>68</v>
      </c>
      <c r="AV189" s="32"/>
      <c r="AW189" s="32"/>
      <c r="AX189" s="32"/>
      <c r="AY189" s="32"/>
      <c r="AZ189" s="72" t="s">
        <v>122</v>
      </c>
      <c r="BA189" s="72"/>
      <c r="BB189" s="72"/>
      <c r="BC189" s="72"/>
      <c r="BD189" s="72"/>
      <c r="BE189" s="32" t="s">
        <v>58</v>
      </c>
      <c r="BF189" s="32"/>
      <c r="BG189" s="32"/>
      <c r="BH189" s="32"/>
      <c r="BI189" s="32"/>
      <c r="BJ189" s="32" t="s">
        <v>59</v>
      </c>
      <c r="BK189" s="32"/>
      <c r="BL189" s="32"/>
      <c r="BM189" s="32"/>
      <c r="BN189" s="32"/>
      <c r="BO189" s="72" t="s">
        <v>122</v>
      </c>
      <c r="BP189" s="72"/>
      <c r="BQ189" s="72"/>
      <c r="BR189" s="72"/>
      <c r="BS189" s="72"/>
      <c r="CA189" s="1" t="s">
        <v>44</v>
      </c>
    </row>
    <row r="190" spans="1:79" s="25" customFormat="1" ht="102" customHeight="1">
      <c r="A190" s="34">
        <v>1</v>
      </c>
      <c r="B190" s="34"/>
      <c r="C190" s="34"/>
      <c r="D190" s="34"/>
      <c r="E190" s="34"/>
      <c r="F190" s="34"/>
      <c r="G190" s="35" t="s">
        <v>408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143" t="s">
        <v>409</v>
      </c>
      <c r="U190" s="144"/>
      <c r="V190" s="144"/>
      <c r="W190" s="144"/>
      <c r="X190" s="144"/>
      <c r="Y190" s="144"/>
      <c r="Z190" s="145"/>
      <c r="AA190" s="38">
        <v>125853</v>
      </c>
      <c r="AB190" s="38"/>
      <c r="AC190" s="38"/>
      <c r="AD190" s="38"/>
      <c r="AE190" s="38"/>
      <c r="AF190" s="38">
        <v>0</v>
      </c>
      <c r="AG190" s="38"/>
      <c r="AH190" s="38"/>
      <c r="AI190" s="38"/>
      <c r="AJ190" s="38"/>
      <c r="AK190" s="38">
        <f>IF(ISNUMBER(AA190),AA190,0)+IF(ISNUMBER(AF190),AF190,0)</f>
        <v>125853</v>
      </c>
      <c r="AL190" s="38"/>
      <c r="AM190" s="38"/>
      <c r="AN190" s="38"/>
      <c r="AO190" s="38"/>
      <c r="AP190" s="38">
        <v>45000</v>
      </c>
      <c r="AQ190" s="38"/>
      <c r="AR190" s="38"/>
      <c r="AS190" s="38"/>
      <c r="AT190" s="38"/>
      <c r="AU190" s="38">
        <v>0</v>
      </c>
      <c r="AV190" s="38"/>
      <c r="AW190" s="38"/>
      <c r="AX190" s="38"/>
      <c r="AY190" s="38"/>
      <c r="AZ190" s="38">
        <f>IF(ISNUMBER(AP190),AP190,0)+IF(ISNUMBER(AU190),AU190,0)</f>
        <v>45000</v>
      </c>
      <c r="BA190" s="38"/>
      <c r="BB190" s="38"/>
      <c r="BC190" s="38"/>
      <c r="BD190" s="38"/>
      <c r="BE190" s="38">
        <v>60000</v>
      </c>
      <c r="BF190" s="38"/>
      <c r="BG190" s="38"/>
      <c r="BH190" s="38"/>
      <c r="BI190" s="38"/>
      <c r="BJ190" s="38">
        <v>0</v>
      </c>
      <c r="BK190" s="38"/>
      <c r="BL190" s="38"/>
      <c r="BM190" s="38"/>
      <c r="BN190" s="38"/>
      <c r="BO190" s="38">
        <f>IF(ISNUMBER(BE190),BE190,0)+IF(ISNUMBER(BJ190),BJ190,0)</f>
        <v>60000</v>
      </c>
      <c r="BP190" s="38"/>
      <c r="BQ190" s="38"/>
      <c r="BR190" s="38"/>
      <c r="BS190" s="38"/>
      <c r="CA190" s="25" t="s">
        <v>45</v>
      </c>
    </row>
    <row r="191" spans="1:79" s="25" customFormat="1" ht="51" customHeight="1">
      <c r="A191" s="34">
        <v>2</v>
      </c>
      <c r="B191" s="34"/>
      <c r="C191" s="34"/>
      <c r="D191" s="34"/>
      <c r="E191" s="34"/>
      <c r="F191" s="34"/>
      <c r="G191" s="35" t="s">
        <v>410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143" t="s">
        <v>411</v>
      </c>
      <c r="U191" s="36"/>
      <c r="V191" s="36"/>
      <c r="W191" s="36"/>
      <c r="X191" s="36"/>
      <c r="Y191" s="36"/>
      <c r="Z191" s="37"/>
      <c r="AA191" s="38">
        <v>0</v>
      </c>
      <c r="AB191" s="38"/>
      <c r="AC191" s="38"/>
      <c r="AD191" s="38"/>
      <c r="AE191" s="38"/>
      <c r="AF191" s="38">
        <v>0</v>
      </c>
      <c r="AG191" s="38"/>
      <c r="AH191" s="38"/>
      <c r="AI191" s="38"/>
      <c r="AJ191" s="38"/>
      <c r="AK191" s="38">
        <f>IF(ISNUMBER(AA191),AA191,0)+IF(ISNUMBER(AF191),AF191,0)</f>
        <v>0</v>
      </c>
      <c r="AL191" s="38"/>
      <c r="AM191" s="38"/>
      <c r="AN191" s="38"/>
      <c r="AO191" s="38"/>
      <c r="AP191" s="38">
        <v>0</v>
      </c>
      <c r="AQ191" s="38"/>
      <c r="AR191" s="38"/>
      <c r="AS191" s="38"/>
      <c r="AT191" s="38"/>
      <c r="AU191" s="38">
        <v>0</v>
      </c>
      <c r="AV191" s="38"/>
      <c r="AW191" s="38"/>
      <c r="AX191" s="38"/>
      <c r="AY191" s="38"/>
      <c r="AZ191" s="38">
        <f>IF(ISNUMBER(AP191),AP191,0)+IF(ISNUMBER(AU191),AU191,0)</f>
        <v>0</v>
      </c>
      <c r="BA191" s="38"/>
      <c r="BB191" s="38"/>
      <c r="BC191" s="38"/>
      <c r="BD191" s="38"/>
      <c r="BE191" s="38">
        <v>0</v>
      </c>
      <c r="BF191" s="38"/>
      <c r="BG191" s="38"/>
      <c r="BH191" s="38"/>
      <c r="BI191" s="38"/>
      <c r="BJ191" s="38">
        <v>0</v>
      </c>
      <c r="BK191" s="38"/>
      <c r="BL191" s="38"/>
      <c r="BM191" s="38"/>
      <c r="BN191" s="38"/>
      <c r="BO191" s="38">
        <f>IF(ISNUMBER(BE191),BE191,0)+IF(ISNUMBER(BJ191),BJ191,0)</f>
        <v>0</v>
      </c>
      <c r="BP191" s="38"/>
      <c r="BQ191" s="38"/>
      <c r="BR191" s="38"/>
      <c r="BS191" s="38"/>
    </row>
    <row r="192" spans="1:79" s="6" customFormat="1" ht="12.75" customHeight="1">
      <c r="A192" s="26"/>
      <c r="B192" s="26"/>
      <c r="C192" s="26"/>
      <c r="D192" s="26"/>
      <c r="E192" s="26"/>
      <c r="F192" s="26"/>
      <c r="G192" s="27" t="s">
        <v>147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9"/>
      <c r="T192" s="142"/>
      <c r="U192" s="28"/>
      <c r="V192" s="28"/>
      <c r="W192" s="28"/>
      <c r="X192" s="28"/>
      <c r="Y192" s="28"/>
      <c r="Z192" s="29"/>
      <c r="AA192" s="30">
        <v>125853</v>
      </c>
      <c r="AB192" s="30"/>
      <c r="AC192" s="30"/>
      <c r="AD192" s="30"/>
      <c r="AE192" s="30"/>
      <c r="AF192" s="30">
        <v>0</v>
      </c>
      <c r="AG192" s="30"/>
      <c r="AH192" s="30"/>
      <c r="AI192" s="30"/>
      <c r="AJ192" s="30"/>
      <c r="AK192" s="30">
        <f>IF(ISNUMBER(AA192),AA192,0)+IF(ISNUMBER(AF192),AF192,0)</f>
        <v>125853</v>
      </c>
      <c r="AL192" s="30"/>
      <c r="AM192" s="30"/>
      <c r="AN192" s="30"/>
      <c r="AO192" s="30"/>
      <c r="AP192" s="30">
        <v>45000</v>
      </c>
      <c r="AQ192" s="30"/>
      <c r="AR192" s="30"/>
      <c r="AS192" s="30"/>
      <c r="AT192" s="30"/>
      <c r="AU192" s="30">
        <v>0</v>
      </c>
      <c r="AV192" s="30"/>
      <c r="AW192" s="30"/>
      <c r="AX192" s="30"/>
      <c r="AY192" s="30"/>
      <c r="AZ192" s="30">
        <f>IF(ISNUMBER(AP192),AP192,0)+IF(ISNUMBER(AU192),AU192,0)</f>
        <v>45000</v>
      </c>
      <c r="BA192" s="30"/>
      <c r="BB192" s="30"/>
      <c r="BC192" s="30"/>
      <c r="BD192" s="30"/>
      <c r="BE192" s="30">
        <v>60000</v>
      </c>
      <c r="BF192" s="30"/>
      <c r="BG192" s="30"/>
      <c r="BH192" s="30"/>
      <c r="BI192" s="30"/>
      <c r="BJ192" s="30">
        <v>0</v>
      </c>
      <c r="BK192" s="30"/>
      <c r="BL192" s="30"/>
      <c r="BM192" s="30"/>
      <c r="BN192" s="30"/>
      <c r="BO192" s="30">
        <f>IF(ISNUMBER(BE192),BE192,0)+IF(ISNUMBER(BJ192),BJ192,0)</f>
        <v>60000</v>
      </c>
      <c r="BP192" s="30"/>
      <c r="BQ192" s="30"/>
      <c r="BR192" s="30"/>
      <c r="BS192" s="30"/>
    </row>
    <row r="194" spans="1:79" ht="13.5" customHeight="1">
      <c r="A194" s="67" t="s">
        <v>286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>
      <c r="A195" s="68" t="s">
        <v>253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</row>
    <row r="196" spans="1:79" ht="15" customHeight="1">
      <c r="A196" s="57" t="s">
        <v>6</v>
      </c>
      <c r="B196" s="57"/>
      <c r="C196" s="57"/>
      <c r="D196" s="57"/>
      <c r="E196" s="57"/>
      <c r="F196" s="57"/>
      <c r="G196" s="57" t="s">
        <v>126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 t="s">
        <v>13</v>
      </c>
      <c r="U196" s="57"/>
      <c r="V196" s="57"/>
      <c r="W196" s="57"/>
      <c r="X196" s="57"/>
      <c r="Y196" s="57"/>
      <c r="Z196" s="57"/>
      <c r="AA196" s="86" t="s">
        <v>275</v>
      </c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2"/>
      <c r="AP196" s="86" t="s">
        <v>280</v>
      </c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8"/>
    </row>
    <row r="197" spans="1:79" ht="32.1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 t="s">
        <v>4</v>
      </c>
      <c r="AB197" s="57"/>
      <c r="AC197" s="57"/>
      <c r="AD197" s="57"/>
      <c r="AE197" s="57"/>
      <c r="AF197" s="57" t="s">
        <v>3</v>
      </c>
      <c r="AG197" s="57"/>
      <c r="AH197" s="57"/>
      <c r="AI197" s="57"/>
      <c r="AJ197" s="57"/>
      <c r="AK197" s="57" t="s">
        <v>89</v>
      </c>
      <c r="AL197" s="57"/>
      <c r="AM197" s="57"/>
      <c r="AN197" s="57"/>
      <c r="AO197" s="57"/>
      <c r="AP197" s="57" t="s">
        <v>4</v>
      </c>
      <c r="AQ197" s="57"/>
      <c r="AR197" s="57"/>
      <c r="AS197" s="57"/>
      <c r="AT197" s="57"/>
      <c r="AU197" s="57" t="s">
        <v>3</v>
      </c>
      <c r="AV197" s="57"/>
      <c r="AW197" s="57"/>
      <c r="AX197" s="57"/>
      <c r="AY197" s="57"/>
      <c r="AZ197" s="57" t="s">
        <v>96</v>
      </c>
      <c r="BA197" s="57"/>
      <c r="BB197" s="57"/>
      <c r="BC197" s="57"/>
      <c r="BD197" s="57"/>
    </row>
    <row r="198" spans="1:79" ht="15" customHeight="1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>
        <v>3</v>
      </c>
      <c r="U198" s="57"/>
      <c r="V198" s="57"/>
      <c r="W198" s="57"/>
      <c r="X198" s="57"/>
      <c r="Y198" s="57"/>
      <c r="Z198" s="57"/>
      <c r="AA198" s="57">
        <v>4</v>
      </c>
      <c r="AB198" s="57"/>
      <c r="AC198" s="57"/>
      <c r="AD198" s="57"/>
      <c r="AE198" s="57"/>
      <c r="AF198" s="57">
        <v>5</v>
      </c>
      <c r="AG198" s="57"/>
      <c r="AH198" s="57"/>
      <c r="AI198" s="57"/>
      <c r="AJ198" s="57"/>
      <c r="AK198" s="57">
        <v>6</v>
      </c>
      <c r="AL198" s="57"/>
      <c r="AM198" s="57"/>
      <c r="AN198" s="57"/>
      <c r="AO198" s="57"/>
      <c r="AP198" s="57">
        <v>7</v>
      </c>
      <c r="AQ198" s="57"/>
      <c r="AR198" s="57"/>
      <c r="AS198" s="57"/>
      <c r="AT198" s="57"/>
      <c r="AU198" s="57">
        <v>8</v>
      </c>
      <c r="AV198" s="57"/>
      <c r="AW198" s="57"/>
      <c r="AX198" s="57"/>
      <c r="AY198" s="57"/>
      <c r="AZ198" s="57">
        <v>9</v>
      </c>
      <c r="BA198" s="57"/>
      <c r="BB198" s="57"/>
      <c r="BC198" s="57"/>
      <c r="BD198" s="57"/>
    </row>
    <row r="199" spans="1:79" s="1" customFormat="1" ht="12" hidden="1" customHeight="1">
      <c r="A199" s="39" t="s">
        <v>69</v>
      </c>
      <c r="B199" s="39"/>
      <c r="C199" s="39"/>
      <c r="D199" s="39"/>
      <c r="E199" s="39"/>
      <c r="F199" s="39"/>
      <c r="G199" s="33" t="s">
        <v>57</v>
      </c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 t="s">
        <v>79</v>
      </c>
      <c r="U199" s="33"/>
      <c r="V199" s="33"/>
      <c r="W199" s="33"/>
      <c r="X199" s="33"/>
      <c r="Y199" s="33"/>
      <c r="Z199" s="33"/>
      <c r="AA199" s="32" t="s">
        <v>60</v>
      </c>
      <c r="AB199" s="32"/>
      <c r="AC199" s="32"/>
      <c r="AD199" s="32"/>
      <c r="AE199" s="32"/>
      <c r="AF199" s="32" t="s">
        <v>61</v>
      </c>
      <c r="AG199" s="32"/>
      <c r="AH199" s="32"/>
      <c r="AI199" s="32"/>
      <c r="AJ199" s="32"/>
      <c r="AK199" s="72" t="s">
        <v>122</v>
      </c>
      <c r="AL199" s="72"/>
      <c r="AM199" s="72"/>
      <c r="AN199" s="72"/>
      <c r="AO199" s="72"/>
      <c r="AP199" s="32" t="s">
        <v>62</v>
      </c>
      <c r="AQ199" s="32"/>
      <c r="AR199" s="32"/>
      <c r="AS199" s="32"/>
      <c r="AT199" s="32"/>
      <c r="AU199" s="32" t="s">
        <v>63</v>
      </c>
      <c r="AV199" s="32"/>
      <c r="AW199" s="32"/>
      <c r="AX199" s="32"/>
      <c r="AY199" s="32"/>
      <c r="AZ199" s="72" t="s">
        <v>122</v>
      </c>
      <c r="BA199" s="72"/>
      <c r="BB199" s="72"/>
      <c r="BC199" s="72"/>
      <c r="BD199" s="72"/>
      <c r="CA199" s="1" t="s">
        <v>46</v>
      </c>
    </row>
    <row r="200" spans="1:79" s="25" customFormat="1" ht="102" customHeight="1">
      <c r="A200" s="34">
        <v>1</v>
      </c>
      <c r="B200" s="34"/>
      <c r="C200" s="34"/>
      <c r="D200" s="34"/>
      <c r="E200" s="34"/>
      <c r="F200" s="34"/>
      <c r="G200" s="35" t="s">
        <v>408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143" t="s">
        <v>409</v>
      </c>
      <c r="U200" s="144"/>
      <c r="V200" s="144"/>
      <c r="W200" s="144"/>
      <c r="X200" s="144"/>
      <c r="Y200" s="144"/>
      <c r="Z200" s="145"/>
      <c r="AA200" s="38">
        <v>0</v>
      </c>
      <c r="AB200" s="38"/>
      <c r="AC200" s="38"/>
      <c r="AD200" s="38"/>
      <c r="AE200" s="38"/>
      <c r="AF200" s="38">
        <v>0</v>
      </c>
      <c r="AG200" s="38"/>
      <c r="AH200" s="38"/>
      <c r="AI200" s="38"/>
      <c r="AJ200" s="38"/>
      <c r="AK200" s="38">
        <f>IF(ISNUMBER(AA200),AA200,0)+IF(ISNUMBER(AF200),AF200,0)</f>
        <v>0</v>
      </c>
      <c r="AL200" s="38"/>
      <c r="AM200" s="38"/>
      <c r="AN200" s="38"/>
      <c r="AO200" s="38"/>
      <c r="AP200" s="38">
        <v>0</v>
      </c>
      <c r="AQ200" s="38"/>
      <c r="AR200" s="38"/>
      <c r="AS200" s="38"/>
      <c r="AT200" s="38"/>
      <c r="AU200" s="38">
        <v>0</v>
      </c>
      <c r="AV200" s="38"/>
      <c r="AW200" s="38"/>
      <c r="AX200" s="38"/>
      <c r="AY200" s="38"/>
      <c r="AZ200" s="38">
        <f>IF(ISNUMBER(AP200),AP200,0)+IF(ISNUMBER(AU200),AU200,0)</f>
        <v>0</v>
      </c>
      <c r="BA200" s="38"/>
      <c r="BB200" s="38"/>
      <c r="BC200" s="38"/>
      <c r="BD200" s="38"/>
      <c r="CA200" s="25" t="s">
        <v>47</v>
      </c>
    </row>
    <row r="201" spans="1:79" s="25" customFormat="1" ht="51" customHeight="1">
      <c r="A201" s="34">
        <v>2</v>
      </c>
      <c r="B201" s="34"/>
      <c r="C201" s="34"/>
      <c r="D201" s="34"/>
      <c r="E201" s="34"/>
      <c r="F201" s="34"/>
      <c r="G201" s="35" t="s">
        <v>410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143" t="s">
        <v>411</v>
      </c>
      <c r="U201" s="36"/>
      <c r="V201" s="36"/>
      <c r="W201" s="36"/>
      <c r="X201" s="36"/>
      <c r="Y201" s="36"/>
      <c r="Z201" s="37"/>
      <c r="AA201" s="38">
        <v>0</v>
      </c>
      <c r="AB201" s="38"/>
      <c r="AC201" s="38"/>
      <c r="AD201" s="38"/>
      <c r="AE201" s="38"/>
      <c r="AF201" s="38">
        <v>0</v>
      </c>
      <c r="AG201" s="38"/>
      <c r="AH201" s="38"/>
      <c r="AI201" s="38"/>
      <c r="AJ201" s="38"/>
      <c r="AK201" s="38">
        <f>IF(ISNUMBER(AA201),AA201,0)+IF(ISNUMBER(AF201),AF201,0)</f>
        <v>0</v>
      </c>
      <c r="AL201" s="38"/>
      <c r="AM201" s="38"/>
      <c r="AN201" s="38"/>
      <c r="AO201" s="38"/>
      <c r="AP201" s="38">
        <v>0</v>
      </c>
      <c r="AQ201" s="38"/>
      <c r="AR201" s="38"/>
      <c r="AS201" s="38"/>
      <c r="AT201" s="38"/>
      <c r="AU201" s="38">
        <v>0</v>
      </c>
      <c r="AV201" s="38"/>
      <c r="AW201" s="38"/>
      <c r="AX201" s="38"/>
      <c r="AY201" s="38"/>
      <c r="AZ201" s="38">
        <f>IF(ISNUMBER(AP201),AP201,0)+IF(ISNUMBER(AU201),AU201,0)</f>
        <v>0</v>
      </c>
      <c r="BA201" s="38"/>
      <c r="BB201" s="38"/>
      <c r="BC201" s="38"/>
      <c r="BD201" s="38"/>
    </row>
    <row r="202" spans="1:79" s="6" customFormat="1">
      <c r="A202" s="26"/>
      <c r="B202" s="26"/>
      <c r="C202" s="26"/>
      <c r="D202" s="26"/>
      <c r="E202" s="26"/>
      <c r="F202" s="26"/>
      <c r="G202" s="27" t="s">
        <v>147</v>
      </c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9"/>
      <c r="T202" s="142"/>
      <c r="U202" s="28"/>
      <c r="V202" s="28"/>
      <c r="W202" s="28"/>
      <c r="X202" s="28"/>
      <c r="Y202" s="28"/>
      <c r="Z202" s="29"/>
      <c r="AA202" s="30">
        <v>0</v>
      </c>
      <c r="AB202" s="30"/>
      <c r="AC202" s="30"/>
      <c r="AD202" s="30"/>
      <c r="AE202" s="30"/>
      <c r="AF202" s="30">
        <v>0</v>
      </c>
      <c r="AG202" s="30"/>
      <c r="AH202" s="30"/>
      <c r="AI202" s="30"/>
      <c r="AJ202" s="30"/>
      <c r="AK202" s="30">
        <f>IF(ISNUMBER(AA202),AA202,0)+IF(ISNUMBER(AF202),AF202,0)</f>
        <v>0</v>
      </c>
      <c r="AL202" s="30"/>
      <c r="AM202" s="30"/>
      <c r="AN202" s="30"/>
      <c r="AO202" s="30"/>
      <c r="AP202" s="30">
        <v>0</v>
      </c>
      <c r="AQ202" s="30"/>
      <c r="AR202" s="30"/>
      <c r="AS202" s="30"/>
      <c r="AT202" s="30"/>
      <c r="AU202" s="30">
        <v>0</v>
      </c>
      <c r="AV202" s="30"/>
      <c r="AW202" s="30"/>
      <c r="AX202" s="30"/>
      <c r="AY202" s="30"/>
      <c r="AZ202" s="30">
        <f>IF(ISNUMBER(AP202),AP202,0)+IF(ISNUMBER(AU202),AU202,0)</f>
        <v>0</v>
      </c>
      <c r="BA202" s="30"/>
      <c r="BB202" s="30"/>
      <c r="BC202" s="30"/>
      <c r="BD202" s="30"/>
    </row>
    <row r="205" spans="1:79" ht="14.25" customHeight="1">
      <c r="A205" s="67" t="s">
        <v>287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>
      <c r="A206" s="68" t="s">
        <v>253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</row>
    <row r="207" spans="1:79" ht="23.1" customHeight="1">
      <c r="A207" s="57" t="s">
        <v>128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8" t="s">
        <v>129</v>
      </c>
      <c r="O207" s="59"/>
      <c r="P207" s="59"/>
      <c r="Q207" s="59"/>
      <c r="R207" s="59"/>
      <c r="S207" s="59"/>
      <c r="T207" s="59"/>
      <c r="U207" s="64"/>
      <c r="V207" s="58" t="s">
        <v>130</v>
      </c>
      <c r="W207" s="59"/>
      <c r="X207" s="59"/>
      <c r="Y207" s="59"/>
      <c r="Z207" s="64"/>
      <c r="AA207" s="57" t="s">
        <v>254</v>
      </c>
      <c r="AB207" s="57"/>
      <c r="AC207" s="57"/>
      <c r="AD207" s="57"/>
      <c r="AE207" s="57"/>
      <c r="AF207" s="57"/>
      <c r="AG207" s="57"/>
      <c r="AH207" s="57"/>
      <c r="AI207" s="57"/>
      <c r="AJ207" s="57" t="s">
        <v>257</v>
      </c>
      <c r="AK207" s="57"/>
      <c r="AL207" s="57"/>
      <c r="AM207" s="57"/>
      <c r="AN207" s="57"/>
      <c r="AO207" s="57"/>
      <c r="AP207" s="57"/>
      <c r="AQ207" s="57"/>
      <c r="AR207" s="57"/>
      <c r="AS207" s="57" t="s">
        <v>265</v>
      </c>
      <c r="AT207" s="57"/>
      <c r="AU207" s="57"/>
      <c r="AV207" s="57"/>
      <c r="AW207" s="57"/>
      <c r="AX207" s="57"/>
      <c r="AY207" s="57"/>
      <c r="AZ207" s="57"/>
      <c r="BA207" s="57"/>
      <c r="BB207" s="57" t="s">
        <v>275</v>
      </c>
      <c r="BC207" s="57"/>
      <c r="BD207" s="57"/>
      <c r="BE207" s="57"/>
      <c r="BF207" s="57"/>
      <c r="BG207" s="57"/>
      <c r="BH207" s="57"/>
      <c r="BI207" s="57"/>
      <c r="BJ207" s="57"/>
      <c r="BK207" s="57" t="s">
        <v>280</v>
      </c>
      <c r="BL207" s="57"/>
      <c r="BM207" s="57"/>
      <c r="BN207" s="57"/>
      <c r="BO207" s="57"/>
      <c r="BP207" s="57"/>
      <c r="BQ207" s="57"/>
      <c r="BR207" s="57"/>
      <c r="BS207" s="57"/>
    </row>
    <row r="208" spans="1:79" ht="95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62"/>
      <c r="O208" s="63"/>
      <c r="P208" s="63"/>
      <c r="Q208" s="63"/>
      <c r="R208" s="63"/>
      <c r="S208" s="63"/>
      <c r="T208" s="63"/>
      <c r="U208" s="66"/>
      <c r="V208" s="62"/>
      <c r="W208" s="63"/>
      <c r="X208" s="63"/>
      <c r="Y208" s="63"/>
      <c r="Z208" s="66"/>
      <c r="AA208" s="69" t="s">
        <v>133</v>
      </c>
      <c r="AB208" s="69"/>
      <c r="AC208" s="69"/>
      <c r="AD208" s="69"/>
      <c r="AE208" s="69"/>
      <c r="AF208" s="69" t="s">
        <v>134</v>
      </c>
      <c r="AG208" s="69"/>
      <c r="AH208" s="69"/>
      <c r="AI208" s="69"/>
      <c r="AJ208" s="69" t="s">
        <v>133</v>
      </c>
      <c r="AK208" s="69"/>
      <c r="AL208" s="69"/>
      <c r="AM208" s="69"/>
      <c r="AN208" s="69"/>
      <c r="AO208" s="69" t="s">
        <v>134</v>
      </c>
      <c r="AP208" s="69"/>
      <c r="AQ208" s="69"/>
      <c r="AR208" s="69"/>
      <c r="AS208" s="69" t="s">
        <v>133</v>
      </c>
      <c r="AT208" s="69"/>
      <c r="AU208" s="69"/>
      <c r="AV208" s="69"/>
      <c r="AW208" s="69"/>
      <c r="AX208" s="69" t="s">
        <v>134</v>
      </c>
      <c r="AY208" s="69"/>
      <c r="AZ208" s="69"/>
      <c r="BA208" s="69"/>
      <c r="BB208" s="69" t="s">
        <v>133</v>
      </c>
      <c r="BC208" s="69"/>
      <c r="BD208" s="69"/>
      <c r="BE208" s="69"/>
      <c r="BF208" s="69"/>
      <c r="BG208" s="69" t="s">
        <v>134</v>
      </c>
      <c r="BH208" s="69"/>
      <c r="BI208" s="69"/>
      <c r="BJ208" s="69"/>
      <c r="BK208" s="69" t="s">
        <v>133</v>
      </c>
      <c r="BL208" s="69"/>
      <c r="BM208" s="69"/>
      <c r="BN208" s="69"/>
      <c r="BO208" s="69"/>
      <c r="BP208" s="69" t="s">
        <v>134</v>
      </c>
      <c r="BQ208" s="69"/>
      <c r="BR208" s="69"/>
      <c r="BS208" s="69"/>
    </row>
    <row r="209" spans="1:79" ht="15" customHeight="1">
      <c r="A209" s="57">
        <v>1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86">
        <v>2</v>
      </c>
      <c r="O209" s="87"/>
      <c r="P209" s="87"/>
      <c r="Q209" s="87"/>
      <c r="R209" s="87"/>
      <c r="S209" s="87"/>
      <c r="T209" s="87"/>
      <c r="U209" s="88"/>
      <c r="V209" s="57">
        <v>3</v>
      </c>
      <c r="W209" s="57"/>
      <c r="X209" s="57"/>
      <c r="Y209" s="57"/>
      <c r="Z209" s="57"/>
      <c r="AA209" s="57">
        <v>4</v>
      </c>
      <c r="AB209" s="57"/>
      <c r="AC209" s="57"/>
      <c r="AD209" s="57"/>
      <c r="AE209" s="57"/>
      <c r="AF209" s="57">
        <v>5</v>
      </c>
      <c r="AG209" s="57"/>
      <c r="AH209" s="57"/>
      <c r="AI209" s="57"/>
      <c r="AJ209" s="57">
        <v>6</v>
      </c>
      <c r="AK209" s="57"/>
      <c r="AL209" s="57"/>
      <c r="AM209" s="57"/>
      <c r="AN209" s="57"/>
      <c r="AO209" s="57">
        <v>7</v>
      </c>
      <c r="AP209" s="57"/>
      <c r="AQ209" s="57"/>
      <c r="AR209" s="57"/>
      <c r="AS209" s="57">
        <v>8</v>
      </c>
      <c r="AT209" s="57"/>
      <c r="AU209" s="57"/>
      <c r="AV209" s="57"/>
      <c r="AW209" s="57"/>
      <c r="AX209" s="57">
        <v>9</v>
      </c>
      <c r="AY209" s="57"/>
      <c r="AZ209" s="57"/>
      <c r="BA209" s="57"/>
      <c r="BB209" s="57">
        <v>10</v>
      </c>
      <c r="BC209" s="57"/>
      <c r="BD209" s="57"/>
      <c r="BE209" s="57"/>
      <c r="BF209" s="57"/>
      <c r="BG209" s="57">
        <v>11</v>
      </c>
      <c r="BH209" s="57"/>
      <c r="BI209" s="57"/>
      <c r="BJ209" s="57"/>
      <c r="BK209" s="57">
        <v>12</v>
      </c>
      <c r="BL209" s="57"/>
      <c r="BM209" s="57"/>
      <c r="BN209" s="57"/>
      <c r="BO209" s="57"/>
      <c r="BP209" s="57">
        <v>13</v>
      </c>
      <c r="BQ209" s="57"/>
      <c r="BR209" s="57"/>
      <c r="BS209" s="57"/>
    </row>
    <row r="210" spans="1:79" s="1" customFormat="1" ht="12" hidden="1" customHeight="1">
      <c r="A210" s="33" t="s">
        <v>146</v>
      </c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9" t="s">
        <v>131</v>
      </c>
      <c r="O210" s="39"/>
      <c r="P210" s="39"/>
      <c r="Q210" s="39"/>
      <c r="R210" s="39"/>
      <c r="S210" s="39"/>
      <c r="T210" s="39"/>
      <c r="U210" s="39"/>
      <c r="V210" s="39" t="s">
        <v>132</v>
      </c>
      <c r="W210" s="39"/>
      <c r="X210" s="39"/>
      <c r="Y210" s="39"/>
      <c r="Z210" s="39"/>
      <c r="AA210" s="32" t="s">
        <v>65</v>
      </c>
      <c r="AB210" s="32"/>
      <c r="AC210" s="32"/>
      <c r="AD210" s="32"/>
      <c r="AE210" s="32"/>
      <c r="AF210" s="32" t="s">
        <v>66</v>
      </c>
      <c r="AG210" s="32"/>
      <c r="AH210" s="32"/>
      <c r="AI210" s="32"/>
      <c r="AJ210" s="32" t="s">
        <v>67</v>
      </c>
      <c r="AK210" s="32"/>
      <c r="AL210" s="32"/>
      <c r="AM210" s="32"/>
      <c r="AN210" s="32"/>
      <c r="AO210" s="32" t="s">
        <v>68</v>
      </c>
      <c r="AP210" s="32"/>
      <c r="AQ210" s="32"/>
      <c r="AR210" s="32"/>
      <c r="AS210" s="32" t="s">
        <v>58</v>
      </c>
      <c r="AT210" s="32"/>
      <c r="AU210" s="32"/>
      <c r="AV210" s="32"/>
      <c r="AW210" s="32"/>
      <c r="AX210" s="32" t="s">
        <v>59</v>
      </c>
      <c r="AY210" s="32"/>
      <c r="AZ210" s="32"/>
      <c r="BA210" s="32"/>
      <c r="BB210" s="32" t="s">
        <v>60</v>
      </c>
      <c r="BC210" s="32"/>
      <c r="BD210" s="32"/>
      <c r="BE210" s="32"/>
      <c r="BF210" s="32"/>
      <c r="BG210" s="32" t="s">
        <v>61</v>
      </c>
      <c r="BH210" s="32"/>
      <c r="BI210" s="32"/>
      <c r="BJ210" s="32"/>
      <c r="BK210" s="32" t="s">
        <v>62</v>
      </c>
      <c r="BL210" s="32"/>
      <c r="BM210" s="32"/>
      <c r="BN210" s="32"/>
      <c r="BO210" s="32"/>
      <c r="BP210" s="32" t="s">
        <v>63</v>
      </c>
      <c r="BQ210" s="32"/>
      <c r="BR210" s="32"/>
      <c r="BS210" s="32"/>
      <c r="CA210" s="1" t="s">
        <v>48</v>
      </c>
    </row>
    <row r="211" spans="1:79" s="6" customFormat="1" ht="12.75" customHeight="1">
      <c r="A211" s="31" t="s">
        <v>147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47"/>
      <c r="O211" s="48"/>
      <c r="P211" s="48"/>
      <c r="Q211" s="48"/>
      <c r="R211" s="48"/>
      <c r="S211" s="48"/>
      <c r="T211" s="48"/>
      <c r="U211" s="49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1"/>
      <c r="BQ211" s="42"/>
      <c r="BR211" s="42"/>
      <c r="BS211" s="43"/>
      <c r="CA211" s="6" t="s">
        <v>49</v>
      </c>
    </row>
    <row r="214" spans="1:79" ht="35.25" customHeight="1">
      <c r="A214" s="67" t="s">
        <v>288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</row>
    <row r="216" spans="1:79" ht="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8" spans="1:79" ht="28.5" customHeight="1">
      <c r="A218" s="108" t="s">
        <v>272</v>
      </c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</row>
    <row r="219" spans="1:79" ht="14.25" customHeight="1">
      <c r="A219" s="67" t="s">
        <v>255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79" ht="15" customHeight="1">
      <c r="A220" s="106" t="s">
        <v>253</v>
      </c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</row>
    <row r="221" spans="1:79" ht="42.95" customHeight="1">
      <c r="A221" s="69" t="s">
        <v>135</v>
      </c>
      <c r="B221" s="69"/>
      <c r="C221" s="69"/>
      <c r="D221" s="69"/>
      <c r="E221" s="69"/>
      <c r="F221" s="69"/>
      <c r="G221" s="57" t="s">
        <v>19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 t="s">
        <v>15</v>
      </c>
      <c r="U221" s="57"/>
      <c r="V221" s="57"/>
      <c r="W221" s="57"/>
      <c r="X221" s="57"/>
      <c r="Y221" s="57"/>
      <c r="Z221" s="57" t="s">
        <v>14</v>
      </c>
      <c r="AA221" s="57"/>
      <c r="AB221" s="57"/>
      <c r="AC221" s="57"/>
      <c r="AD221" s="57"/>
      <c r="AE221" s="57" t="s">
        <v>136</v>
      </c>
      <c r="AF221" s="57"/>
      <c r="AG221" s="57"/>
      <c r="AH221" s="57"/>
      <c r="AI221" s="57"/>
      <c r="AJ221" s="57"/>
      <c r="AK221" s="57" t="s">
        <v>137</v>
      </c>
      <c r="AL221" s="57"/>
      <c r="AM221" s="57"/>
      <c r="AN221" s="57"/>
      <c r="AO221" s="57"/>
      <c r="AP221" s="57"/>
      <c r="AQ221" s="57" t="s">
        <v>138</v>
      </c>
      <c r="AR221" s="57"/>
      <c r="AS221" s="57"/>
      <c r="AT221" s="57"/>
      <c r="AU221" s="57"/>
      <c r="AV221" s="57"/>
      <c r="AW221" s="57" t="s">
        <v>98</v>
      </c>
      <c r="AX221" s="57"/>
      <c r="AY221" s="57"/>
      <c r="AZ221" s="57"/>
      <c r="BA221" s="57"/>
      <c r="BB221" s="57"/>
      <c r="BC221" s="57"/>
      <c r="BD221" s="57"/>
      <c r="BE221" s="57"/>
      <c r="BF221" s="57"/>
      <c r="BG221" s="57" t="s">
        <v>139</v>
      </c>
      <c r="BH221" s="57"/>
      <c r="BI221" s="57"/>
      <c r="BJ221" s="57"/>
      <c r="BK221" s="57"/>
      <c r="BL221" s="57"/>
    </row>
    <row r="222" spans="1:79" ht="39.950000000000003" customHeight="1">
      <c r="A222" s="69"/>
      <c r="B222" s="69"/>
      <c r="C222" s="69"/>
      <c r="D222" s="69"/>
      <c r="E222" s="69"/>
      <c r="F222" s="69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 t="s">
        <v>17</v>
      </c>
      <c r="AX222" s="57"/>
      <c r="AY222" s="57"/>
      <c r="AZ222" s="57"/>
      <c r="BA222" s="57"/>
      <c r="BB222" s="57" t="s">
        <v>16</v>
      </c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</row>
    <row r="223" spans="1:79" ht="15" customHeight="1">
      <c r="A223" s="57">
        <v>1</v>
      </c>
      <c r="B223" s="57"/>
      <c r="C223" s="57"/>
      <c r="D223" s="57"/>
      <c r="E223" s="57"/>
      <c r="F223" s="57"/>
      <c r="G223" s="57">
        <v>2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>
        <v>3</v>
      </c>
      <c r="U223" s="57"/>
      <c r="V223" s="57"/>
      <c r="W223" s="57"/>
      <c r="X223" s="57"/>
      <c r="Y223" s="57"/>
      <c r="Z223" s="57">
        <v>4</v>
      </c>
      <c r="AA223" s="57"/>
      <c r="AB223" s="57"/>
      <c r="AC223" s="57"/>
      <c r="AD223" s="57"/>
      <c r="AE223" s="57">
        <v>5</v>
      </c>
      <c r="AF223" s="57"/>
      <c r="AG223" s="57"/>
      <c r="AH223" s="57"/>
      <c r="AI223" s="57"/>
      <c r="AJ223" s="57"/>
      <c r="AK223" s="57">
        <v>6</v>
      </c>
      <c r="AL223" s="57"/>
      <c r="AM223" s="57"/>
      <c r="AN223" s="57"/>
      <c r="AO223" s="57"/>
      <c r="AP223" s="57"/>
      <c r="AQ223" s="57">
        <v>7</v>
      </c>
      <c r="AR223" s="57"/>
      <c r="AS223" s="57"/>
      <c r="AT223" s="57"/>
      <c r="AU223" s="57"/>
      <c r="AV223" s="57"/>
      <c r="AW223" s="57">
        <v>8</v>
      </c>
      <c r="AX223" s="57"/>
      <c r="AY223" s="57"/>
      <c r="AZ223" s="57"/>
      <c r="BA223" s="57"/>
      <c r="BB223" s="57">
        <v>9</v>
      </c>
      <c r="BC223" s="57"/>
      <c r="BD223" s="57"/>
      <c r="BE223" s="57"/>
      <c r="BF223" s="57"/>
      <c r="BG223" s="57">
        <v>10</v>
      </c>
      <c r="BH223" s="57"/>
      <c r="BI223" s="57"/>
      <c r="BJ223" s="57"/>
      <c r="BK223" s="57"/>
      <c r="BL223" s="57"/>
    </row>
    <row r="224" spans="1:79" s="1" customFormat="1" ht="12" hidden="1" customHeight="1">
      <c r="A224" s="39" t="s">
        <v>64</v>
      </c>
      <c r="B224" s="39"/>
      <c r="C224" s="39"/>
      <c r="D224" s="39"/>
      <c r="E224" s="39"/>
      <c r="F224" s="39"/>
      <c r="G224" s="33" t="s">
        <v>57</v>
      </c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2" t="s">
        <v>80</v>
      </c>
      <c r="U224" s="32"/>
      <c r="V224" s="32"/>
      <c r="W224" s="32"/>
      <c r="X224" s="32"/>
      <c r="Y224" s="32"/>
      <c r="Z224" s="32" t="s">
        <v>81</v>
      </c>
      <c r="AA224" s="32"/>
      <c r="AB224" s="32"/>
      <c r="AC224" s="32"/>
      <c r="AD224" s="32"/>
      <c r="AE224" s="32" t="s">
        <v>82</v>
      </c>
      <c r="AF224" s="32"/>
      <c r="AG224" s="32"/>
      <c r="AH224" s="32"/>
      <c r="AI224" s="32"/>
      <c r="AJ224" s="32"/>
      <c r="AK224" s="32" t="s">
        <v>83</v>
      </c>
      <c r="AL224" s="32"/>
      <c r="AM224" s="32"/>
      <c r="AN224" s="32"/>
      <c r="AO224" s="32"/>
      <c r="AP224" s="32"/>
      <c r="AQ224" s="107" t="s">
        <v>99</v>
      </c>
      <c r="AR224" s="32"/>
      <c r="AS224" s="32"/>
      <c r="AT224" s="32"/>
      <c r="AU224" s="32"/>
      <c r="AV224" s="32"/>
      <c r="AW224" s="32" t="s">
        <v>84</v>
      </c>
      <c r="AX224" s="32"/>
      <c r="AY224" s="32"/>
      <c r="AZ224" s="32"/>
      <c r="BA224" s="32"/>
      <c r="BB224" s="32" t="s">
        <v>85</v>
      </c>
      <c r="BC224" s="32"/>
      <c r="BD224" s="32"/>
      <c r="BE224" s="32"/>
      <c r="BF224" s="32"/>
      <c r="BG224" s="107" t="s">
        <v>100</v>
      </c>
      <c r="BH224" s="32"/>
      <c r="BI224" s="32"/>
      <c r="BJ224" s="32"/>
      <c r="BK224" s="32"/>
      <c r="BL224" s="32"/>
      <c r="CA224" s="1" t="s">
        <v>50</v>
      </c>
    </row>
    <row r="225" spans="1:79" s="25" customFormat="1" ht="38.25" customHeight="1">
      <c r="A225" s="34">
        <v>2610</v>
      </c>
      <c r="B225" s="34"/>
      <c r="C225" s="34"/>
      <c r="D225" s="34"/>
      <c r="E225" s="34"/>
      <c r="F225" s="34"/>
      <c r="G225" s="35" t="s">
        <v>311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8">
        <v>127900</v>
      </c>
      <c r="U225" s="38"/>
      <c r="V225" s="38"/>
      <c r="W225" s="38"/>
      <c r="X225" s="38"/>
      <c r="Y225" s="38"/>
      <c r="Z225" s="38">
        <v>125853.25</v>
      </c>
      <c r="AA225" s="38"/>
      <c r="AB225" s="38"/>
      <c r="AC225" s="38"/>
      <c r="AD225" s="38"/>
      <c r="AE225" s="38">
        <v>0</v>
      </c>
      <c r="AF225" s="38"/>
      <c r="AG225" s="38"/>
      <c r="AH225" s="38"/>
      <c r="AI225" s="38"/>
      <c r="AJ225" s="38"/>
      <c r="AK225" s="38">
        <v>0</v>
      </c>
      <c r="AL225" s="38"/>
      <c r="AM225" s="38"/>
      <c r="AN225" s="38"/>
      <c r="AO225" s="38"/>
      <c r="AP225" s="38"/>
      <c r="AQ225" s="38">
        <f>IF(ISNUMBER(AK225),AK225,0)-IF(ISNUMBER(AE225),AE225,0)</f>
        <v>0</v>
      </c>
      <c r="AR225" s="38"/>
      <c r="AS225" s="38"/>
      <c r="AT225" s="38"/>
      <c r="AU225" s="38"/>
      <c r="AV225" s="38"/>
      <c r="AW225" s="38">
        <v>0</v>
      </c>
      <c r="AX225" s="38"/>
      <c r="AY225" s="38"/>
      <c r="AZ225" s="38"/>
      <c r="BA225" s="38"/>
      <c r="BB225" s="38">
        <v>0</v>
      </c>
      <c r="BC225" s="38"/>
      <c r="BD225" s="38"/>
      <c r="BE225" s="38"/>
      <c r="BF225" s="38"/>
      <c r="BG225" s="38">
        <f>IF(ISNUMBER(Z225),Z225,0)+IF(ISNUMBER(AK225),AK225,0)</f>
        <v>125853.25</v>
      </c>
      <c r="BH225" s="38"/>
      <c r="BI225" s="38"/>
      <c r="BJ225" s="38"/>
      <c r="BK225" s="38"/>
      <c r="BL225" s="38"/>
      <c r="CA225" s="25" t="s">
        <v>51</v>
      </c>
    </row>
    <row r="226" spans="1:79" s="6" customFormat="1" ht="12.75" customHeight="1">
      <c r="A226" s="26"/>
      <c r="B226" s="26"/>
      <c r="C226" s="26"/>
      <c r="D226" s="26"/>
      <c r="E226" s="26"/>
      <c r="F226" s="26"/>
      <c r="G226" s="27" t="s">
        <v>147</v>
      </c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9"/>
      <c r="T226" s="30">
        <v>127900</v>
      </c>
      <c r="U226" s="30"/>
      <c r="V226" s="30"/>
      <c r="W226" s="30"/>
      <c r="X226" s="30"/>
      <c r="Y226" s="30"/>
      <c r="Z226" s="30">
        <v>125853.25</v>
      </c>
      <c r="AA226" s="30"/>
      <c r="AB226" s="30"/>
      <c r="AC226" s="30"/>
      <c r="AD226" s="30"/>
      <c r="AE226" s="30">
        <v>0</v>
      </c>
      <c r="AF226" s="30"/>
      <c r="AG226" s="30"/>
      <c r="AH226" s="30"/>
      <c r="AI226" s="30"/>
      <c r="AJ226" s="30"/>
      <c r="AK226" s="30">
        <v>0</v>
      </c>
      <c r="AL226" s="30"/>
      <c r="AM226" s="30"/>
      <c r="AN226" s="30"/>
      <c r="AO226" s="30"/>
      <c r="AP226" s="30"/>
      <c r="AQ226" s="30">
        <f>IF(ISNUMBER(AK226),AK226,0)-IF(ISNUMBER(AE226),AE226,0)</f>
        <v>0</v>
      </c>
      <c r="AR226" s="30"/>
      <c r="AS226" s="30"/>
      <c r="AT226" s="30"/>
      <c r="AU226" s="30"/>
      <c r="AV226" s="30"/>
      <c r="AW226" s="30">
        <v>0</v>
      </c>
      <c r="AX226" s="30"/>
      <c r="AY226" s="30"/>
      <c r="AZ226" s="30"/>
      <c r="BA226" s="30"/>
      <c r="BB226" s="30">
        <v>0</v>
      </c>
      <c r="BC226" s="30"/>
      <c r="BD226" s="30"/>
      <c r="BE226" s="30"/>
      <c r="BF226" s="30"/>
      <c r="BG226" s="30">
        <f>IF(ISNUMBER(Z226),Z226,0)+IF(ISNUMBER(AK226),AK226,0)</f>
        <v>125853.25</v>
      </c>
      <c r="BH226" s="30"/>
      <c r="BI226" s="30"/>
      <c r="BJ226" s="30"/>
      <c r="BK226" s="30"/>
      <c r="BL226" s="30"/>
    </row>
    <row r="228" spans="1:79" ht="14.25" customHeight="1">
      <c r="A228" s="67" t="s">
        <v>273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ht="15" customHeight="1">
      <c r="A229" s="106" t="s">
        <v>253</v>
      </c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</row>
    <row r="230" spans="1:79" ht="18" customHeight="1">
      <c r="A230" s="57" t="s">
        <v>135</v>
      </c>
      <c r="B230" s="57"/>
      <c r="C230" s="57"/>
      <c r="D230" s="57"/>
      <c r="E230" s="57"/>
      <c r="F230" s="57"/>
      <c r="G230" s="57" t="s">
        <v>19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 t="s">
        <v>259</v>
      </c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 t="s">
        <v>270</v>
      </c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</row>
    <row r="231" spans="1:79" ht="42.9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 t="s">
        <v>140</v>
      </c>
      <c r="R231" s="57"/>
      <c r="S231" s="57"/>
      <c r="T231" s="57"/>
      <c r="U231" s="57"/>
      <c r="V231" s="69" t="s">
        <v>141</v>
      </c>
      <c r="W231" s="69"/>
      <c r="X231" s="69"/>
      <c r="Y231" s="69"/>
      <c r="Z231" s="57" t="s">
        <v>142</v>
      </c>
      <c r="AA231" s="57"/>
      <c r="AB231" s="57"/>
      <c r="AC231" s="57"/>
      <c r="AD231" s="57"/>
      <c r="AE231" s="57"/>
      <c r="AF231" s="57"/>
      <c r="AG231" s="57"/>
      <c r="AH231" s="57"/>
      <c r="AI231" s="57"/>
      <c r="AJ231" s="57" t="s">
        <v>143</v>
      </c>
      <c r="AK231" s="57"/>
      <c r="AL231" s="57"/>
      <c r="AM231" s="57"/>
      <c r="AN231" s="57"/>
      <c r="AO231" s="57" t="s">
        <v>20</v>
      </c>
      <c r="AP231" s="57"/>
      <c r="AQ231" s="57"/>
      <c r="AR231" s="57"/>
      <c r="AS231" s="57"/>
      <c r="AT231" s="69" t="s">
        <v>144</v>
      </c>
      <c r="AU231" s="69"/>
      <c r="AV231" s="69"/>
      <c r="AW231" s="69"/>
      <c r="AX231" s="57" t="s">
        <v>142</v>
      </c>
      <c r="AY231" s="57"/>
      <c r="AZ231" s="57"/>
      <c r="BA231" s="57"/>
      <c r="BB231" s="57"/>
      <c r="BC231" s="57"/>
      <c r="BD231" s="57"/>
      <c r="BE231" s="57"/>
      <c r="BF231" s="57"/>
      <c r="BG231" s="57"/>
      <c r="BH231" s="57" t="s">
        <v>145</v>
      </c>
      <c r="BI231" s="57"/>
      <c r="BJ231" s="57"/>
      <c r="BK231" s="57"/>
      <c r="BL231" s="57"/>
    </row>
    <row r="232" spans="1:79" ht="63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69"/>
      <c r="W232" s="69"/>
      <c r="X232" s="69"/>
      <c r="Y232" s="69"/>
      <c r="Z232" s="57" t="s">
        <v>17</v>
      </c>
      <c r="AA232" s="57"/>
      <c r="AB232" s="57"/>
      <c r="AC232" s="57"/>
      <c r="AD232" s="57"/>
      <c r="AE232" s="57" t="s">
        <v>16</v>
      </c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69"/>
      <c r="AU232" s="69"/>
      <c r="AV232" s="69"/>
      <c r="AW232" s="69"/>
      <c r="AX232" s="57" t="s">
        <v>17</v>
      </c>
      <c r="AY232" s="57"/>
      <c r="AZ232" s="57"/>
      <c r="BA232" s="57"/>
      <c r="BB232" s="57"/>
      <c r="BC232" s="57" t="s">
        <v>16</v>
      </c>
      <c r="BD232" s="57"/>
      <c r="BE232" s="57"/>
      <c r="BF232" s="57"/>
      <c r="BG232" s="57"/>
      <c r="BH232" s="57"/>
      <c r="BI232" s="57"/>
      <c r="BJ232" s="57"/>
      <c r="BK232" s="57"/>
      <c r="BL232" s="57"/>
    </row>
    <row r="233" spans="1:79" ht="15" customHeight="1">
      <c r="A233" s="57">
        <v>1</v>
      </c>
      <c r="B233" s="57"/>
      <c r="C233" s="57"/>
      <c r="D233" s="57"/>
      <c r="E233" s="57"/>
      <c r="F233" s="57"/>
      <c r="G233" s="57">
        <v>2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>
        <v>3</v>
      </c>
      <c r="R233" s="57"/>
      <c r="S233" s="57"/>
      <c r="T233" s="57"/>
      <c r="U233" s="57"/>
      <c r="V233" s="57">
        <v>4</v>
      </c>
      <c r="W233" s="57"/>
      <c r="X233" s="57"/>
      <c r="Y233" s="57"/>
      <c r="Z233" s="57">
        <v>5</v>
      </c>
      <c r="AA233" s="57"/>
      <c r="AB233" s="57"/>
      <c r="AC233" s="57"/>
      <c r="AD233" s="57"/>
      <c r="AE233" s="57">
        <v>6</v>
      </c>
      <c r="AF233" s="57"/>
      <c r="AG233" s="57"/>
      <c r="AH233" s="57"/>
      <c r="AI233" s="57"/>
      <c r="AJ233" s="57">
        <v>7</v>
      </c>
      <c r="AK233" s="57"/>
      <c r="AL233" s="57"/>
      <c r="AM233" s="57"/>
      <c r="AN233" s="57"/>
      <c r="AO233" s="57">
        <v>8</v>
      </c>
      <c r="AP233" s="57"/>
      <c r="AQ233" s="57"/>
      <c r="AR233" s="57"/>
      <c r="AS233" s="57"/>
      <c r="AT233" s="57">
        <v>9</v>
      </c>
      <c r="AU233" s="57"/>
      <c r="AV233" s="57"/>
      <c r="AW233" s="57"/>
      <c r="AX233" s="57">
        <v>10</v>
      </c>
      <c r="AY233" s="57"/>
      <c r="AZ233" s="57"/>
      <c r="BA233" s="57"/>
      <c r="BB233" s="57"/>
      <c r="BC233" s="57">
        <v>11</v>
      </c>
      <c r="BD233" s="57"/>
      <c r="BE233" s="57"/>
      <c r="BF233" s="57"/>
      <c r="BG233" s="57"/>
      <c r="BH233" s="57">
        <v>12</v>
      </c>
      <c r="BI233" s="57"/>
      <c r="BJ233" s="57"/>
      <c r="BK233" s="57"/>
      <c r="BL233" s="57"/>
    </row>
    <row r="234" spans="1:79" s="1" customFormat="1" ht="12" hidden="1" customHeight="1">
      <c r="A234" s="39" t="s">
        <v>64</v>
      </c>
      <c r="B234" s="39"/>
      <c r="C234" s="39"/>
      <c r="D234" s="39"/>
      <c r="E234" s="39"/>
      <c r="F234" s="39"/>
      <c r="G234" s="33" t="s">
        <v>57</v>
      </c>
      <c r="H234" s="33"/>
      <c r="I234" s="33"/>
      <c r="J234" s="33"/>
      <c r="K234" s="33"/>
      <c r="L234" s="33"/>
      <c r="M234" s="33"/>
      <c r="N234" s="33"/>
      <c r="O234" s="33"/>
      <c r="P234" s="33"/>
      <c r="Q234" s="32" t="s">
        <v>80</v>
      </c>
      <c r="R234" s="32"/>
      <c r="S234" s="32"/>
      <c r="T234" s="32"/>
      <c r="U234" s="32"/>
      <c r="V234" s="32" t="s">
        <v>81</v>
      </c>
      <c r="W234" s="32"/>
      <c r="X234" s="32"/>
      <c r="Y234" s="32"/>
      <c r="Z234" s="32" t="s">
        <v>82</v>
      </c>
      <c r="AA234" s="32"/>
      <c r="AB234" s="32"/>
      <c r="AC234" s="32"/>
      <c r="AD234" s="32"/>
      <c r="AE234" s="32" t="s">
        <v>83</v>
      </c>
      <c r="AF234" s="32"/>
      <c r="AG234" s="32"/>
      <c r="AH234" s="32"/>
      <c r="AI234" s="32"/>
      <c r="AJ234" s="107" t="s">
        <v>101</v>
      </c>
      <c r="AK234" s="32"/>
      <c r="AL234" s="32"/>
      <c r="AM234" s="32"/>
      <c r="AN234" s="32"/>
      <c r="AO234" s="32" t="s">
        <v>84</v>
      </c>
      <c r="AP234" s="32"/>
      <c r="AQ234" s="32"/>
      <c r="AR234" s="32"/>
      <c r="AS234" s="32"/>
      <c r="AT234" s="107" t="s">
        <v>102</v>
      </c>
      <c r="AU234" s="32"/>
      <c r="AV234" s="32"/>
      <c r="AW234" s="32"/>
      <c r="AX234" s="32" t="s">
        <v>85</v>
      </c>
      <c r="AY234" s="32"/>
      <c r="AZ234" s="32"/>
      <c r="BA234" s="32"/>
      <c r="BB234" s="32"/>
      <c r="BC234" s="32" t="s">
        <v>86</v>
      </c>
      <c r="BD234" s="32"/>
      <c r="BE234" s="32"/>
      <c r="BF234" s="32"/>
      <c r="BG234" s="32"/>
      <c r="BH234" s="107" t="s">
        <v>101</v>
      </c>
      <c r="BI234" s="32"/>
      <c r="BJ234" s="32"/>
      <c r="BK234" s="32"/>
      <c r="BL234" s="32"/>
      <c r="CA234" s="1" t="s">
        <v>52</v>
      </c>
    </row>
    <row r="235" spans="1:79" s="25" customFormat="1" ht="38.25" customHeight="1">
      <c r="A235" s="34">
        <v>2610</v>
      </c>
      <c r="B235" s="34"/>
      <c r="C235" s="34"/>
      <c r="D235" s="34"/>
      <c r="E235" s="34"/>
      <c r="F235" s="34"/>
      <c r="G235" s="35" t="s">
        <v>311</v>
      </c>
      <c r="H235" s="36"/>
      <c r="I235" s="36"/>
      <c r="J235" s="36"/>
      <c r="K235" s="36"/>
      <c r="L235" s="36"/>
      <c r="M235" s="36"/>
      <c r="N235" s="36"/>
      <c r="O235" s="36"/>
      <c r="P235" s="37"/>
      <c r="Q235" s="38">
        <v>45000</v>
      </c>
      <c r="R235" s="38"/>
      <c r="S235" s="38"/>
      <c r="T235" s="38"/>
      <c r="U235" s="38"/>
      <c r="V235" s="38">
        <v>0</v>
      </c>
      <c r="W235" s="38"/>
      <c r="X235" s="38"/>
      <c r="Y235" s="38"/>
      <c r="Z235" s="38">
        <v>0</v>
      </c>
      <c r="AA235" s="38"/>
      <c r="AB235" s="38"/>
      <c r="AC235" s="38"/>
      <c r="AD235" s="38"/>
      <c r="AE235" s="38">
        <v>0</v>
      </c>
      <c r="AF235" s="38"/>
      <c r="AG235" s="38"/>
      <c r="AH235" s="38"/>
      <c r="AI235" s="38"/>
      <c r="AJ235" s="38">
        <f>IF(ISNUMBER(Q235),Q235,0)-IF(ISNUMBER(Z235),Z235,0)</f>
        <v>45000</v>
      </c>
      <c r="AK235" s="38"/>
      <c r="AL235" s="38"/>
      <c r="AM235" s="38"/>
      <c r="AN235" s="38"/>
      <c r="AO235" s="38">
        <v>60000</v>
      </c>
      <c r="AP235" s="38"/>
      <c r="AQ235" s="38"/>
      <c r="AR235" s="38"/>
      <c r="AS235" s="38"/>
      <c r="AT235" s="38">
        <f>IF(ISNUMBER(V235),V235,0)-IF(ISNUMBER(Z235),Z235,0)-IF(ISNUMBER(AE235),AE235,0)</f>
        <v>0</v>
      </c>
      <c r="AU235" s="38"/>
      <c r="AV235" s="38"/>
      <c r="AW235" s="38"/>
      <c r="AX235" s="38">
        <v>0</v>
      </c>
      <c r="AY235" s="38"/>
      <c r="AZ235" s="38"/>
      <c r="BA235" s="38"/>
      <c r="BB235" s="38"/>
      <c r="BC235" s="38">
        <v>0</v>
      </c>
      <c r="BD235" s="38"/>
      <c r="BE235" s="38"/>
      <c r="BF235" s="38"/>
      <c r="BG235" s="38"/>
      <c r="BH235" s="38">
        <f>IF(ISNUMBER(AO235),AO235,0)-IF(ISNUMBER(AX235),AX235,0)</f>
        <v>60000</v>
      </c>
      <c r="BI235" s="38"/>
      <c r="BJ235" s="38"/>
      <c r="BK235" s="38"/>
      <c r="BL235" s="38"/>
      <c r="CA235" s="25" t="s">
        <v>53</v>
      </c>
    </row>
    <row r="236" spans="1:79" s="6" customFormat="1" ht="12.75" customHeight="1">
      <c r="A236" s="26"/>
      <c r="B236" s="26"/>
      <c r="C236" s="26"/>
      <c r="D236" s="26"/>
      <c r="E236" s="26"/>
      <c r="F236" s="26"/>
      <c r="G236" s="27" t="s">
        <v>147</v>
      </c>
      <c r="H236" s="28"/>
      <c r="I236" s="28"/>
      <c r="J236" s="28"/>
      <c r="K236" s="28"/>
      <c r="L236" s="28"/>
      <c r="M236" s="28"/>
      <c r="N236" s="28"/>
      <c r="O236" s="28"/>
      <c r="P236" s="29"/>
      <c r="Q236" s="30">
        <v>45000</v>
      </c>
      <c r="R236" s="30"/>
      <c r="S236" s="30"/>
      <c r="T236" s="30"/>
      <c r="U236" s="30"/>
      <c r="V236" s="30">
        <v>0</v>
      </c>
      <c r="W236" s="30"/>
      <c r="X236" s="30"/>
      <c r="Y236" s="30"/>
      <c r="Z236" s="30">
        <v>0</v>
      </c>
      <c r="AA236" s="30"/>
      <c r="AB236" s="30"/>
      <c r="AC236" s="30"/>
      <c r="AD236" s="30"/>
      <c r="AE236" s="30">
        <v>0</v>
      </c>
      <c r="AF236" s="30"/>
      <c r="AG236" s="30"/>
      <c r="AH236" s="30"/>
      <c r="AI236" s="30"/>
      <c r="AJ236" s="30">
        <f>IF(ISNUMBER(Q236),Q236,0)-IF(ISNUMBER(Z236),Z236,0)</f>
        <v>45000</v>
      </c>
      <c r="AK236" s="30"/>
      <c r="AL236" s="30"/>
      <c r="AM236" s="30"/>
      <c r="AN236" s="30"/>
      <c r="AO236" s="30">
        <v>60000</v>
      </c>
      <c r="AP236" s="30"/>
      <c r="AQ236" s="30"/>
      <c r="AR236" s="30"/>
      <c r="AS236" s="30"/>
      <c r="AT236" s="30">
        <f>IF(ISNUMBER(V236),V236,0)-IF(ISNUMBER(Z236),Z236,0)-IF(ISNUMBER(AE236),AE236,0)</f>
        <v>0</v>
      </c>
      <c r="AU236" s="30"/>
      <c r="AV236" s="30"/>
      <c r="AW236" s="30"/>
      <c r="AX236" s="30">
        <v>0</v>
      </c>
      <c r="AY236" s="30"/>
      <c r="AZ236" s="30"/>
      <c r="BA236" s="30"/>
      <c r="BB236" s="30"/>
      <c r="BC236" s="30">
        <v>0</v>
      </c>
      <c r="BD236" s="30"/>
      <c r="BE236" s="30"/>
      <c r="BF236" s="30"/>
      <c r="BG236" s="30"/>
      <c r="BH236" s="30">
        <f>IF(ISNUMBER(AO236),AO236,0)-IF(ISNUMBER(AX236),AX236,0)</f>
        <v>60000</v>
      </c>
      <c r="BI236" s="30"/>
      <c r="BJ236" s="30"/>
      <c r="BK236" s="30"/>
      <c r="BL236" s="30"/>
    </row>
    <row r="238" spans="1:79" ht="14.25" customHeight="1">
      <c r="A238" s="67" t="s">
        <v>260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79" ht="15" customHeight="1">
      <c r="A239" s="106" t="s">
        <v>253</v>
      </c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</row>
    <row r="240" spans="1:79" ht="42.95" customHeight="1">
      <c r="A240" s="69" t="s">
        <v>135</v>
      </c>
      <c r="B240" s="69"/>
      <c r="C240" s="69"/>
      <c r="D240" s="69"/>
      <c r="E240" s="69"/>
      <c r="F240" s="69"/>
      <c r="G240" s="57" t="s">
        <v>19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 t="s">
        <v>15</v>
      </c>
      <c r="U240" s="57"/>
      <c r="V240" s="57"/>
      <c r="W240" s="57"/>
      <c r="X240" s="57"/>
      <c r="Y240" s="57"/>
      <c r="Z240" s="57" t="s">
        <v>14</v>
      </c>
      <c r="AA240" s="57"/>
      <c r="AB240" s="57"/>
      <c r="AC240" s="57"/>
      <c r="AD240" s="57"/>
      <c r="AE240" s="57" t="s">
        <v>256</v>
      </c>
      <c r="AF240" s="57"/>
      <c r="AG240" s="57"/>
      <c r="AH240" s="57"/>
      <c r="AI240" s="57"/>
      <c r="AJ240" s="57"/>
      <c r="AK240" s="57" t="s">
        <v>261</v>
      </c>
      <c r="AL240" s="57"/>
      <c r="AM240" s="57"/>
      <c r="AN240" s="57"/>
      <c r="AO240" s="57"/>
      <c r="AP240" s="57"/>
      <c r="AQ240" s="57" t="s">
        <v>274</v>
      </c>
      <c r="AR240" s="57"/>
      <c r="AS240" s="57"/>
      <c r="AT240" s="57"/>
      <c r="AU240" s="57"/>
      <c r="AV240" s="57"/>
      <c r="AW240" s="57" t="s">
        <v>18</v>
      </c>
      <c r="AX240" s="57"/>
      <c r="AY240" s="57"/>
      <c r="AZ240" s="57"/>
      <c r="BA240" s="57"/>
      <c r="BB240" s="57"/>
      <c r="BC240" s="57"/>
      <c r="BD240" s="57"/>
      <c r="BE240" s="57" t="s">
        <v>156</v>
      </c>
      <c r="BF240" s="57"/>
      <c r="BG240" s="57"/>
      <c r="BH240" s="57"/>
      <c r="BI240" s="57"/>
      <c r="BJ240" s="57"/>
      <c r="BK240" s="57"/>
      <c r="BL240" s="57"/>
    </row>
    <row r="241" spans="1:79" ht="21.75" customHeight="1">
      <c r="A241" s="69"/>
      <c r="B241" s="69"/>
      <c r="C241" s="69"/>
      <c r="D241" s="69"/>
      <c r="E241" s="69"/>
      <c r="F241" s="69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</row>
    <row r="242" spans="1:79" ht="15" customHeight="1">
      <c r="A242" s="57">
        <v>1</v>
      </c>
      <c r="B242" s="57"/>
      <c r="C242" s="57"/>
      <c r="D242" s="57"/>
      <c r="E242" s="57"/>
      <c r="F242" s="57"/>
      <c r="G242" s="57">
        <v>2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>
        <v>3</v>
      </c>
      <c r="U242" s="57"/>
      <c r="V242" s="57"/>
      <c r="W242" s="57"/>
      <c r="X242" s="57"/>
      <c r="Y242" s="57"/>
      <c r="Z242" s="57">
        <v>4</v>
      </c>
      <c r="AA242" s="57"/>
      <c r="AB242" s="57"/>
      <c r="AC242" s="57"/>
      <c r="AD242" s="57"/>
      <c r="AE242" s="57">
        <v>5</v>
      </c>
      <c r="AF242" s="57"/>
      <c r="AG242" s="57"/>
      <c r="AH242" s="57"/>
      <c r="AI242" s="57"/>
      <c r="AJ242" s="57"/>
      <c r="AK242" s="57">
        <v>6</v>
      </c>
      <c r="AL242" s="57"/>
      <c r="AM242" s="57"/>
      <c r="AN242" s="57"/>
      <c r="AO242" s="57"/>
      <c r="AP242" s="57"/>
      <c r="AQ242" s="57">
        <v>7</v>
      </c>
      <c r="AR242" s="57"/>
      <c r="AS242" s="57"/>
      <c r="AT242" s="57"/>
      <c r="AU242" s="57"/>
      <c r="AV242" s="57"/>
      <c r="AW242" s="39">
        <v>8</v>
      </c>
      <c r="AX242" s="39"/>
      <c r="AY242" s="39"/>
      <c r="AZ242" s="39"/>
      <c r="BA242" s="39"/>
      <c r="BB242" s="39"/>
      <c r="BC242" s="39"/>
      <c r="BD242" s="39"/>
      <c r="BE242" s="39">
        <v>9</v>
      </c>
      <c r="BF242" s="39"/>
      <c r="BG242" s="39"/>
      <c r="BH242" s="39"/>
      <c r="BI242" s="39"/>
      <c r="BJ242" s="39"/>
      <c r="BK242" s="39"/>
      <c r="BL242" s="39"/>
    </row>
    <row r="243" spans="1:79" s="1" customFormat="1" ht="18.75" hidden="1" customHeight="1">
      <c r="A243" s="39" t="s">
        <v>64</v>
      </c>
      <c r="B243" s="39"/>
      <c r="C243" s="39"/>
      <c r="D243" s="39"/>
      <c r="E243" s="39"/>
      <c r="F243" s="39"/>
      <c r="G243" s="33" t="s">
        <v>57</v>
      </c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2" t="s">
        <v>80</v>
      </c>
      <c r="U243" s="32"/>
      <c r="V243" s="32"/>
      <c r="W243" s="32"/>
      <c r="X243" s="32"/>
      <c r="Y243" s="32"/>
      <c r="Z243" s="32" t="s">
        <v>81</v>
      </c>
      <c r="AA243" s="32"/>
      <c r="AB243" s="32"/>
      <c r="AC243" s="32"/>
      <c r="AD243" s="32"/>
      <c r="AE243" s="32" t="s">
        <v>82</v>
      </c>
      <c r="AF243" s="32"/>
      <c r="AG243" s="32"/>
      <c r="AH243" s="32"/>
      <c r="AI243" s="32"/>
      <c r="AJ243" s="32"/>
      <c r="AK243" s="32" t="s">
        <v>83</v>
      </c>
      <c r="AL243" s="32"/>
      <c r="AM243" s="32"/>
      <c r="AN243" s="32"/>
      <c r="AO243" s="32"/>
      <c r="AP243" s="32"/>
      <c r="AQ243" s="32" t="s">
        <v>84</v>
      </c>
      <c r="AR243" s="32"/>
      <c r="AS243" s="32"/>
      <c r="AT243" s="32"/>
      <c r="AU243" s="32"/>
      <c r="AV243" s="32"/>
      <c r="AW243" s="33" t="s">
        <v>87</v>
      </c>
      <c r="AX243" s="33"/>
      <c r="AY243" s="33"/>
      <c r="AZ243" s="33"/>
      <c r="BA243" s="33"/>
      <c r="BB243" s="33"/>
      <c r="BC243" s="33"/>
      <c r="BD243" s="33"/>
      <c r="BE243" s="33" t="s">
        <v>88</v>
      </c>
      <c r="BF243" s="33"/>
      <c r="BG243" s="33"/>
      <c r="BH243" s="33"/>
      <c r="BI243" s="33"/>
      <c r="BJ243" s="33"/>
      <c r="BK243" s="33"/>
      <c r="BL243" s="33"/>
      <c r="CA243" s="1" t="s">
        <v>54</v>
      </c>
    </row>
    <row r="244" spans="1:79" s="25" customFormat="1" ht="38.25" customHeight="1">
      <c r="A244" s="34">
        <v>2610</v>
      </c>
      <c r="B244" s="34"/>
      <c r="C244" s="34"/>
      <c r="D244" s="34"/>
      <c r="E244" s="34"/>
      <c r="F244" s="34"/>
      <c r="G244" s="35" t="s">
        <v>311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8">
        <v>127900</v>
      </c>
      <c r="U244" s="38"/>
      <c r="V244" s="38"/>
      <c r="W244" s="38"/>
      <c r="X244" s="38"/>
      <c r="Y244" s="38"/>
      <c r="Z244" s="38">
        <v>125853.25</v>
      </c>
      <c r="AA244" s="38"/>
      <c r="AB244" s="38"/>
      <c r="AC244" s="38"/>
      <c r="AD244" s="38"/>
      <c r="AE244" s="38">
        <v>0</v>
      </c>
      <c r="AF244" s="38"/>
      <c r="AG244" s="38"/>
      <c r="AH244" s="38"/>
      <c r="AI244" s="38"/>
      <c r="AJ244" s="38"/>
      <c r="AK244" s="38">
        <v>0</v>
      </c>
      <c r="AL244" s="38"/>
      <c r="AM244" s="38"/>
      <c r="AN244" s="38"/>
      <c r="AO244" s="38"/>
      <c r="AP244" s="38"/>
      <c r="AQ244" s="38">
        <v>0</v>
      </c>
      <c r="AR244" s="38"/>
      <c r="AS244" s="38"/>
      <c r="AT244" s="38"/>
      <c r="AU244" s="38"/>
      <c r="AV244" s="38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CA244" s="25" t="s">
        <v>55</v>
      </c>
    </row>
    <row r="245" spans="1:79" s="6" customFormat="1" ht="12.75" customHeight="1">
      <c r="A245" s="26"/>
      <c r="B245" s="26"/>
      <c r="C245" s="26"/>
      <c r="D245" s="26"/>
      <c r="E245" s="26"/>
      <c r="F245" s="26"/>
      <c r="G245" s="27" t="s">
        <v>147</v>
      </c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9"/>
      <c r="T245" s="30">
        <v>127900</v>
      </c>
      <c r="U245" s="30"/>
      <c r="V245" s="30"/>
      <c r="W245" s="30"/>
      <c r="X245" s="30"/>
      <c r="Y245" s="30"/>
      <c r="Z245" s="30">
        <v>125853.25</v>
      </c>
      <c r="AA245" s="30"/>
      <c r="AB245" s="30"/>
      <c r="AC245" s="30"/>
      <c r="AD245" s="30"/>
      <c r="AE245" s="30">
        <v>0</v>
      </c>
      <c r="AF245" s="30"/>
      <c r="AG245" s="30"/>
      <c r="AH245" s="30"/>
      <c r="AI245" s="30"/>
      <c r="AJ245" s="30"/>
      <c r="AK245" s="30">
        <v>0</v>
      </c>
      <c r="AL245" s="30"/>
      <c r="AM245" s="30"/>
      <c r="AN245" s="30"/>
      <c r="AO245" s="30"/>
      <c r="AP245" s="30"/>
      <c r="AQ245" s="30">
        <v>0</v>
      </c>
      <c r="AR245" s="30"/>
      <c r="AS245" s="30"/>
      <c r="AT245" s="30"/>
      <c r="AU245" s="30"/>
      <c r="AV245" s="30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</row>
    <row r="247" spans="1:79" ht="14.25" customHeight="1">
      <c r="A247" s="67" t="s">
        <v>262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1:79" ht="1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</row>
    <row r="249" spans="1:79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79" ht="14.25">
      <c r="A251" s="67" t="s">
        <v>289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</row>
    <row r="252" spans="1:79" ht="14.25">
      <c r="A252" s="67" t="s">
        <v>263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79" ht="1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</row>
    <row r="254" spans="1:79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7" spans="1:58" ht="18.95" customHeight="1">
      <c r="A257" s="95" t="s">
        <v>695</v>
      </c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22"/>
      <c r="AC257" s="22"/>
      <c r="AD257" s="22"/>
      <c r="AE257" s="22"/>
      <c r="AF257" s="22"/>
      <c r="AG257" s="2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22"/>
      <c r="AR257" s="22"/>
      <c r="AS257" s="22"/>
      <c r="AT257" s="22"/>
      <c r="AU257" s="103" t="s">
        <v>696</v>
      </c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</row>
    <row r="258" spans="1:58" ht="12.75" customHeight="1">
      <c r="AB258" s="23"/>
      <c r="AC258" s="23"/>
      <c r="AD258" s="23"/>
      <c r="AE258" s="23"/>
      <c r="AF258" s="23"/>
      <c r="AG258" s="23"/>
      <c r="AH258" s="99" t="s">
        <v>1</v>
      </c>
      <c r="AI258" s="99"/>
      <c r="AJ258" s="99"/>
      <c r="AK258" s="99"/>
      <c r="AL258" s="99"/>
      <c r="AM258" s="99"/>
      <c r="AN258" s="99"/>
      <c r="AO258" s="99"/>
      <c r="AP258" s="99"/>
      <c r="AQ258" s="23"/>
      <c r="AR258" s="23"/>
      <c r="AS258" s="23"/>
      <c r="AT258" s="23"/>
      <c r="AU258" s="99" t="s">
        <v>160</v>
      </c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</row>
    <row r="259" spans="1:58" ht="15">
      <c r="AB259" s="23"/>
      <c r="AC259" s="23"/>
      <c r="AD259" s="23"/>
      <c r="AE259" s="23"/>
      <c r="AF259" s="23"/>
      <c r="AG259" s="23"/>
      <c r="AH259" s="24"/>
      <c r="AI259" s="24"/>
      <c r="AJ259" s="24"/>
      <c r="AK259" s="24"/>
      <c r="AL259" s="24"/>
      <c r="AM259" s="24"/>
      <c r="AN259" s="24"/>
      <c r="AO259" s="24"/>
      <c r="AP259" s="24"/>
      <c r="AQ259" s="23"/>
      <c r="AR259" s="23"/>
      <c r="AS259" s="23"/>
      <c r="AT259" s="23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</row>
    <row r="260" spans="1:58" ht="31.5" customHeight="1">
      <c r="A260" s="95" t="s">
        <v>698</v>
      </c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23"/>
      <c r="AC260" s="23"/>
      <c r="AD260" s="23"/>
      <c r="AE260" s="23"/>
      <c r="AF260" s="23"/>
      <c r="AG260" s="23"/>
      <c r="AH260" s="96"/>
      <c r="AI260" s="96"/>
      <c r="AJ260" s="96"/>
      <c r="AK260" s="96"/>
      <c r="AL260" s="96"/>
      <c r="AM260" s="96"/>
      <c r="AN260" s="96"/>
      <c r="AO260" s="96"/>
      <c r="AP260" s="96"/>
      <c r="AQ260" s="23"/>
      <c r="AR260" s="23"/>
      <c r="AS260" s="23"/>
      <c r="AT260" s="23"/>
      <c r="AU260" s="97" t="s">
        <v>697</v>
      </c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</row>
    <row r="261" spans="1:58" ht="12" customHeight="1">
      <c r="AB261" s="23"/>
      <c r="AC261" s="23"/>
      <c r="AD261" s="23"/>
      <c r="AE261" s="23"/>
      <c r="AF261" s="23"/>
      <c r="AG261" s="23"/>
      <c r="AH261" s="99" t="s">
        <v>1</v>
      </c>
      <c r="AI261" s="99"/>
      <c r="AJ261" s="99"/>
      <c r="AK261" s="99"/>
      <c r="AL261" s="99"/>
      <c r="AM261" s="99"/>
      <c r="AN261" s="99"/>
      <c r="AO261" s="99"/>
      <c r="AP261" s="99"/>
      <c r="AQ261" s="23"/>
      <c r="AR261" s="23"/>
      <c r="AS261" s="23"/>
      <c r="AT261" s="23"/>
      <c r="AU261" s="99" t="s">
        <v>160</v>
      </c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</row>
  </sheetData>
  <mergeCells count="172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Q56:BT56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B93:BF93"/>
    <mergeCell ref="BG93:BK93"/>
    <mergeCell ref="BL93:BP93"/>
    <mergeCell ref="BQ93:BT93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AJ104:AN104"/>
    <mergeCell ref="AO104:AS104"/>
    <mergeCell ref="AT104:AX104"/>
    <mergeCell ref="AY104:BC104"/>
    <mergeCell ref="D105:T105"/>
    <mergeCell ref="U105:Y105"/>
    <mergeCell ref="Z105:AD105"/>
    <mergeCell ref="AE105:AI105"/>
    <mergeCell ref="AJ105:AN105"/>
    <mergeCell ref="AO105:AS10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T115:BX115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E116:BI116"/>
    <mergeCell ref="BJ116:BN116"/>
    <mergeCell ref="BO116:BS116"/>
    <mergeCell ref="BT116:BX116"/>
    <mergeCell ref="A117:C117"/>
    <mergeCell ref="D117:P117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9:AT139"/>
    <mergeCell ref="AU139:AY139"/>
    <mergeCell ref="AZ139:BD139"/>
    <mergeCell ref="BE139:BI139"/>
    <mergeCell ref="A158:BL158"/>
    <mergeCell ref="A159:BR159"/>
    <mergeCell ref="BE140:BI140"/>
    <mergeCell ref="A141:C141"/>
    <mergeCell ref="D141:P141"/>
    <mergeCell ref="Q141:U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T164:AX164"/>
    <mergeCell ref="AY164:BC164"/>
    <mergeCell ref="BD164:BH164"/>
    <mergeCell ref="BI164:BM164"/>
    <mergeCell ref="BN164:BR164"/>
    <mergeCell ref="A172:BL172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8:BC178"/>
    <mergeCell ref="BD178:BF178"/>
    <mergeCell ref="BG178:BI178"/>
    <mergeCell ref="BJ178:BL178"/>
    <mergeCell ref="A183:BL183"/>
    <mergeCell ref="A184:BS184"/>
    <mergeCell ref="AF179:AH179"/>
    <mergeCell ref="AI179:AK179"/>
    <mergeCell ref="AL179:AN179"/>
    <mergeCell ref="AO179:AQ179"/>
    <mergeCell ref="AI178:AK178"/>
    <mergeCell ref="AL178:AN178"/>
    <mergeCell ref="AO178:AQ178"/>
    <mergeCell ref="AR178:AT178"/>
    <mergeCell ref="AU178:AW178"/>
    <mergeCell ref="AX178:AZ178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BP209:BS209"/>
    <mergeCell ref="A210:M210"/>
    <mergeCell ref="N210:U210"/>
    <mergeCell ref="V210:Z210"/>
    <mergeCell ref="AA210:AE210"/>
    <mergeCell ref="AF210:AI210"/>
    <mergeCell ref="AJ210:AN210"/>
    <mergeCell ref="AO210:AR210"/>
    <mergeCell ref="AS210:AW210"/>
    <mergeCell ref="AX210:BA210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AA208:AE208"/>
    <mergeCell ref="AF208:AI208"/>
    <mergeCell ref="AJ208:AN208"/>
    <mergeCell ref="AO208:AR208"/>
    <mergeCell ref="AS208:AW208"/>
    <mergeCell ref="AX208:BA208"/>
    <mergeCell ref="BP211:BS211"/>
    <mergeCell ref="A214:BL214"/>
    <mergeCell ref="A215:BL215"/>
    <mergeCell ref="A218:BL218"/>
    <mergeCell ref="A219:BL219"/>
    <mergeCell ref="A220:BL220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Z224:AD224"/>
    <mergeCell ref="AE224:AJ224"/>
    <mergeCell ref="AQ221:AV222"/>
    <mergeCell ref="AW221:BF221"/>
    <mergeCell ref="BG221:BL222"/>
    <mergeCell ref="AW222:BA222"/>
    <mergeCell ref="BB222:BF222"/>
    <mergeCell ref="A223:F223"/>
    <mergeCell ref="G223:S223"/>
    <mergeCell ref="T223:Y223"/>
    <mergeCell ref="Z223:AD223"/>
    <mergeCell ref="AE223:AJ223"/>
    <mergeCell ref="A221:F222"/>
    <mergeCell ref="G221:S222"/>
    <mergeCell ref="T221:Y222"/>
    <mergeCell ref="Z221:AD222"/>
    <mergeCell ref="AE221:AJ222"/>
    <mergeCell ref="AK221:AP222"/>
    <mergeCell ref="A229:BL229"/>
    <mergeCell ref="A230:F232"/>
    <mergeCell ref="G230:P232"/>
    <mergeCell ref="Q230:AN230"/>
    <mergeCell ref="AO230:BL230"/>
    <mergeCell ref="Q231:U232"/>
    <mergeCell ref="V231:Y232"/>
    <mergeCell ref="Z231:AI231"/>
    <mergeCell ref="AJ231:AN232"/>
    <mergeCell ref="AO231:AS232"/>
    <mergeCell ref="AK225:AP225"/>
    <mergeCell ref="AQ225:AV225"/>
    <mergeCell ref="AW225:BA225"/>
    <mergeCell ref="BB225:BF225"/>
    <mergeCell ref="BG225:BL225"/>
    <mergeCell ref="A228:BL228"/>
    <mergeCell ref="BG226:BL226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A225:F225"/>
    <mergeCell ref="G225:S225"/>
    <mergeCell ref="T225:Y225"/>
    <mergeCell ref="Z225:AD225"/>
    <mergeCell ref="AE225:AJ225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T231:AW232"/>
    <mergeCell ref="AX231:BG231"/>
    <mergeCell ref="BH231:BL232"/>
    <mergeCell ref="Z232:AD232"/>
    <mergeCell ref="AE232:AI232"/>
    <mergeCell ref="AX232:BB232"/>
    <mergeCell ref="BC232:BG232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G243:S243"/>
    <mergeCell ref="T243:Y243"/>
    <mergeCell ref="Z243:AD243"/>
    <mergeCell ref="AE243:AJ243"/>
    <mergeCell ref="AK243:AP243"/>
    <mergeCell ref="BE240:BL241"/>
    <mergeCell ref="A242:F242"/>
    <mergeCell ref="G242:S242"/>
    <mergeCell ref="T242:Y242"/>
    <mergeCell ref="Z242:AD242"/>
    <mergeCell ref="AE242:AJ242"/>
    <mergeCell ref="AK242:AP242"/>
    <mergeCell ref="AQ242:AV242"/>
    <mergeCell ref="AW242:BD242"/>
    <mergeCell ref="BE242:BL242"/>
    <mergeCell ref="A238:BL238"/>
    <mergeCell ref="A239:BL239"/>
    <mergeCell ref="A240:F241"/>
    <mergeCell ref="G240:S241"/>
    <mergeCell ref="T240:Y241"/>
    <mergeCell ref="Z240:AD241"/>
    <mergeCell ref="AE240:AJ241"/>
    <mergeCell ref="AK240:AP241"/>
    <mergeCell ref="AQ240:AV241"/>
    <mergeCell ref="AW240:BD241"/>
    <mergeCell ref="A260:AA260"/>
    <mergeCell ref="AH260:AP260"/>
    <mergeCell ref="AU260:BF260"/>
    <mergeCell ref="AH261:AP261"/>
    <mergeCell ref="AU261:BF261"/>
    <mergeCell ref="A31:D31"/>
    <mergeCell ref="E31:T31"/>
    <mergeCell ref="U31:Y31"/>
    <mergeCell ref="Z31:AD31"/>
    <mergeCell ref="AE31:AH31"/>
    <mergeCell ref="A253:BL253"/>
    <mergeCell ref="A257:AA257"/>
    <mergeCell ref="AH257:AP257"/>
    <mergeCell ref="AU257:BF257"/>
    <mergeCell ref="AH258:AP258"/>
    <mergeCell ref="AU258:BF258"/>
    <mergeCell ref="AW244:BD244"/>
    <mergeCell ref="BE244:BL244"/>
    <mergeCell ref="A247:BL247"/>
    <mergeCell ref="A248:BL248"/>
    <mergeCell ref="A251:BL251"/>
    <mergeCell ref="A252:BL252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L56:BP56"/>
    <mergeCell ref="AR72:AV72"/>
    <mergeCell ref="AW72:BA72"/>
    <mergeCell ref="BB72:BF72"/>
    <mergeCell ref="BG72:BK72"/>
    <mergeCell ref="AH69:AL69"/>
    <mergeCell ref="AM69:AQ69"/>
    <mergeCell ref="AR69:AV69"/>
    <mergeCell ref="AW69:BA69"/>
    <mergeCell ref="BB69:BF69"/>
    <mergeCell ref="BG69:BK69"/>
    <mergeCell ref="AX63:BA63"/>
    <mergeCell ref="BB63:BF63"/>
    <mergeCell ref="BG63:BK63"/>
    <mergeCell ref="BL63:BP63"/>
    <mergeCell ref="BG61:BK61"/>
    <mergeCell ref="BU56:BY56"/>
    <mergeCell ref="AI56:AM56"/>
    <mergeCell ref="AN56:AR56"/>
    <mergeCell ref="AS56:AW56"/>
    <mergeCell ref="AX56:BA56"/>
    <mergeCell ref="BB56:BF56"/>
    <mergeCell ref="BG56:BK56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95:C95"/>
    <mergeCell ref="D95:T95"/>
    <mergeCell ref="U95:Y95"/>
    <mergeCell ref="Z95:AD95"/>
    <mergeCell ref="AE95:AH95"/>
    <mergeCell ref="AI95:AM95"/>
    <mergeCell ref="AN95:AR95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AX91:BA91"/>
    <mergeCell ref="BB91:BF91"/>
    <mergeCell ref="BG91:BK91"/>
    <mergeCell ref="AX89:BA89"/>
    <mergeCell ref="BB89:BF89"/>
    <mergeCell ref="BG89:BK89"/>
    <mergeCell ref="BB81:BF81"/>
    <mergeCell ref="BG81:BK81"/>
    <mergeCell ref="BB80:BF80"/>
    <mergeCell ref="AT105:AX105"/>
    <mergeCell ref="AY105:BC105"/>
    <mergeCell ref="A104:C104"/>
    <mergeCell ref="D104:T104"/>
    <mergeCell ref="U104:Y104"/>
    <mergeCell ref="Z104:AD104"/>
    <mergeCell ref="AE104:AI104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U95:BY95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18:BI118"/>
    <mergeCell ref="BJ118:BN118"/>
    <mergeCell ref="BO118:BS118"/>
    <mergeCell ref="BT118:BX118"/>
    <mergeCell ref="AI94:AM94"/>
    <mergeCell ref="AN94:AR94"/>
    <mergeCell ref="AS94:AW94"/>
    <mergeCell ref="AX94:BA94"/>
    <mergeCell ref="BB94:BF94"/>
    <mergeCell ref="BG94:BK94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Z191:BD191"/>
    <mergeCell ref="BJ180:BL180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A179:C179"/>
    <mergeCell ref="D179:V179"/>
    <mergeCell ref="W179:Y179"/>
    <mergeCell ref="Z179:AB179"/>
    <mergeCell ref="AC179:AE179"/>
    <mergeCell ref="AP190:AT190"/>
    <mergeCell ref="AU190:AY190"/>
    <mergeCell ref="AZ190:BD19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2:AY192"/>
    <mergeCell ref="AZ192:BD192"/>
    <mergeCell ref="BE192:BI192"/>
    <mergeCell ref="BJ192:BN192"/>
    <mergeCell ref="BO192:BS192"/>
    <mergeCell ref="BE191:BI191"/>
    <mergeCell ref="BJ191:BN191"/>
    <mergeCell ref="BO191:BS191"/>
    <mergeCell ref="A192:F192"/>
    <mergeCell ref="G192:S192"/>
    <mergeCell ref="T192:Z192"/>
    <mergeCell ref="AA192:AE192"/>
    <mergeCell ref="AF192:AJ192"/>
    <mergeCell ref="AK192:AO192"/>
    <mergeCell ref="AP192:AT192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202:AT202"/>
    <mergeCell ref="AU202:AY202"/>
    <mergeCell ref="AZ202:BD202"/>
    <mergeCell ref="A202:F202"/>
    <mergeCell ref="G202:S202"/>
    <mergeCell ref="T202:Z202"/>
    <mergeCell ref="AA202:AE202"/>
    <mergeCell ref="AF202:AJ202"/>
    <mergeCell ref="AK202:AO202"/>
    <mergeCell ref="AK224:AP224"/>
    <mergeCell ref="AQ224:AV224"/>
    <mergeCell ref="AW224:BA224"/>
    <mergeCell ref="BB224:BF224"/>
    <mergeCell ref="A205:BL205"/>
    <mergeCell ref="A206:BM206"/>
    <mergeCell ref="A207:M208"/>
    <mergeCell ref="N207:U208"/>
    <mergeCell ref="V207:Z208"/>
    <mergeCell ref="AA207:AI207"/>
    <mergeCell ref="AJ207:AR207"/>
    <mergeCell ref="AS207:BA207"/>
    <mergeCell ref="BB207:BJ207"/>
    <mergeCell ref="BK207:BS207"/>
    <mergeCell ref="BG224:BL224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A245:F245"/>
    <mergeCell ref="G245:S245"/>
    <mergeCell ref="T245:Y245"/>
    <mergeCell ref="Z245:AD245"/>
    <mergeCell ref="AE245:AJ245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6:AN236"/>
    <mergeCell ref="AO236:AS236"/>
    <mergeCell ref="AT236:AW236"/>
    <mergeCell ref="AK245:AP245"/>
    <mergeCell ref="AQ245:AV245"/>
    <mergeCell ref="AW245:BD245"/>
    <mergeCell ref="BE245:BL245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243:F243"/>
  </mergeCells>
  <conditionalFormatting sqref="A92:A95 A103:A106 A178:A180">
    <cfRule type="cellIs" dxfId="19" priority="3" stopIfTrue="1" operator="equal">
      <formula>A91</formula>
    </cfRule>
  </conditionalFormatting>
  <conditionalFormatting sqref="A115:C132 A139:C156">
    <cfRule type="cellIs" dxfId="18" priority="1" stopIfTrue="1" operator="equal">
      <formula>A114</formula>
    </cfRule>
    <cfRule type="cellIs" dxfId="17" priority="2" stopIfTrue="1" operator="equal">
      <formula>0</formula>
    </cfRule>
  </conditionalFormatting>
  <conditionalFormatting sqref="A107">
    <cfRule type="cellIs" dxfId="16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4"/>
  <sheetViews>
    <sheetView topLeftCell="A241" workbookViewId="0">
      <selection activeCell="A263" sqref="A263:AA263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629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630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631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632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626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30" customHeight="1">
      <c r="A18" s="129" t="s">
        <v>627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90" customHeight="1">
      <c r="A21" s="129" t="s">
        <v>628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22558121.940000001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 t="shared" ref="AI30:AI35" si="0">IF(ISNUMBER(U30),U30,0)+IF(ISNUMBER(Z30),Z30,0)</f>
        <v>22558121.940000001</v>
      </c>
      <c r="AJ30" s="82"/>
      <c r="AK30" s="82"/>
      <c r="AL30" s="82"/>
      <c r="AM30" s="83"/>
      <c r="AN30" s="81">
        <v>22152000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 t="shared" ref="BB30:BB35" si="1">IF(ISNUMBER(AN30),AN30,0)+IF(ISNUMBER(AS30),AS30,0)</f>
        <v>22152000</v>
      </c>
      <c r="BC30" s="82"/>
      <c r="BD30" s="82"/>
      <c r="BE30" s="82"/>
      <c r="BF30" s="83"/>
      <c r="BG30" s="81">
        <v>7687300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 t="shared" ref="BU30:BU35" si="2">IF(ISNUMBER(BG30),BG30,0)+IF(ISNUMBER(BL30),BL30,0)</f>
        <v>7687300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174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177248</v>
      </c>
      <c r="AA31" s="84"/>
      <c r="AB31" s="84"/>
      <c r="AC31" s="84"/>
      <c r="AD31" s="84"/>
      <c r="AE31" s="81">
        <v>0</v>
      </c>
      <c r="AF31" s="82"/>
      <c r="AG31" s="82"/>
      <c r="AH31" s="83"/>
      <c r="AI31" s="81">
        <f t="shared" si="0"/>
        <v>177248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0</v>
      </c>
      <c r="AT31" s="82"/>
      <c r="AU31" s="82"/>
      <c r="AV31" s="82"/>
      <c r="AW31" s="83"/>
      <c r="AX31" s="81">
        <v>0</v>
      </c>
      <c r="AY31" s="82"/>
      <c r="AZ31" s="82"/>
      <c r="BA31" s="83"/>
      <c r="BB31" s="81">
        <f t="shared" si="1"/>
        <v>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 t="shared" si="2"/>
        <v>0</v>
      </c>
      <c r="BV31" s="82"/>
      <c r="BW31" s="82"/>
      <c r="BX31" s="82"/>
      <c r="BY31" s="83"/>
    </row>
    <row r="32" spans="1:79" s="25" customFormat="1" ht="12.75" customHeight="1">
      <c r="A32" s="51">
        <v>25020100</v>
      </c>
      <c r="B32" s="52"/>
      <c r="C32" s="52"/>
      <c r="D32" s="53"/>
      <c r="E32" s="35" t="s">
        <v>179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177248</v>
      </c>
      <c r="AA32" s="84"/>
      <c r="AB32" s="84"/>
      <c r="AC32" s="84"/>
      <c r="AD32" s="84"/>
      <c r="AE32" s="81">
        <v>0</v>
      </c>
      <c r="AF32" s="82"/>
      <c r="AG32" s="82"/>
      <c r="AH32" s="83"/>
      <c r="AI32" s="81">
        <f t="shared" si="0"/>
        <v>177248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0</v>
      </c>
      <c r="AT32" s="82"/>
      <c r="AU32" s="82"/>
      <c r="AV32" s="82"/>
      <c r="AW32" s="83"/>
      <c r="AX32" s="81">
        <v>0</v>
      </c>
      <c r="AY32" s="82"/>
      <c r="AZ32" s="82"/>
      <c r="BA32" s="83"/>
      <c r="BB32" s="81">
        <f t="shared" si="1"/>
        <v>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 t="shared" si="2"/>
        <v>0</v>
      </c>
      <c r="BV32" s="82"/>
      <c r="BW32" s="82"/>
      <c r="BX32" s="82"/>
      <c r="BY32" s="83"/>
    </row>
    <row r="33" spans="1:79" s="25" customFormat="1" ht="25.5" customHeight="1">
      <c r="A33" s="51"/>
      <c r="B33" s="52"/>
      <c r="C33" s="52"/>
      <c r="D33" s="53"/>
      <c r="E33" s="35" t="s">
        <v>180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84" t="s">
        <v>173</v>
      </c>
      <c r="V33" s="84"/>
      <c r="W33" s="84"/>
      <c r="X33" s="84"/>
      <c r="Y33" s="84"/>
      <c r="Z33" s="84">
        <v>0</v>
      </c>
      <c r="AA33" s="84"/>
      <c r="AB33" s="84"/>
      <c r="AC33" s="84"/>
      <c r="AD33" s="84"/>
      <c r="AE33" s="81">
        <v>0</v>
      </c>
      <c r="AF33" s="82"/>
      <c r="AG33" s="82"/>
      <c r="AH33" s="83"/>
      <c r="AI33" s="81">
        <f t="shared" si="0"/>
        <v>0</v>
      </c>
      <c r="AJ33" s="82"/>
      <c r="AK33" s="82"/>
      <c r="AL33" s="82"/>
      <c r="AM33" s="83"/>
      <c r="AN33" s="81" t="s">
        <v>173</v>
      </c>
      <c r="AO33" s="82"/>
      <c r="AP33" s="82"/>
      <c r="AQ33" s="82"/>
      <c r="AR33" s="83"/>
      <c r="AS33" s="81">
        <v>43000</v>
      </c>
      <c r="AT33" s="82"/>
      <c r="AU33" s="82"/>
      <c r="AV33" s="82"/>
      <c r="AW33" s="83"/>
      <c r="AX33" s="81">
        <v>43000</v>
      </c>
      <c r="AY33" s="82"/>
      <c r="AZ33" s="82"/>
      <c r="BA33" s="83"/>
      <c r="BB33" s="81">
        <f t="shared" si="1"/>
        <v>43000</v>
      </c>
      <c r="BC33" s="82"/>
      <c r="BD33" s="82"/>
      <c r="BE33" s="82"/>
      <c r="BF33" s="83"/>
      <c r="BG33" s="81" t="s">
        <v>173</v>
      </c>
      <c r="BH33" s="82"/>
      <c r="BI33" s="82"/>
      <c r="BJ33" s="82"/>
      <c r="BK33" s="83"/>
      <c r="BL33" s="81">
        <v>0</v>
      </c>
      <c r="BM33" s="82"/>
      <c r="BN33" s="82"/>
      <c r="BO33" s="82"/>
      <c r="BP33" s="83"/>
      <c r="BQ33" s="81">
        <v>0</v>
      </c>
      <c r="BR33" s="82"/>
      <c r="BS33" s="82"/>
      <c r="BT33" s="83"/>
      <c r="BU33" s="81">
        <f t="shared" si="2"/>
        <v>0</v>
      </c>
      <c r="BV33" s="82"/>
      <c r="BW33" s="82"/>
      <c r="BX33" s="82"/>
      <c r="BY33" s="83"/>
    </row>
    <row r="34" spans="1:79" s="25" customFormat="1" ht="12.75" customHeight="1">
      <c r="A34" s="51">
        <v>21080500</v>
      </c>
      <c r="B34" s="52"/>
      <c r="C34" s="52"/>
      <c r="D34" s="53"/>
      <c r="E34" s="35" t="s">
        <v>181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84" t="s">
        <v>173</v>
      </c>
      <c r="V34" s="84"/>
      <c r="W34" s="84"/>
      <c r="X34" s="84"/>
      <c r="Y34" s="84"/>
      <c r="Z34" s="84">
        <v>0</v>
      </c>
      <c r="AA34" s="84"/>
      <c r="AB34" s="84"/>
      <c r="AC34" s="84"/>
      <c r="AD34" s="84"/>
      <c r="AE34" s="81">
        <v>0</v>
      </c>
      <c r="AF34" s="82"/>
      <c r="AG34" s="82"/>
      <c r="AH34" s="83"/>
      <c r="AI34" s="81">
        <f t="shared" si="0"/>
        <v>0</v>
      </c>
      <c r="AJ34" s="82"/>
      <c r="AK34" s="82"/>
      <c r="AL34" s="82"/>
      <c r="AM34" s="83"/>
      <c r="AN34" s="81" t="s">
        <v>173</v>
      </c>
      <c r="AO34" s="82"/>
      <c r="AP34" s="82"/>
      <c r="AQ34" s="82"/>
      <c r="AR34" s="83"/>
      <c r="AS34" s="81">
        <v>43000</v>
      </c>
      <c r="AT34" s="82"/>
      <c r="AU34" s="82"/>
      <c r="AV34" s="82"/>
      <c r="AW34" s="83"/>
      <c r="AX34" s="81">
        <v>43000</v>
      </c>
      <c r="AY34" s="82"/>
      <c r="AZ34" s="82"/>
      <c r="BA34" s="83"/>
      <c r="BB34" s="81">
        <f t="shared" si="1"/>
        <v>43000</v>
      </c>
      <c r="BC34" s="82"/>
      <c r="BD34" s="82"/>
      <c r="BE34" s="82"/>
      <c r="BF34" s="83"/>
      <c r="BG34" s="81" t="s">
        <v>173</v>
      </c>
      <c r="BH34" s="82"/>
      <c r="BI34" s="82"/>
      <c r="BJ34" s="82"/>
      <c r="BK34" s="83"/>
      <c r="BL34" s="81">
        <v>0</v>
      </c>
      <c r="BM34" s="82"/>
      <c r="BN34" s="82"/>
      <c r="BO34" s="82"/>
      <c r="BP34" s="83"/>
      <c r="BQ34" s="81">
        <v>0</v>
      </c>
      <c r="BR34" s="82"/>
      <c r="BS34" s="82"/>
      <c r="BT34" s="83"/>
      <c r="BU34" s="81">
        <f t="shared" si="2"/>
        <v>0</v>
      </c>
      <c r="BV34" s="82"/>
      <c r="BW34" s="82"/>
      <c r="BX34" s="82"/>
      <c r="BY34" s="83"/>
    </row>
    <row r="35" spans="1:79" s="6" customFormat="1" ht="12.75" customHeight="1">
      <c r="A35" s="47"/>
      <c r="B35" s="48"/>
      <c r="C35" s="48"/>
      <c r="D35" s="49"/>
      <c r="E35" s="27" t="s">
        <v>147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78">
        <v>22558121.940000001</v>
      </c>
      <c r="V35" s="78"/>
      <c r="W35" s="78"/>
      <c r="X35" s="78"/>
      <c r="Y35" s="78"/>
      <c r="Z35" s="78">
        <v>177248</v>
      </c>
      <c r="AA35" s="78"/>
      <c r="AB35" s="78"/>
      <c r="AC35" s="78"/>
      <c r="AD35" s="78"/>
      <c r="AE35" s="75">
        <v>0</v>
      </c>
      <c r="AF35" s="76"/>
      <c r="AG35" s="76"/>
      <c r="AH35" s="77"/>
      <c r="AI35" s="75">
        <f t="shared" si="0"/>
        <v>22735369.940000001</v>
      </c>
      <c r="AJ35" s="76"/>
      <c r="AK35" s="76"/>
      <c r="AL35" s="76"/>
      <c r="AM35" s="77"/>
      <c r="AN35" s="75">
        <v>22152000</v>
      </c>
      <c r="AO35" s="76"/>
      <c r="AP35" s="76"/>
      <c r="AQ35" s="76"/>
      <c r="AR35" s="77"/>
      <c r="AS35" s="75">
        <v>43000</v>
      </c>
      <c r="AT35" s="76"/>
      <c r="AU35" s="76"/>
      <c r="AV35" s="76"/>
      <c r="AW35" s="77"/>
      <c r="AX35" s="75">
        <v>43000</v>
      </c>
      <c r="AY35" s="76"/>
      <c r="AZ35" s="76"/>
      <c r="BA35" s="77"/>
      <c r="BB35" s="75">
        <f t="shared" si="1"/>
        <v>22195000</v>
      </c>
      <c r="BC35" s="76"/>
      <c r="BD35" s="76"/>
      <c r="BE35" s="76"/>
      <c r="BF35" s="77"/>
      <c r="BG35" s="75">
        <v>7687300</v>
      </c>
      <c r="BH35" s="76"/>
      <c r="BI35" s="76"/>
      <c r="BJ35" s="76"/>
      <c r="BK35" s="77"/>
      <c r="BL35" s="75">
        <v>0</v>
      </c>
      <c r="BM35" s="76"/>
      <c r="BN35" s="76"/>
      <c r="BO35" s="76"/>
      <c r="BP35" s="77"/>
      <c r="BQ35" s="75">
        <v>0</v>
      </c>
      <c r="BR35" s="76"/>
      <c r="BS35" s="76"/>
      <c r="BT35" s="77"/>
      <c r="BU35" s="75">
        <f t="shared" si="2"/>
        <v>7687300</v>
      </c>
      <c r="BV35" s="76"/>
      <c r="BW35" s="76"/>
      <c r="BX35" s="76"/>
      <c r="BY35" s="77"/>
    </row>
    <row r="37" spans="1:79" ht="14.25" customHeight="1">
      <c r="A37" s="125" t="s">
        <v>279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</row>
    <row r="38" spans="1:79" ht="15" customHeight="1">
      <c r="A38" s="68" t="s">
        <v>253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</row>
    <row r="39" spans="1:79" ht="22.5" customHeight="1">
      <c r="A39" s="58" t="s">
        <v>2</v>
      </c>
      <c r="B39" s="59"/>
      <c r="C39" s="59"/>
      <c r="D39" s="64"/>
      <c r="E39" s="58" t="s">
        <v>19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64"/>
      <c r="X39" s="86" t="s">
        <v>275</v>
      </c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8"/>
      <c r="AR39" s="57" t="s">
        <v>280</v>
      </c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</row>
    <row r="40" spans="1:79" ht="36" customHeight="1">
      <c r="A40" s="62"/>
      <c r="B40" s="63"/>
      <c r="C40" s="63"/>
      <c r="D40" s="66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6"/>
      <c r="X40" s="57" t="s">
        <v>4</v>
      </c>
      <c r="Y40" s="57"/>
      <c r="Z40" s="57"/>
      <c r="AA40" s="57"/>
      <c r="AB40" s="57"/>
      <c r="AC40" s="57" t="s">
        <v>3</v>
      </c>
      <c r="AD40" s="57"/>
      <c r="AE40" s="57"/>
      <c r="AF40" s="57"/>
      <c r="AG40" s="57"/>
      <c r="AH40" s="92" t="s">
        <v>116</v>
      </c>
      <c r="AI40" s="93"/>
      <c r="AJ40" s="93"/>
      <c r="AK40" s="93"/>
      <c r="AL40" s="94"/>
      <c r="AM40" s="86" t="s">
        <v>5</v>
      </c>
      <c r="AN40" s="87"/>
      <c r="AO40" s="87"/>
      <c r="AP40" s="87"/>
      <c r="AQ40" s="88"/>
      <c r="AR40" s="86" t="s">
        <v>4</v>
      </c>
      <c r="AS40" s="87"/>
      <c r="AT40" s="87"/>
      <c r="AU40" s="87"/>
      <c r="AV40" s="88"/>
      <c r="AW40" s="86" t="s">
        <v>3</v>
      </c>
      <c r="AX40" s="87"/>
      <c r="AY40" s="87"/>
      <c r="AZ40" s="87"/>
      <c r="BA40" s="88"/>
      <c r="BB40" s="92" t="s">
        <v>116</v>
      </c>
      <c r="BC40" s="93"/>
      <c r="BD40" s="93"/>
      <c r="BE40" s="93"/>
      <c r="BF40" s="94"/>
      <c r="BG40" s="86" t="s">
        <v>96</v>
      </c>
      <c r="BH40" s="87"/>
      <c r="BI40" s="87"/>
      <c r="BJ40" s="87"/>
      <c r="BK40" s="88"/>
    </row>
    <row r="41" spans="1:79" ht="15" customHeight="1">
      <c r="A41" s="86">
        <v>1</v>
      </c>
      <c r="B41" s="87"/>
      <c r="C41" s="87"/>
      <c r="D41" s="88"/>
      <c r="E41" s="86">
        <v>2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8"/>
      <c r="X41" s="57">
        <v>3</v>
      </c>
      <c r="Y41" s="57"/>
      <c r="Z41" s="57"/>
      <c r="AA41" s="57"/>
      <c r="AB41" s="57"/>
      <c r="AC41" s="57">
        <v>4</v>
      </c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>
        <v>6</v>
      </c>
      <c r="AN41" s="57"/>
      <c r="AO41" s="57"/>
      <c r="AP41" s="57"/>
      <c r="AQ41" s="57"/>
      <c r="AR41" s="86">
        <v>7</v>
      </c>
      <c r="AS41" s="87"/>
      <c r="AT41" s="87"/>
      <c r="AU41" s="87"/>
      <c r="AV41" s="88"/>
      <c r="AW41" s="86">
        <v>8</v>
      </c>
      <c r="AX41" s="87"/>
      <c r="AY41" s="87"/>
      <c r="AZ41" s="87"/>
      <c r="BA41" s="88"/>
      <c r="BB41" s="86">
        <v>9</v>
      </c>
      <c r="BC41" s="87"/>
      <c r="BD41" s="87"/>
      <c r="BE41" s="87"/>
      <c r="BF41" s="88"/>
      <c r="BG41" s="86">
        <v>10</v>
      </c>
      <c r="BH41" s="87"/>
      <c r="BI41" s="87"/>
      <c r="BJ41" s="87"/>
      <c r="BK41" s="88"/>
    </row>
    <row r="42" spans="1:79" ht="20.25" hidden="1" customHeight="1">
      <c r="A42" s="79" t="s">
        <v>56</v>
      </c>
      <c r="B42" s="80"/>
      <c r="C42" s="80"/>
      <c r="D42" s="85"/>
      <c r="E42" s="79" t="s">
        <v>57</v>
      </c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5"/>
      <c r="X42" s="39" t="s">
        <v>60</v>
      </c>
      <c r="Y42" s="39"/>
      <c r="Z42" s="39"/>
      <c r="AA42" s="39"/>
      <c r="AB42" s="39"/>
      <c r="AC42" s="39" t="s">
        <v>61</v>
      </c>
      <c r="AD42" s="39"/>
      <c r="AE42" s="39"/>
      <c r="AF42" s="39"/>
      <c r="AG42" s="39"/>
      <c r="AH42" s="79" t="s">
        <v>94</v>
      </c>
      <c r="AI42" s="80"/>
      <c r="AJ42" s="80"/>
      <c r="AK42" s="80"/>
      <c r="AL42" s="85"/>
      <c r="AM42" s="89" t="s">
        <v>171</v>
      </c>
      <c r="AN42" s="90"/>
      <c r="AO42" s="90"/>
      <c r="AP42" s="90"/>
      <c r="AQ42" s="91"/>
      <c r="AR42" s="79" t="s">
        <v>62</v>
      </c>
      <c r="AS42" s="80"/>
      <c r="AT42" s="80"/>
      <c r="AU42" s="80"/>
      <c r="AV42" s="85"/>
      <c r="AW42" s="79" t="s">
        <v>63</v>
      </c>
      <c r="AX42" s="80"/>
      <c r="AY42" s="80"/>
      <c r="AZ42" s="80"/>
      <c r="BA42" s="85"/>
      <c r="BB42" s="79" t="s">
        <v>95</v>
      </c>
      <c r="BC42" s="80"/>
      <c r="BD42" s="80"/>
      <c r="BE42" s="80"/>
      <c r="BF42" s="85"/>
      <c r="BG42" s="89" t="s">
        <v>171</v>
      </c>
      <c r="BH42" s="90"/>
      <c r="BI42" s="90"/>
      <c r="BJ42" s="90"/>
      <c r="BK42" s="91"/>
      <c r="CA42" t="s">
        <v>23</v>
      </c>
    </row>
    <row r="43" spans="1:79" s="25" customFormat="1" ht="12.75" customHeight="1">
      <c r="A43" s="51"/>
      <c r="B43" s="52"/>
      <c r="C43" s="52"/>
      <c r="D43" s="53"/>
      <c r="E43" s="35" t="s">
        <v>172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1">
        <v>0</v>
      </c>
      <c r="Y43" s="82"/>
      <c r="Z43" s="82"/>
      <c r="AA43" s="82"/>
      <c r="AB43" s="83"/>
      <c r="AC43" s="81" t="s">
        <v>173</v>
      </c>
      <c r="AD43" s="82"/>
      <c r="AE43" s="82"/>
      <c r="AF43" s="82"/>
      <c r="AG43" s="83"/>
      <c r="AH43" s="81" t="s">
        <v>173</v>
      </c>
      <c r="AI43" s="82"/>
      <c r="AJ43" s="82"/>
      <c r="AK43" s="82"/>
      <c r="AL43" s="83"/>
      <c r="AM43" s="81">
        <f t="shared" ref="AM43:AM48" si="3">IF(ISNUMBER(X43),X43,0)+IF(ISNUMBER(AC43),AC43,0)</f>
        <v>0</v>
      </c>
      <c r="AN43" s="82"/>
      <c r="AO43" s="82"/>
      <c r="AP43" s="82"/>
      <c r="AQ43" s="83"/>
      <c r="AR43" s="81">
        <v>0</v>
      </c>
      <c r="AS43" s="82"/>
      <c r="AT43" s="82"/>
      <c r="AU43" s="82"/>
      <c r="AV43" s="83"/>
      <c r="AW43" s="81" t="s">
        <v>173</v>
      </c>
      <c r="AX43" s="82"/>
      <c r="AY43" s="82"/>
      <c r="AZ43" s="82"/>
      <c r="BA43" s="83"/>
      <c r="BB43" s="81" t="s">
        <v>173</v>
      </c>
      <c r="BC43" s="82"/>
      <c r="BD43" s="82"/>
      <c r="BE43" s="82"/>
      <c r="BF43" s="83"/>
      <c r="BG43" s="84">
        <f t="shared" ref="BG43:BG48" si="4">IF(ISNUMBER(AR43),AR43,0)+IF(ISNUMBER(AW43),AW43,0)</f>
        <v>0</v>
      </c>
      <c r="BH43" s="84"/>
      <c r="BI43" s="84"/>
      <c r="BJ43" s="84"/>
      <c r="BK43" s="84"/>
      <c r="CA43" s="25" t="s">
        <v>24</v>
      </c>
    </row>
    <row r="44" spans="1:79" s="25" customFormat="1" ht="25.5" customHeight="1">
      <c r="A44" s="51"/>
      <c r="B44" s="52"/>
      <c r="C44" s="52"/>
      <c r="D44" s="53"/>
      <c r="E44" s="35" t="s">
        <v>174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81" t="s">
        <v>173</v>
      </c>
      <c r="Y44" s="82"/>
      <c r="Z44" s="82"/>
      <c r="AA44" s="82"/>
      <c r="AB44" s="83"/>
      <c r="AC44" s="81">
        <v>0</v>
      </c>
      <c r="AD44" s="82"/>
      <c r="AE44" s="82"/>
      <c r="AF44" s="82"/>
      <c r="AG44" s="83"/>
      <c r="AH44" s="81">
        <v>0</v>
      </c>
      <c r="AI44" s="82"/>
      <c r="AJ44" s="82"/>
      <c r="AK44" s="82"/>
      <c r="AL44" s="83"/>
      <c r="AM44" s="81">
        <f t="shared" si="3"/>
        <v>0</v>
      </c>
      <c r="AN44" s="82"/>
      <c r="AO44" s="82"/>
      <c r="AP44" s="82"/>
      <c r="AQ44" s="83"/>
      <c r="AR44" s="81" t="s">
        <v>173</v>
      </c>
      <c r="AS44" s="82"/>
      <c r="AT44" s="82"/>
      <c r="AU44" s="82"/>
      <c r="AV44" s="83"/>
      <c r="AW44" s="81">
        <v>0</v>
      </c>
      <c r="AX44" s="82"/>
      <c r="AY44" s="82"/>
      <c r="AZ44" s="82"/>
      <c r="BA44" s="83"/>
      <c r="BB44" s="81">
        <v>0</v>
      </c>
      <c r="BC44" s="82"/>
      <c r="BD44" s="82"/>
      <c r="BE44" s="82"/>
      <c r="BF44" s="83"/>
      <c r="BG44" s="84">
        <f t="shared" si="4"/>
        <v>0</v>
      </c>
      <c r="BH44" s="84"/>
      <c r="BI44" s="84"/>
      <c r="BJ44" s="84"/>
      <c r="BK44" s="84"/>
    </row>
    <row r="45" spans="1:79" s="25" customFormat="1" ht="12.75" customHeight="1">
      <c r="A45" s="51">
        <v>25020100</v>
      </c>
      <c r="B45" s="52"/>
      <c r="C45" s="52"/>
      <c r="D45" s="53"/>
      <c r="E45" s="35" t="s">
        <v>179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81" t="s">
        <v>173</v>
      </c>
      <c r="Y45" s="82"/>
      <c r="Z45" s="82"/>
      <c r="AA45" s="82"/>
      <c r="AB45" s="83"/>
      <c r="AC45" s="81">
        <v>0</v>
      </c>
      <c r="AD45" s="82"/>
      <c r="AE45" s="82"/>
      <c r="AF45" s="82"/>
      <c r="AG45" s="83"/>
      <c r="AH45" s="81">
        <v>0</v>
      </c>
      <c r="AI45" s="82"/>
      <c r="AJ45" s="82"/>
      <c r="AK45" s="82"/>
      <c r="AL45" s="83"/>
      <c r="AM45" s="81">
        <f t="shared" si="3"/>
        <v>0</v>
      </c>
      <c r="AN45" s="82"/>
      <c r="AO45" s="82"/>
      <c r="AP45" s="82"/>
      <c r="AQ45" s="83"/>
      <c r="AR45" s="81" t="s">
        <v>173</v>
      </c>
      <c r="AS45" s="82"/>
      <c r="AT45" s="82"/>
      <c r="AU45" s="82"/>
      <c r="AV45" s="83"/>
      <c r="AW45" s="81">
        <v>0</v>
      </c>
      <c r="AX45" s="82"/>
      <c r="AY45" s="82"/>
      <c r="AZ45" s="82"/>
      <c r="BA45" s="83"/>
      <c r="BB45" s="81">
        <v>0</v>
      </c>
      <c r="BC45" s="82"/>
      <c r="BD45" s="82"/>
      <c r="BE45" s="82"/>
      <c r="BF45" s="83"/>
      <c r="BG45" s="84">
        <f t="shared" si="4"/>
        <v>0</v>
      </c>
      <c r="BH45" s="84"/>
      <c r="BI45" s="84"/>
      <c r="BJ45" s="84"/>
      <c r="BK45" s="84"/>
    </row>
    <row r="46" spans="1:79" s="25" customFormat="1" ht="25.5" customHeight="1">
      <c r="A46" s="51"/>
      <c r="B46" s="52"/>
      <c r="C46" s="52"/>
      <c r="D46" s="53"/>
      <c r="E46" s="35" t="s">
        <v>180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81" t="s">
        <v>173</v>
      </c>
      <c r="Y46" s="82"/>
      <c r="Z46" s="82"/>
      <c r="AA46" s="82"/>
      <c r="AB46" s="83"/>
      <c r="AC46" s="81">
        <v>0</v>
      </c>
      <c r="AD46" s="82"/>
      <c r="AE46" s="82"/>
      <c r="AF46" s="82"/>
      <c r="AG46" s="83"/>
      <c r="AH46" s="81">
        <v>0</v>
      </c>
      <c r="AI46" s="82"/>
      <c r="AJ46" s="82"/>
      <c r="AK46" s="82"/>
      <c r="AL46" s="83"/>
      <c r="AM46" s="81">
        <f t="shared" si="3"/>
        <v>0</v>
      </c>
      <c r="AN46" s="82"/>
      <c r="AO46" s="82"/>
      <c r="AP46" s="82"/>
      <c r="AQ46" s="83"/>
      <c r="AR46" s="81" t="s">
        <v>173</v>
      </c>
      <c r="AS46" s="82"/>
      <c r="AT46" s="82"/>
      <c r="AU46" s="82"/>
      <c r="AV46" s="83"/>
      <c r="AW46" s="81">
        <v>0</v>
      </c>
      <c r="AX46" s="82"/>
      <c r="AY46" s="82"/>
      <c r="AZ46" s="82"/>
      <c r="BA46" s="83"/>
      <c r="BB46" s="81">
        <v>0</v>
      </c>
      <c r="BC46" s="82"/>
      <c r="BD46" s="82"/>
      <c r="BE46" s="82"/>
      <c r="BF46" s="83"/>
      <c r="BG46" s="84">
        <f t="shared" si="4"/>
        <v>0</v>
      </c>
      <c r="BH46" s="84"/>
      <c r="BI46" s="84"/>
      <c r="BJ46" s="84"/>
      <c r="BK46" s="84"/>
    </row>
    <row r="47" spans="1:79" s="25" customFormat="1" ht="12.75" customHeight="1">
      <c r="A47" s="51">
        <v>21080500</v>
      </c>
      <c r="B47" s="52"/>
      <c r="C47" s="52"/>
      <c r="D47" s="53"/>
      <c r="E47" s="35" t="s">
        <v>181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81" t="s">
        <v>173</v>
      </c>
      <c r="Y47" s="82"/>
      <c r="Z47" s="82"/>
      <c r="AA47" s="82"/>
      <c r="AB47" s="83"/>
      <c r="AC47" s="81">
        <v>0</v>
      </c>
      <c r="AD47" s="82"/>
      <c r="AE47" s="82"/>
      <c r="AF47" s="82"/>
      <c r="AG47" s="83"/>
      <c r="AH47" s="81">
        <v>0</v>
      </c>
      <c r="AI47" s="82"/>
      <c r="AJ47" s="82"/>
      <c r="AK47" s="82"/>
      <c r="AL47" s="83"/>
      <c r="AM47" s="81">
        <f t="shared" si="3"/>
        <v>0</v>
      </c>
      <c r="AN47" s="82"/>
      <c r="AO47" s="82"/>
      <c r="AP47" s="82"/>
      <c r="AQ47" s="83"/>
      <c r="AR47" s="81" t="s">
        <v>173</v>
      </c>
      <c r="AS47" s="82"/>
      <c r="AT47" s="82"/>
      <c r="AU47" s="82"/>
      <c r="AV47" s="83"/>
      <c r="AW47" s="81">
        <v>0</v>
      </c>
      <c r="AX47" s="82"/>
      <c r="AY47" s="82"/>
      <c r="AZ47" s="82"/>
      <c r="BA47" s="83"/>
      <c r="BB47" s="81">
        <v>0</v>
      </c>
      <c r="BC47" s="82"/>
      <c r="BD47" s="82"/>
      <c r="BE47" s="82"/>
      <c r="BF47" s="83"/>
      <c r="BG47" s="84">
        <f t="shared" si="4"/>
        <v>0</v>
      </c>
      <c r="BH47" s="84"/>
      <c r="BI47" s="84"/>
      <c r="BJ47" s="84"/>
      <c r="BK47" s="84"/>
    </row>
    <row r="48" spans="1:79" s="6" customFormat="1" ht="12.75" customHeight="1">
      <c r="A48" s="47"/>
      <c r="B48" s="48"/>
      <c r="C48" s="48"/>
      <c r="D48" s="49"/>
      <c r="E48" s="27" t="s">
        <v>147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  <c r="X48" s="75">
        <v>0</v>
      </c>
      <c r="Y48" s="76"/>
      <c r="Z48" s="76"/>
      <c r="AA48" s="76"/>
      <c r="AB48" s="77"/>
      <c r="AC48" s="75">
        <v>0</v>
      </c>
      <c r="AD48" s="76"/>
      <c r="AE48" s="76"/>
      <c r="AF48" s="76"/>
      <c r="AG48" s="77"/>
      <c r="AH48" s="75">
        <v>0</v>
      </c>
      <c r="AI48" s="76"/>
      <c r="AJ48" s="76"/>
      <c r="AK48" s="76"/>
      <c r="AL48" s="77"/>
      <c r="AM48" s="75">
        <f t="shared" si="3"/>
        <v>0</v>
      </c>
      <c r="AN48" s="76"/>
      <c r="AO48" s="76"/>
      <c r="AP48" s="76"/>
      <c r="AQ48" s="77"/>
      <c r="AR48" s="75">
        <v>0</v>
      </c>
      <c r="AS48" s="76"/>
      <c r="AT48" s="76"/>
      <c r="AU48" s="76"/>
      <c r="AV48" s="77"/>
      <c r="AW48" s="75">
        <v>0</v>
      </c>
      <c r="AX48" s="76"/>
      <c r="AY48" s="76"/>
      <c r="AZ48" s="76"/>
      <c r="BA48" s="77"/>
      <c r="BB48" s="75">
        <v>0</v>
      </c>
      <c r="BC48" s="76"/>
      <c r="BD48" s="76"/>
      <c r="BE48" s="76"/>
      <c r="BF48" s="77"/>
      <c r="BG48" s="78">
        <f t="shared" si="4"/>
        <v>0</v>
      </c>
      <c r="BH48" s="78"/>
      <c r="BI48" s="78"/>
      <c r="BJ48" s="78"/>
      <c r="BK48" s="78"/>
    </row>
    <row r="49" spans="1:79" s="4" customFormat="1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>
      <c r="A51" s="67" t="s">
        <v>117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9"/>
    </row>
    <row r="52" spans="1:79" ht="14.25" customHeight="1">
      <c r="A52" s="67" t="s">
        <v>266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9" ht="15" customHeight="1">
      <c r="A53" s="106" t="s">
        <v>253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</row>
    <row r="54" spans="1:79" ht="23.1" customHeight="1">
      <c r="A54" s="116" t="s">
        <v>118</v>
      </c>
      <c r="B54" s="117"/>
      <c r="C54" s="117"/>
      <c r="D54" s="118"/>
      <c r="E54" s="57" t="s">
        <v>19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86" t="s">
        <v>254</v>
      </c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8"/>
      <c r="AN54" s="86" t="s">
        <v>257</v>
      </c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8"/>
      <c r="BG54" s="86" t="s">
        <v>265</v>
      </c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8"/>
    </row>
    <row r="55" spans="1:79" ht="48.75" customHeight="1">
      <c r="A55" s="119"/>
      <c r="B55" s="120"/>
      <c r="C55" s="120"/>
      <c r="D55" s="121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86" t="s">
        <v>4</v>
      </c>
      <c r="V55" s="87"/>
      <c r="W55" s="87"/>
      <c r="X55" s="87"/>
      <c r="Y55" s="88"/>
      <c r="Z55" s="86" t="s">
        <v>3</v>
      </c>
      <c r="AA55" s="87"/>
      <c r="AB55" s="87"/>
      <c r="AC55" s="87"/>
      <c r="AD55" s="88"/>
      <c r="AE55" s="92" t="s">
        <v>116</v>
      </c>
      <c r="AF55" s="93"/>
      <c r="AG55" s="93"/>
      <c r="AH55" s="94"/>
      <c r="AI55" s="86" t="s">
        <v>5</v>
      </c>
      <c r="AJ55" s="87"/>
      <c r="AK55" s="87"/>
      <c r="AL55" s="87"/>
      <c r="AM55" s="88"/>
      <c r="AN55" s="86" t="s">
        <v>4</v>
      </c>
      <c r="AO55" s="87"/>
      <c r="AP55" s="87"/>
      <c r="AQ55" s="87"/>
      <c r="AR55" s="88"/>
      <c r="AS55" s="86" t="s">
        <v>3</v>
      </c>
      <c r="AT55" s="87"/>
      <c r="AU55" s="87"/>
      <c r="AV55" s="87"/>
      <c r="AW55" s="88"/>
      <c r="AX55" s="92" t="s">
        <v>116</v>
      </c>
      <c r="AY55" s="93"/>
      <c r="AZ55" s="93"/>
      <c r="BA55" s="94"/>
      <c r="BB55" s="86" t="s">
        <v>96</v>
      </c>
      <c r="BC55" s="87"/>
      <c r="BD55" s="87"/>
      <c r="BE55" s="87"/>
      <c r="BF55" s="88"/>
      <c r="BG55" s="86" t="s">
        <v>4</v>
      </c>
      <c r="BH55" s="87"/>
      <c r="BI55" s="87"/>
      <c r="BJ55" s="87"/>
      <c r="BK55" s="88"/>
      <c r="BL55" s="86" t="s">
        <v>3</v>
      </c>
      <c r="BM55" s="87"/>
      <c r="BN55" s="87"/>
      <c r="BO55" s="87"/>
      <c r="BP55" s="88"/>
      <c r="BQ55" s="92" t="s">
        <v>116</v>
      </c>
      <c r="BR55" s="93"/>
      <c r="BS55" s="93"/>
      <c r="BT55" s="94"/>
      <c r="BU55" s="86" t="s">
        <v>97</v>
      </c>
      <c r="BV55" s="87"/>
      <c r="BW55" s="87"/>
      <c r="BX55" s="87"/>
      <c r="BY55" s="88"/>
    </row>
    <row r="56" spans="1:79" ht="15" customHeight="1">
      <c r="A56" s="86">
        <v>1</v>
      </c>
      <c r="B56" s="87"/>
      <c r="C56" s="87"/>
      <c r="D56" s="88"/>
      <c r="E56" s="86">
        <v>2</v>
      </c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8"/>
      <c r="U56" s="86">
        <v>3</v>
      </c>
      <c r="V56" s="87"/>
      <c r="W56" s="87"/>
      <c r="X56" s="87"/>
      <c r="Y56" s="88"/>
      <c r="Z56" s="86">
        <v>4</v>
      </c>
      <c r="AA56" s="87"/>
      <c r="AB56" s="87"/>
      <c r="AC56" s="87"/>
      <c r="AD56" s="88"/>
      <c r="AE56" s="86">
        <v>5</v>
      </c>
      <c r="AF56" s="87"/>
      <c r="AG56" s="87"/>
      <c r="AH56" s="88"/>
      <c r="AI56" s="86">
        <v>6</v>
      </c>
      <c r="AJ56" s="87"/>
      <c r="AK56" s="87"/>
      <c r="AL56" s="87"/>
      <c r="AM56" s="88"/>
      <c r="AN56" s="86">
        <v>7</v>
      </c>
      <c r="AO56" s="87"/>
      <c r="AP56" s="87"/>
      <c r="AQ56" s="87"/>
      <c r="AR56" s="88"/>
      <c r="AS56" s="86">
        <v>8</v>
      </c>
      <c r="AT56" s="87"/>
      <c r="AU56" s="87"/>
      <c r="AV56" s="87"/>
      <c r="AW56" s="88"/>
      <c r="AX56" s="86">
        <v>9</v>
      </c>
      <c r="AY56" s="87"/>
      <c r="AZ56" s="87"/>
      <c r="BA56" s="88"/>
      <c r="BB56" s="86">
        <v>10</v>
      </c>
      <c r="BC56" s="87"/>
      <c r="BD56" s="87"/>
      <c r="BE56" s="87"/>
      <c r="BF56" s="88"/>
      <c r="BG56" s="86">
        <v>11</v>
      </c>
      <c r="BH56" s="87"/>
      <c r="BI56" s="87"/>
      <c r="BJ56" s="87"/>
      <c r="BK56" s="88"/>
      <c r="BL56" s="86">
        <v>12</v>
      </c>
      <c r="BM56" s="87"/>
      <c r="BN56" s="87"/>
      <c r="BO56" s="87"/>
      <c r="BP56" s="88"/>
      <c r="BQ56" s="86">
        <v>13</v>
      </c>
      <c r="BR56" s="87"/>
      <c r="BS56" s="87"/>
      <c r="BT56" s="88"/>
      <c r="BU56" s="86">
        <v>14</v>
      </c>
      <c r="BV56" s="87"/>
      <c r="BW56" s="87"/>
      <c r="BX56" s="87"/>
      <c r="BY56" s="88"/>
    </row>
    <row r="57" spans="1:79" s="1" customFormat="1" ht="12.75" hidden="1" customHeight="1">
      <c r="A57" s="79" t="s">
        <v>64</v>
      </c>
      <c r="B57" s="80"/>
      <c r="C57" s="80"/>
      <c r="D57" s="85"/>
      <c r="E57" s="79" t="s">
        <v>57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5"/>
      <c r="U57" s="79" t="s">
        <v>65</v>
      </c>
      <c r="V57" s="80"/>
      <c r="W57" s="80"/>
      <c r="X57" s="80"/>
      <c r="Y57" s="85"/>
      <c r="Z57" s="79" t="s">
        <v>66</v>
      </c>
      <c r="AA57" s="80"/>
      <c r="AB57" s="80"/>
      <c r="AC57" s="80"/>
      <c r="AD57" s="85"/>
      <c r="AE57" s="79" t="s">
        <v>91</v>
      </c>
      <c r="AF57" s="80"/>
      <c r="AG57" s="80"/>
      <c r="AH57" s="85"/>
      <c r="AI57" s="89" t="s">
        <v>170</v>
      </c>
      <c r="AJ57" s="90"/>
      <c r="AK57" s="90"/>
      <c r="AL57" s="90"/>
      <c r="AM57" s="91"/>
      <c r="AN57" s="79" t="s">
        <v>67</v>
      </c>
      <c r="AO57" s="80"/>
      <c r="AP57" s="80"/>
      <c r="AQ57" s="80"/>
      <c r="AR57" s="85"/>
      <c r="AS57" s="79" t="s">
        <v>68</v>
      </c>
      <c r="AT57" s="80"/>
      <c r="AU57" s="80"/>
      <c r="AV57" s="80"/>
      <c r="AW57" s="85"/>
      <c r="AX57" s="79" t="s">
        <v>92</v>
      </c>
      <c r="AY57" s="80"/>
      <c r="AZ57" s="80"/>
      <c r="BA57" s="85"/>
      <c r="BB57" s="89" t="s">
        <v>170</v>
      </c>
      <c r="BC57" s="90"/>
      <c r="BD57" s="90"/>
      <c r="BE57" s="90"/>
      <c r="BF57" s="91"/>
      <c r="BG57" s="79" t="s">
        <v>58</v>
      </c>
      <c r="BH57" s="80"/>
      <c r="BI57" s="80"/>
      <c r="BJ57" s="80"/>
      <c r="BK57" s="85"/>
      <c r="BL57" s="79" t="s">
        <v>59</v>
      </c>
      <c r="BM57" s="80"/>
      <c r="BN57" s="80"/>
      <c r="BO57" s="80"/>
      <c r="BP57" s="85"/>
      <c r="BQ57" s="79" t="s">
        <v>93</v>
      </c>
      <c r="BR57" s="80"/>
      <c r="BS57" s="80"/>
      <c r="BT57" s="85"/>
      <c r="BU57" s="89" t="s">
        <v>170</v>
      </c>
      <c r="BV57" s="90"/>
      <c r="BW57" s="90"/>
      <c r="BX57" s="90"/>
      <c r="BY57" s="91"/>
      <c r="CA57" t="s">
        <v>25</v>
      </c>
    </row>
    <row r="58" spans="1:79" s="25" customFormat="1" ht="38.25" customHeight="1">
      <c r="A58" s="51">
        <v>2282</v>
      </c>
      <c r="B58" s="52"/>
      <c r="C58" s="52"/>
      <c r="D58" s="53"/>
      <c r="E58" s="35" t="s">
        <v>182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81">
        <v>22558121.940000001</v>
      </c>
      <c r="V58" s="82"/>
      <c r="W58" s="82"/>
      <c r="X58" s="82"/>
      <c r="Y58" s="83"/>
      <c r="Z58" s="81">
        <v>171674.71</v>
      </c>
      <c r="AA58" s="82"/>
      <c r="AB58" s="82"/>
      <c r="AC58" s="82"/>
      <c r="AD58" s="83"/>
      <c r="AE58" s="81">
        <v>0</v>
      </c>
      <c r="AF58" s="82"/>
      <c r="AG58" s="82"/>
      <c r="AH58" s="83"/>
      <c r="AI58" s="81">
        <f>IF(ISNUMBER(U58),U58,0)+IF(ISNUMBER(Z58),Z58,0)</f>
        <v>22729796.650000002</v>
      </c>
      <c r="AJ58" s="82"/>
      <c r="AK58" s="82"/>
      <c r="AL58" s="82"/>
      <c r="AM58" s="83"/>
      <c r="AN58" s="81">
        <v>22152000</v>
      </c>
      <c r="AO58" s="82"/>
      <c r="AP58" s="82"/>
      <c r="AQ58" s="82"/>
      <c r="AR58" s="83"/>
      <c r="AS58" s="81">
        <v>0</v>
      </c>
      <c r="AT58" s="82"/>
      <c r="AU58" s="82"/>
      <c r="AV58" s="82"/>
      <c r="AW58" s="83"/>
      <c r="AX58" s="81">
        <v>0</v>
      </c>
      <c r="AY58" s="82"/>
      <c r="AZ58" s="82"/>
      <c r="BA58" s="83"/>
      <c r="BB58" s="81">
        <f>IF(ISNUMBER(AN58),AN58,0)+IF(ISNUMBER(AS58),AS58,0)</f>
        <v>22152000</v>
      </c>
      <c r="BC58" s="82"/>
      <c r="BD58" s="82"/>
      <c r="BE58" s="82"/>
      <c r="BF58" s="83"/>
      <c r="BG58" s="81">
        <v>7687300</v>
      </c>
      <c r="BH58" s="82"/>
      <c r="BI58" s="82"/>
      <c r="BJ58" s="82"/>
      <c r="BK58" s="83"/>
      <c r="BL58" s="81">
        <v>0</v>
      </c>
      <c r="BM58" s="82"/>
      <c r="BN58" s="82"/>
      <c r="BO58" s="82"/>
      <c r="BP58" s="83"/>
      <c r="BQ58" s="81">
        <v>0</v>
      </c>
      <c r="BR58" s="82"/>
      <c r="BS58" s="82"/>
      <c r="BT58" s="83"/>
      <c r="BU58" s="81">
        <f>IF(ISNUMBER(BG58),BG58,0)+IF(ISNUMBER(BL58),BL58,0)</f>
        <v>7687300</v>
      </c>
      <c r="BV58" s="82"/>
      <c r="BW58" s="82"/>
      <c r="BX58" s="82"/>
      <c r="BY58" s="83"/>
      <c r="CA58" s="25" t="s">
        <v>26</v>
      </c>
    </row>
    <row r="59" spans="1:79" s="25" customFormat="1" ht="25.5" customHeight="1">
      <c r="A59" s="51">
        <v>3210</v>
      </c>
      <c r="B59" s="52"/>
      <c r="C59" s="52"/>
      <c r="D59" s="53"/>
      <c r="E59" s="35" t="s">
        <v>183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7"/>
      <c r="U59" s="81">
        <v>0</v>
      </c>
      <c r="V59" s="82"/>
      <c r="W59" s="82"/>
      <c r="X59" s="82"/>
      <c r="Y59" s="83"/>
      <c r="Z59" s="81">
        <v>0</v>
      </c>
      <c r="AA59" s="82"/>
      <c r="AB59" s="82"/>
      <c r="AC59" s="82"/>
      <c r="AD59" s="83"/>
      <c r="AE59" s="81">
        <v>0</v>
      </c>
      <c r="AF59" s="82"/>
      <c r="AG59" s="82"/>
      <c r="AH59" s="83"/>
      <c r="AI59" s="81">
        <f>IF(ISNUMBER(U59),U59,0)+IF(ISNUMBER(Z59),Z59,0)</f>
        <v>0</v>
      </c>
      <c r="AJ59" s="82"/>
      <c r="AK59" s="82"/>
      <c r="AL59" s="82"/>
      <c r="AM59" s="83"/>
      <c r="AN59" s="81">
        <v>0</v>
      </c>
      <c r="AO59" s="82"/>
      <c r="AP59" s="82"/>
      <c r="AQ59" s="82"/>
      <c r="AR59" s="83"/>
      <c r="AS59" s="81">
        <v>43000</v>
      </c>
      <c r="AT59" s="82"/>
      <c r="AU59" s="82"/>
      <c r="AV59" s="82"/>
      <c r="AW59" s="83"/>
      <c r="AX59" s="81">
        <v>43000</v>
      </c>
      <c r="AY59" s="82"/>
      <c r="AZ59" s="82"/>
      <c r="BA59" s="83"/>
      <c r="BB59" s="81">
        <f>IF(ISNUMBER(AN59),AN59,0)+IF(ISNUMBER(AS59),AS59,0)</f>
        <v>43000</v>
      </c>
      <c r="BC59" s="82"/>
      <c r="BD59" s="82"/>
      <c r="BE59" s="82"/>
      <c r="BF59" s="83"/>
      <c r="BG59" s="81">
        <v>0</v>
      </c>
      <c r="BH59" s="82"/>
      <c r="BI59" s="82"/>
      <c r="BJ59" s="82"/>
      <c r="BK59" s="83"/>
      <c r="BL59" s="81">
        <v>0</v>
      </c>
      <c r="BM59" s="82"/>
      <c r="BN59" s="82"/>
      <c r="BO59" s="82"/>
      <c r="BP59" s="83"/>
      <c r="BQ59" s="81">
        <v>0</v>
      </c>
      <c r="BR59" s="82"/>
      <c r="BS59" s="82"/>
      <c r="BT59" s="83"/>
      <c r="BU59" s="81">
        <f>IF(ISNUMBER(BG59),BG59,0)+IF(ISNUMBER(BL59),BL59,0)</f>
        <v>0</v>
      </c>
      <c r="BV59" s="82"/>
      <c r="BW59" s="82"/>
      <c r="BX59" s="82"/>
      <c r="BY59" s="83"/>
    </row>
    <row r="60" spans="1:79" s="6" customFormat="1" ht="12.75" customHeight="1">
      <c r="A60" s="47"/>
      <c r="B60" s="48"/>
      <c r="C60" s="48"/>
      <c r="D60" s="49"/>
      <c r="E60" s="27" t="s">
        <v>147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9"/>
      <c r="U60" s="75">
        <v>22558121.940000001</v>
      </c>
      <c r="V60" s="76"/>
      <c r="W60" s="76"/>
      <c r="X60" s="76"/>
      <c r="Y60" s="77"/>
      <c r="Z60" s="75">
        <v>171674.71</v>
      </c>
      <c r="AA60" s="76"/>
      <c r="AB60" s="76"/>
      <c r="AC60" s="76"/>
      <c r="AD60" s="77"/>
      <c r="AE60" s="75">
        <v>0</v>
      </c>
      <c r="AF60" s="76"/>
      <c r="AG60" s="76"/>
      <c r="AH60" s="77"/>
      <c r="AI60" s="75">
        <f>IF(ISNUMBER(U60),U60,0)+IF(ISNUMBER(Z60),Z60,0)</f>
        <v>22729796.650000002</v>
      </c>
      <c r="AJ60" s="76"/>
      <c r="AK60" s="76"/>
      <c r="AL60" s="76"/>
      <c r="AM60" s="77"/>
      <c r="AN60" s="75">
        <v>22152000</v>
      </c>
      <c r="AO60" s="76"/>
      <c r="AP60" s="76"/>
      <c r="AQ60" s="76"/>
      <c r="AR60" s="77"/>
      <c r="AS60" s="75">
        <v>43000</v>
      </c>
      <c r="AT60" s="76"/>
      <c r="AU60" s="76"/>
      <c r="AV60" s="76"/>
      <c r="AW60" s="77"/>
      <c r="AX60" s="75">
        <v>43000</v>
      </c>
      <c r="AY60" s="76"/>
      <c r="AZ60" s="76"/>
      <c r="BA60" s="77"/>
      <c r="BB60" s="75">
        <f>IF(ISNUMBER(AN60),AN60,0)+IF(ISNUMBER(AS60),AS60,0)</f>
        <v>22195000</v>
      </c>
      <c r="BC60" s="76"/>
      <c r="BD60" s="76"/>
      <c r="BE60" s="76"/>
      <c r="BF60" s="77"/>
      <c r="BG60" s="75">
        <v>7687300</v>
      </c>
      <c r="BH60" s="76"/>
      <c r="BI60" s="76"/>
      <c r="BJ60" s="76"/>
      <c r="BK60" s="77"/>
      <c r="BL60" s="75">
        <v>0</v>
      </c>
      <c r="BM60" s="76"/>
      <c r="BN60" s="76"/>
      <c r="BO60" s="76"/>
      <c r="BP60" s="77"/>
      <c r="BQ60" s="75">
        <v>0</v>
      </c>
      <c r="BR60" s="76"/>
      <c r="BS60" s="76"/>
      <c r="BT60" s="77"/>
      <c r="BU60" s="75">
        <f>IF(ISNUMBER(BG60),BG60,0)+IF(ISNUMBER(BL60),BL60,0)</f>
        <v>7687300</v>
      </c>
      <c r="BV60" s="76"/>
      <c r="BW60" s="76"/>
      <c r="BX60" s="76"/>
      <c r="BY60" s="77"/>
    </row>
    <row r="62" spans="1:79" ht="14.25" customHeight="1">
      <c r="A62" s="67" t="s">
        <v>267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>
      <c r="A63" s="68" t="s">
        <v>253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</row>
    <row r="64" spans="1:79" ht="23.1" customHeight="1">
      <c r="A64" s="116" t="s">
        <v>119</v>
      </c>
      <c r="B64" s="117"/>
      <c r="C64" s="117"/>
      <c r="D64" s="117"/>
      <c r="E64" s="118"/>
      <c r="F64" s="57" t="s">
        <v>19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86" t="s">
        <v>254</v>
      </c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8"/>
      <c r="AN64" s="86" t="s">
        <v>257</v>
      </c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8"/>
      <c r="BG64" s="86" t="s">
        <v>265</v>
      </c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8"/>
    </row>
    <row r="65" spans="1:79" ht="51.75" customHeight="1">
      <c r="A65" s="119"/>
      <c r="B65" s="120"/>
      <c r="C65" s="120"/>
      <c r="D65" s="120"/>
      <c r="E65" s="121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86" t="s">
        <v>4</v>
      </c>
      <c r="V65" s="87"/>
      <c r="W65" s="87"/>
      <c r="X65" s="87"/>
      <c r="Y65" s="88"/>
      <c r="Z65" s="86" t="s">
        <v>3</v>
      </c>
      <c r="AA65" s="87"/>
      <c r="AB65" s="87"/>
      <c r="AC65" s="87"/>
      <c r="AD65" s="88"/>
      <c r="AE65" s="92" t="s">
        <v>116</v>
      </c>
      <c r="AF65" s="93"/>
      <c r="AG65" s="93"/>
      <c r="AH65" s="94"/>
      <c r="AI65" s="86" t="s">
        <v>5</v>
      </c>
      <c r="AJ65" s="87"/>
      <c r="AK65" s="87"/>
      <c r="AL65" s="87"/>
      <c r="AM65" s="88"/>
      <c r="AN65" s="86" t="s">
        <v>4</v>
      </c>
      <c r="AO65" s="87"/>
      <c r="AP65" s="87"/>
      <c r="AQ65" s="87"/>
      <c r="AR65" s="88"/>
      <c r="AS65" s="86" t="s">
        <v>3</v>
      </c>
      <c r="AT65" s="87"/>
      <c r="AU65" s="87"/>
      <c r="AV65" s="87"/>
      <c r="AW65" s="88"/>
      <c r="AX65" s="92" t="s">
        <v>116</v>
      </c>
      <c r="AY65" s="93"/>
      <c r="AZ65" s="93"/>
      <c r="BA65" s="94"/>
      <c r="BB65" s="86" t="s">
        <v>96</v>
      </c>
      <c r="BC65" s="87"/>
      <c r="BD65" s="87"/>
      <c r="BE65" s="87"/>
      <c r="BF65" s="88"/>
      <c r="BG65" s="86" t="s">
        <v>4</v>
      </c>
      <c r="BH65" s="87"/>
      <c r="BI65" s="87"/>
      <c r="BJ65" s="87"/>
      <c r="BK65" s="88"/>
      <c r="BL65" s="86" t="s">
        <v>3</v>
      </c>
      <c r="BM65" s="87"/>
      <c r="BN65" s="87"/>
      <c r="BO65" s="87"/>
      <c r="BP65" s="88"/>
      <c r="BQ65" s="92" t="s">
        <v>116</v>
      </c>
      <c r="BR65" s="93"/>
      <c r="BS65" s="93"/>
      <c r="BT65" s="94"/>
      <c r="BU65" s="57" t="s">
        <v>97</v>
      </c>
      <c r="BV65" s="57"/>
      <c r="BW65" s="57"/>
      <c r="BX65" s="57"/>
      <c r="BY65" s="57"/>
    </row>
    <row r="66" spans="1:79" ht="15" customHeight="1">
      <c r="A66" s="86">
        <v>1</v>
      </c>
      <c r="B66" s="87"/>
      <c r="C66" s="87"/>
      <c r="D66" s="87"/>
      <c r="E66" s="88"/>
      <c r="F66" s="86">
        <v>2</v>
      </c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8"/>
      <c r="U66" s="86">
        <v>3</v>
      </c>
      <c r="V66" s="87"/>
      <c r="W66" s="87"/>
      <c r="X66" s="87"/>
      <c r="Y66" s="88"/>
      <c r="Z66" s="86">
        <v>4</v>
      </c>
      <c r="AA66" s="87"/>
      <c r="AB66" s="87"/>
      <c r="AC66" s="87"/>
      <c r="AD66" s="88"/>
      <c r="AE66" s="86">
        <v>5</v>
      </c>
      <c r="AF66" s="87"/>
      <c r="AG66" s="87"/>
      <c r="AH66" s="88"/>
      <c r="AI66" s="86">
        <v>6</v>
      </c>
      <c r="AJ66" s="87"/>
      <c r="AK66" s="87"/>
      <c r="AL66" s="87"/>
      <c r="AM66" s="88"/>
      <c r="AN66" s="86">
        <v>7</v>
      </c>
      <c r="AO66" s="87"/>
      <c r="AP66" s="87"/>
      <c r="AQ66" s="87"/>
      <c r="AR66" s="88"/>
      <c r="AS66" s="86">
        <v>8</v>
      </c>
      <c r="AT66" s="87"/>
      <c r="AU66" s="87"/>
      <c r="AV66" s="87"/>
      <c r="AW66" s="88"/>
      <c r="AX66" s="86">
        <v>9</v>
      </c>
      <c r="AY66" s="87"/>
      <c r="AZ66" s="87"/>
      <c r="BA66" s="88"/>
      <c r="BB66" s="86">
        <v>10</v>
      </c>
      <c r="BC66" s="87"/>
      <c r="BD66" s="87"/>
      <c r="BE66" s="87"/>
      <c r="BF66" s="88"/>
      <c r="BG66" s="86">
        <v>11</v>
      </c>
      <c r="BH66" s="87"/>
      <c r="BI66" s="87"/>
      <c r="BJ66" s="87"/>
      <c r="BK66" s="88"/>
      <c r="BL66" s="86">
        <v>12</v>
      </c>
      <c r="BM66" s="87"/>
      <c r="BN66" s="87"/>
      <c r="BO66" s="87"/>
      <c r="BP66" s="88"/>
      <c r="BQ66" s="86">
        <v>13</v>
      </c>
      <c r="BR66" s="87"/>
      <c r="BS66" s="87"/>
      <c r="BT66" s="88"/>
      <c r="BU66" s="57">
        <v>14</v>
      </c>
      <c r="BV66" s="57"/>
      <c r="BW66" s="57"/>
      <c r="BX66" s="57"/>
      <c r="BY66" s="57"/>
    </row>
    <row r="67" spans="1:79" s="1" customFormat="1" ht="13.5" hidden="1" customHeight="1">
      <c r="A67" s="79" t="s">
        <v>64</v>
      </c>
      <c r="B67" s="80"/>
      <c r="C67" s="80"/>
      <c r="D67" s="80"/>
      <c r="E67" s="85"/>
      <c r="F67" s="79" t="s">
        <v>57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5"/>
      <c r="U67" s="79" t="s">
        <v>65</v>
      </c>
      <c r="V67" s="80"/>
      <c r="W67" s="80"/>
      <c r="X67" s="80"/>
      <c r="Y67" s="85"/>
      <c r="Z67" s="79" t="s">
        <v>66</v>
      </c>
      <c r="AA67" s="80"/>
      <c r="AB67" s="80"/>
      <c r="AC67" s="80"/>
      <c r="AD67" s="85"/>
      <c r="AE67" s="79" t="s">
        <v>91</v>
      </c>
      <c r="AF67" s="80"/>
      <c r="AG67" s="80"/>
      <c r="AH67" s="85"/>
      <c r="AI67" s="89" t="s">
        <v>170</v>
      </c>
      <c r="AJ67" s="90"/>
      <c r="AK67" s="90"/>
      <c r="AL67" s="90"/>
      <c r="AM67" s="91"/>
      <c r="AN67" s="79" t="s">
        <v>67</v>
      </c>
      <c r="AO67" s="80"/>
      <c r="AP67" s="80"/>
      <c r="AQ67" s="80"/>
      <c r="AR67" s="85"/>
      <c r="AS67" s="79" t="s">
        <v>68</v>
      </c>
      <c r="AT67" s="80"/>
      <c r="AU67" s="80"/>
      <c r="AV67" s="80"/>
      <c r="AW67" s="85"/>
      <c r="AX67" s="79" t="s">
        <v>92</v>
      </c>
      <c r="AY67" s="80"/>
      <c r="AZ67" s="80"/>
      <c r="BA67" s="85"/>
      <c r="BB67" s="89" t="s">
        <v>170</v>
      </c>
      <c r="BC67" s="90"/>
      <c r="BD67" s="90"/>
      <c r="BE67" s="90"/>
      <c r="BF67" s="91"/>
      <c r="BG67" s="79" t="s">
        <v>58</v>
      </c>
      <c r="BH67" s="80"/>
      <c r="BI67" s="80"/>
      <c r="BJ67" s="80"/>
      <c r="BK67" s="85"/>
      <c r="BL67" s="79" t="s">
        <v>59</v>
      </c>
      <c r="BM67" s="80"/>
      <c r="BN67" s="80"/>
      <c r="BO67" s="80"/>
      <c r="BP67" s="85"/>
      <c r="BQ67" s="79" t="s">
        <v>93</v>
      </c>
      <c r="BR67" s="80"/>
      <c r="BS67" s="80"/>
      <c r="BT67" s="85"/>
      <c r="BU67" s="72" t="s">
        <v>170</v>
      </c>
      <c r="BV67" s="72"/>
      <c r="BW67" s="72"/>
      <c r="BX67" s="72"/>
      <c r="BY67" s="72"/>
      <c r="CA67" t="s">
        <v>27</v>
      </c>
    </row>
    <row r="68" spans="1:79" s="6" customFormat="1" ht="12.75" customHeight="1">
      <c r="A68" s="47"/>
      <c r="B68" s="48"/>
      <c r="C68" s="48"/>
      <c r="D68" s="48"/>
      <c r="E68" s="49"/>
      <c r="F68" s="47" t="s">
        <v>147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9"/>
      <c r="U68" s="75"/>
      <c r="V68" s="76"/>
      <c r="W68" s="76"/>
      <c r="X68" s="76"/>
      <c r="Y68" s="77"/>
      <c r="Z68" s="75"/>
      <c r="AA68" s="76"/>
      <c r="AB68" s="76"/>
      <c r="AC68" s="76"/>
      <c r="AD68" s="77"/>
      <c r="AE68" s="75"/>
      <c r="AF68" s="76"/>
      <c r="AG68" s="76"/>
      <c r="AH68" s="77"/>
      <c r="AI68" s="75">
        <f>IF(ISNUMBER(U68),U68,0)+IF(ISNUMBER(Z68),Z68,0)</f>
        <v>0</v>
      </c>
      <c r="AJ68" s="76"/>
      <c r="AK68" s="76"/>
      <c r="AL68" s="76"/>
      <c r="AM68" s="77"/>
      <c r="AN68" s="75"/>
      <c r="AO68" s="76"/>
      <c r="AP68" s="76"/>
      <c r="AQ68" s="76"/>
      <c r="AR68" s="77"/>
      <c r="AS68" s="75"/>
      <c r="AT68" s="76"/>
      <c r="AU68" s="76"/>
      <c r="AV68" s="76"/>
      <c r="AW68" s="77"/>
      <c r="AX68" s="75"/>
      <c r="AY68" s="76"/>
      <c r="AZ68" s="76"/>
      <c r="BA68" s="77"/>
      <c r="BB68" s="75">
        <f>IF(ISNUMBER(AN68),AN68,0)+IF(ISNUMBER(AS68),AS68,0)</f>
        <v>0</v>
      </c>
      <c r="BC68" s="76"/>
      <c r="BD68" s="76"/>
      <c r="BE68" s="76"/>
      <c r="BF68" s="77"/>
      <c r="BG68" s="75"/>
      <c r="BH68" s="76"/>
      <c r="BI68" s="76"/>
      <c r="BJ68" s="76"/>
      <c r="BK68" s="77"/>
      <c r="BL68" s="75"/>
      <c r="BM68" s="76"/>
      <c r="BN68" s="76"/>
      <c r="BO68" s="76"/>
      <c r="BP68" s="77"/>
      <c r="BQ68" s="75"/>
      <c r="BR68" s="76"/>
      <c r="BS68" s="76"/>
      <c r="BT68" s="77"/>
      <c r="BU68" s="75">
        <f>IF(ISNUMBER(BG68),BG68,0)+IF(ISNUMBER(BL68),BL68,0)</f>
        <v>0</v>
      </c>
      <c r="BV68" s="76"/>
      <c r="BW68" s="76"/>
      <c r="BX68" s="76"/>
      <c r="BY68" s="77"/>
      <c r="CA68" s="6" t="s">
        <v>28</v>
      </c>
    </row>
    <row r="70" spans="1:79" ht="14.25" customHeight="1">
      <c r="A70" s="67" t="s">
        <v>281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68" t="s">
        <v>253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</row>
    <row r="72" spans="1:79" ht="23.1" customHeight="1">
      <c r="A72" s="116" t="s">
        <v>118</v>
      </c>
      <c r="B72" s="117"/>
      <c r="C72" s="117"/>
      <c r="D72" s="118"/>
      <c r="E72" s="58" t="s">
        <v>19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4"/>
      <c r="X72" s="86" t="s">
        <v>275</v>
      </c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8"/>
      <c r="AR72" s="57" t="s">
        <v>280</v>
      </c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</row>
    <row r="73" spans="1:79" ht="48.75" customHeight="1">
      <c r="A73" s="119"/>
      <c r="B73" s="120"/>
      <c r="C73" s="120"/>
      <c r="D73" s="121"/>
      <c r="E73" s="62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6"/>
      <c r="X73" s="58" t="s">
        <v>4</v>
      </c>
      <c r="Y73" s="59"/>
      <c r="Z73" s="59"/>
      <c r="AA73" s="59"/>
      <c r="AB73" s="64"/>
      <c r="AC73" s="58" t="s">
        <v>3</v>
      </c>
      <c r="AD73" s="59"/>
      <c r="AE73" s="59"/>
      <c r="AF73" s="59"/>
      <c r="AG73" s="64"/>
      <c r="AH73" s="92" t="s">
        <v>116</v>
      </c>
      <c r="AI73" s="93"/>
      <c r="AJ73" s="93"/>
      <c r="AK73" s="93"/>
      <c r="AL73" s="94"/>
      <c r="AM73" s="86" t="s">
        <v>5</v>
      </c>
      <c r="AN73" s="87"/>
      <c r="AO73" s="87"/>
      <c r="AP73" s="87"/>
      <c r="AQ73" s="88"/>
      <c r="AR73" s="86" t="s">
        <v>4</v>
      </c>
      <c r="AS73" s="87"/>
      <c r="AT73" s="87"/>
      <c r="AU73" s="87"/>
      <c r="AV73" s="88"/>
      <c r="AW73" s="86" t="s">
        <v>3</v>
      </c>
      <c r="AX73" s="87"/>
      <c r="AY73" s="87"/>
      <c r="AZ73" s="87"/>
      <c r="BA73" s="88"/>
      <c r="BB73" s="92" t="s">
        <v>116</v>
      </c>
      <c r="BC73" s="93"/>
      <c r="BD73" s="93"/>
      <c r="BE73" s="93"/>
      <c r="BF73" s="94"/>
      <c r="BG73" s="86" t="s">
        <v>96</v>
      </c>
      <c r="BH73" s="87"/>
      <c r="BI73" s="87"/>
      <c r="BJ73" s="87"/>
      <c r="BK73" s="88"/>
    </row>
    <row r="74" spans="1:79" ht="12.75" customHeight="1">
      <c r="A74" s="86">
        <v>1</v>
      </c>
      <c r="B74" s="87"/>
      <c r="C74" s="87"/>
      <c r="D74" s="88"/>
      <c r="E74" s="86">
        <v>2</v>
      </c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6">
        <v>3</v>
      </c>
      <c r="Y74" s="87"/>
      <c r="Z74" s="87"/>
      <c r="AA74" s="87"/>
      <c r="AB74" s="88"/>
      <c r="AC74" s="86">
        <v>4</v>
      </c>
      <c r="AD74" s="87"/>
      <c r="AE74" s="87"/>
      <c r="AF74" s="87"/>
      <c r="AG74" s="88"/>
      <c r="AH74" s="86">
        <v>5</v>
      </c>
      <c r="AI74" s="87"/>
      <c r="AJ74" s="87"/>
      <c r="AK74" s="87"/>
      <c r="AL74" s="88"/>
      <c r="AM74" s="86">
        <v>6</v>
      </c>
      <c r="AN74" s="87"/>
      <c r="AO74" s="87"/>
      <c r="AP74" s="87"/>
      <c r="AQ74" s="88"/>
      <c r="AR74" s="86">
        <v>7</v>
      </c>
      <c r="AS74" s="87"/>
      <c r="AT74" s="87"/>
      <c r="AU74" s="87"/>
      <c r="AV74" s="88"/>
      <c r="AW74" s="86">
        <v>8</v>
      </c>
      <c r="AX74" s="87"/>
      <c r="AY74" s="87"/>
      <c r="AZ74" s="87"/>
      <c r="BA74" s="88"/>
      <c r="BB74" s="86">
        <v>9</v>
      </c>
      <c r="BC74" s="87"/>
      <c r="BD74" s="87"/>
      <c r="BE74" s="87"/>
      <c r="BF74" s="88"/>
      <c r="BG74" s="86">
        <v>10</v>
      </c>
      <c r="BH74" s="87"/>
      <c r="BI74" s="87"/>
      <c r="BJ74" s="87"/>
      <c r="BK74" s="88"/>
    </row>
    <row r="75" spans="1:79" s="1" customFormat="1" ht="12.75" hidden="1" customHeight="1">
      <c r="A75" s="79" t="s">
        <v>64</v>
      </c>
      <c r="B75" s="80"/>
      <c r="C75" s="80"/>
      <c r="D75" s="85"/>
      <c r="E75" s="79" t="s">
        <v>57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5"/>
      <c r="X75" s="122" t="s">
        <v>60</v>
      </c>
      <c r="Y75" s="123"/>
      <c r="Z75" s="123"/>
      <c r="AA75" s="123"/>
      <c r="AB75" s="124"/>
      <c r="AC75" s="122" t="s">
        <v>61</v>
      </c>
      <c r="AD75" s="123"/>
      <c r="AE75" s="123"/>
      <c r="AF75" s="123"/>
      <c r="AG75" s="124"/>
      <c r="AH75" s="79" t="s">
        <v>94</v>
      </c>
      <c r="AI75" s="80"/>
      <c r="AJ75" s="80"/>
      <c r="AK75" s="80"/>
      <c r="AL75" s="85"/>
      <c r="AM75" s="89" t="s">
        <v>171</v>
      </c>
      <c r="AN75" s="90"/>
      <c r="AO75" s="90"/>
      <c r="AP75" s="90"/>
      <c r="AQ75" s="91"/>
      <c r="AR75" s="79" t="s">
        <v>62</v>
      </c>
      <c r="AS75" s="80"/>
      <c r="AT75" s="80"/>
      <c r="AU75" s="80"/>
      <c r="AV75" s="85"/>
      <c r="AW75" s="79" t="s">
        <v>63</v>
      </c>
      <c r="AX75" s="80"/>
      <c r="AY75" s="80"/>
      <c r="AZ75" s="80"/>
      <c r="BA75" s="85"/>
      <c r="BB75" s="79" t="s">
        <v>95</v>
      </c>
      <c r="BC75" s="80"/>
      <c r="BD75" s="80"/>
      <c r="BE75" s="80"/>
      <c r="BF75" s="85"/>
      <c r="BG75" s="89" t="s">
        <v>171</v>
      </c>
      <c r="BH75" s="90"/>
      <c r="BI75" s="90"/>
      <c r="BJ75" s="90"/>
      <c r="BK75" s="91"/>
      <c r="CA75" t="s">
        <v>29</v>
      </c>
    </row>
    <row r="76" spans="1:79" s="25" customFormat="1" ht="25.5" customHeight="1">
      <c r="A76" s="51">
        <v>2282</v>
      </c>
      <c r="B76" s="52"/>
      <c r="C76" s="52"/>
      <c r="D76" s="53"/>
      <c r="E76" s="35" t="s">
        <v>182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7"/>
      <c r="X76" s="81">
        <v>0</v>
      </c>
      <c r="Y76" s="82"/>
      <c r="Z76" s="82"/>
      <c r="AA76" s="82"/>
      <c r="AB76" s="83"/>
      <c r="AC76" s="81">
        <v>0</v>
      </c>
      <c r="AD76" s="82"/>
      <c r="AE76" s="82"/>
      <c r="AF76" s="82"/>
      <c r="AG76" s="83"/>
      <c r="AH76" s="81">
        <v>0</v>
      </c>
      <c r="AI76" s="82"/>
      <c r="AJ76" s="82"/>
      <c r="AK76" s="82"/>
      <c r="AL76" s="83"/>
      <c r="AM76" s="81">
        <f>IF(ISNUMBER(X76),X76,0)+IF(ISNUMBER(AC76),AC76,0)</f>
        <v>0</v>
      </c>
      <c r="AN76" s="82"/>
      <c r="AO76" s="82"/>
      <c r="AP76" s="82"/>
      <c r="AQ76" s="83"/>
      <c r="AR76" s="81">
        <v>0</v>
      </c>
      <c r="AS76" s="82"/>
      <c r="AT76" s="82"/>
      <c r="AU76" s="82"/>
      <c r="AV76" s="83"/>
      <c r="AW76" s="81">
        <v>0</v>
      </c>
      <c r="AX76" s="82"/>
      <c r="AY76" s="82"/>
      <c r="AZ76" s="82"/>
      <c r="BA76" s="83"/>
      <c r="BB76" s="81">
        <v>0</v>
      </c>
      <c r="BC76" s="82"/>
      <c r="BD76" s="82"/>
      <c r="BE76" s="82"/>
      <c r="BF76" s="83"/>
      <c r="BG76" s="84">
        <f>IF(ISNUMBER(AR76),AR76,0)+IF(ISNUMBER(AW76),AW76,0)</f>
        <v>0</v>
      </c>
      <c r="BH76" s="84"/>
      <c r="BI76" s="84"/>
      <c r="BJ76" s="84"/>
      <c r="BK76" s="84"/>
      <c r="CA76" s="25" t="s">
        <v>30</v>
      </c>
    </row>
    <row r="77" spans="1:79" s="25" customFormat="1" ht="25.5" customHeight="1">
      <c r="A77" s="51">
        <v>3210</v>
      </c>
      <c r="B77" s="52"/>
      <c r="C77" s="52"/>
      <c r="D77" s="53"/>
      <c r="E77" s="35" t="s">
        <v>183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7"/>
      <c r="X77" s="81">
        <v>0</v>
      </c>
      <c r="Y77" s="82"/>
      <c r="Z77" s="82"/>
      <c r="AA77" s="82"/>
      <c r="AB77" s="83"/>
      <c r="AC77" s="81">
        <v>0</v>
      </c>
      <c r="AD77" s="82"/>
      <c r="AE77" s="82"/>
      <c r="AF77" s="82"/>
      <c r="AG77" s="83"/>
      <c r="AH77" s="81">
        <v>0</v>
      </c>
      <c r="AI77" s="82"/>
      <c r="AJ77" s="82"/>
      <c r="AK77" s="82"/>
      <c r="AL77" s="83"/>
      <c r="AM77" s="81">
        <f>IF(ISNUMBER(X77),X77,0)+IF(ISNUMBER(AC77),AC77,0)</f>
        <v>0</v>
      </c>
      <c r="AN77" s="82"/>
      <c r="AO77" s="82"/>
      <c r="AP77" s="82"/>
      <c r="AQ77" s="83"/>
      <c r="AR77" s="81">
        <v>0</v>
      </c>
      <c r="AS77" s="82"/>
      <c r="AT77" s="82"/>
      <c r="AU77" s="82"/>
      <c r="AV77" s="83"/>
      <c r="AW77" s="81">
        <v>0</v>
      </c>
      <c r="AX77" s="82"/>
      <c r="AY77" s="82"/>
      <c r="AZ77" s="82"/>
      <c r="BA77" s="83"/>
      <c r="BB77" s="81">
        <v>0</v>
      </c>
      <c r="BC77" s="82"/>
      <c r="BD77" s="82"/>
      <c r="BE77" s="82"/>
      <c r="BF77" s="83"/>
      <c r="BG77" s="84">
        <f>IF(ISNUMBER(AR77),AR77,0)+IF(ISNUMBER(AW77),AW77,0)</f>
        <v>0</v>
      </c>
      <c r="BH77" s="84"/>
      <c r="BI77" s="84"/>
      <c r="BJ77" s="84"/>
      <c r="BK77" s="84"/>
    </row>
    <row r="78" spans="1:79" s="6" customFormat="1" ht="12.75" customHeight="1">
      <c r="A78" s="47"/>
      <c r="B78" s="48"/>
      <c r="C78" s="48"/>
      <c r="D78" s="49"/>
      <c r="E78" s="27" t="s">
        <v>147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9"/>
      <c r="X78" s="75">
        <v>0</v>
      </c>
      <c r="Y78" s="76"/>
      <c r="Z78" s="76"/>
      <c r="AA78" s="76"/>
      <c r="AB78" s="77"/>
      <c r="AC78" s="75">
        <v>0</v>
      </c>
      <c r="AD78" s="76"/>
      <c r="AE78" s="76"/>
      <c r="AF78" s="76"/>
      <c r="AG78" s="77"/>
      <c r="AH78" s="75">
        <v>0</v>
      </c>
      <c r="AI78" s="76"/>
      <c r="AJ78" s="76"/>
      <c r="AK78" s="76"/>
      <c r="AL78" s="77"/>
      <c r="AM78" s="75">
        <f>IF(ISNUMBER(X78),X78,0)+IF(ISNUMBER(AC78),AC78,0)</f>
        <v>0</v>
      </c>
      <c r="AN78" s="76"/>
      <c r="AO78" s="76"/>
      <c r="AP78" s="76"/>
      <c r="AQ78" s="77"/>
      <c r="AR78" s="75">
        <v>0</v>
      </c>
      <c r="AS78" s="76"/>
      <c r="AT78" s="76"/>
      <c r="AU78" s="76"/>
      <c r="AV78" s="77"/>
      <c r="AW78" s="75">
        <v>0</v>
      </c>
      <c r="AX78" s="76"/>
      <c r="AY78" s="76"/>
      <c r="AZ78" s="76"/>
      <c r="BA78" s="77"/>
      <c r="BB78" s="75">
        <v>0</v>
      </c>
      <c r="BC78" s="76"/>
      <c r="BD78" s="76"/>
      <c r="BE78" s="76"/>
      <c r="BF78" s="77"/>
      <c r="BG78" s="78">
        <f>IF(ISNUMBER(AR78),AR78,0)+IF(ISNUMBER(AW78),AW78,0)</f>
        <v>0</v>
      </c>
      <c r="BH78" s="78"/>
      <c r="BI78" s="78"/>
      <c r="BJ78" s="78"/>
      <c r="BK78" s="78"/>
    </row>
    <row r="80" spans="1:79" ht="14.25" customHeight="1">
      <c r="A80" s="67" t="s">
        <v>282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>
      <c r="A81" s="68" t="s">
        <v>253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</row>
    <row r="82" spans="1:79" ht="23.1" customHeight="1">
      <c r="A82" s="116" t="s">
        <v>119</v>
      </c>
      <c r="B82" s="117"/>
      <c r="C82" s="117"/>
      <c r="D82" s="117"/>
      <c r="E82" s="118"/>
      <c r="F82" s="58" t="s">
        <v>19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64"/>
      <c r="X82" s="57" t="s">
        <v>275</v>
      </c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86" t="s">
        <v>280</v>
      </c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8"/>
    </row>
    <row r="83" spans="1:79" ht="53.25" customHeight="1">
      <c r="A83" s="119"/>
      <c r="B83" s="120"/>
      <c r="C83" s="120"/>
      <c r="D83" s="120"/>
      <c r="E83" s="121"/>
      <c r="F83" s="62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6"/>
      <c r="X83" s="86" t="s">
        <v>4</v>
      </c>
      <c r="Y83" s="87"/>
      <c r="Z83" s="87"/>
      <c r="AA83" s="87"/>
      <c r="AB83" s="88"/>
      <c r="AC83" s="86" t="s">
        <v>3</v>
      </c>
      <c r="AD83" s="87"/>
      <c r="AE83" s="87"/>
      <c r="AF83" s="87"/>
      <c r="AG83" s="88"/>
      <c r="AH83" s="92" t="s">
        <v>116</v>
      </c>
      <c r="AI83" s="93"/>
      <c r="AJ83" s="93"/>
      <c r="AK83" s="93"/>
      <c r="AL83" s="94"/>
      <c r="AM83" s="86" t="s">
        <v>5</v>
      </c>
      <c r="AN83" s="87"/>
      <c r="AO83" s="87"/>
      <c r="AP83" s="87"/>
      <c r="AQ83" s="88"/>
      <c r="AR83" s="86" t="s">
        <v>4</v>
      </c>
      <c r="AS83" s="87"/>
      <c r="AT83" s="87"/>
      <c r="AU83" s="87"/>
      <c r="AV83" s="88"/>
      <c r="AW83" s="86" t="s">
        <v>3</v>
      </c>
      <c r="AX83" s="87"/>
      <c r="AY83" s="87"/>
      <c r="AZ83" s="87"/>
      <c r="BA83" s="88"/>
      <c r="BB83" s="69" t="s">
        <v>116</v>
      </c>
      <c r="BC83" s="69"/>
      <c r="BD83" s="69"/>
      <c r="BE83" s="69"/>
      <c r="BF83" s="69"/>
      <c r="BG83" s="86" t="s">
        <v>96</v>
      </c>
      <c r="BH83" s="87"/>
      <c r="BI83" s="87"/>
      <c r="BJ83" s="87"/>
      <c r="BK83" s="88"/>
    </row>
    <row r="84" spans="1:79" ht="15" customHeight="1">
      <c r="A84" s="86">
        <v>1</v>
      </c>
      <c r="B84" s="87"/>
      <c r="C84" s="87"/>
      <c r="D84" s="87"/>
      <c r="E84" s="88"/>
      <c r="F84" s="86">
        <v>2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86">
        <v>3</v>
      </c>
      <c r="Y84" s="87"/>
      <c r="Z84" s="87"/>
      <c r="AA84" s="87"/>
      <c r="AB84" s="88"/>
      <c r="AC84" s="86">
        <v>4</v>
      </c>
      <c r="AD84" s="87"/>
      <c r="AE84" s="87"/>
      <c r="AF84" s="87"/>
      <c r="AG84" s="88"/>
      <c r="AH84" s="86">
        <v>5</v>
      </c>
      <c r="AI84" s="87"/>
      <c r="AJ84" s="87"/>
      <c r="AK84" s="87"/>
      <c r="AL84" s="88"/>
      <c r="AM84" s="86">
        <v>6</v>
      </c>
      <c r="AN84" s="87"/>
      <c r="AO84" s="87"/>
      <c r="AP84" s="87"/>
      <c r="AQ84" s="88"/>
      <c r="AR84" s="86">
        <v>7</v>
      </c>
      <c r="AS84" s="87"/>
      <c r="AT84" s="87"/>
      <c r="AU84" s="87"/>
      <c r="AV84" s="88"/>
      <c r="AW84" s="86">
        <v>8</v>
      </c>
      <c r="AX84" s="87"/>
      <c r="AY84" s="87"/>
      <c r="AZ84" s="87"/>
      <c r="BA84" s="88"/>
      <c r="BB84" s="86">
        <v>9</v>
      </c>
      <c r="BC84" s="87"/>
      <c r="BD84" s="87"/>
      <c r="BE84" s="87"/>
      <c r="BF84" s="88"/>
      <c r="BG84" s="86">
        <v>10</v>
      </c>
      <c r="BH84" s="87"/>
      <c r="BI84" s="87"/>
      <c r="BJ84" s="87"/>
      <c r="BK84" s="88"/>
    </row>
    <row r="85" spans="1:79" s="1" customFormat="1" ht="15" hidden="1" customHeight="1">
      <c r="A85" s="79" t="s">
        <v>64</v>
      </c>
      <c r="B85" s="80"/>
      <c r="C85" s="80"/>
      <c r="D85" s="80"/>
      <c r="E85" s="85"/>
      <c r="F85" s="79" t="s">
        <v>57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5"/>
      <c r="X85" s="79" t="s">
        <v>60</v>
      </c>
      <c r="Y85" s="80"/>
      <c r="Z85" s="80"/>
      <c r="AA85" s="80"/>
      <c r="AB85" s="85"/>
      <c r="AC85" s="79" t="s">
        <v>61</v>
      </c>
      <c r="AD85" s="80"/>
      <c r="AE85" s="80"/>
      <c r="AF85" s="80"/>
      <c r="AG85" s="85"/>
      <c r="AH85" s="79" t="s">
        <v>94</v>
      </c>
      <c r="AI85" s="80"/>
      <c r="AJ85" s="80"/>
      <c r="AK85" s="80"/>
      <c r="AL85" s="85"/>
      <c r="AM85" s="89" t="s">
        <v>171</v>
      </c>
      <c r="AN85" s="90"/>
      <c r="AO85" s="90"/>
      <c r="AP85" s="90"/>
      <c r="AQ85" s="91"/>
      <c r="AR85" s="79" t="s">
        <v>62</v>
      </c>
      <c r="AS85" s="80"/>
      <c r="AT85" s="80"/>
      <c r="AU85" s="80"/>
      <c r="AV85" s="85"/>
      <c r="AW85" s="79" t="s">
        <v>63</v>
      </c>
      <c r="AX85" s="80"/>
      <c r="AY85" s="80"/>
      <c r="AZ85" s="80"/>
      <c r="BA85" s="85"/>
      <c r="BB85" s="79" t="s">
        <v>95</v>
      </c>
      <c r="BC85" s="80"/>
      <c r="BD85" s="80"/>
      <c r="BE85" s="80"/>
      <c r="BF85" s="85"/>
      <c r="BG85" s="89" t="s">
        <v>171</v>
      </c>
      <c r="BH85" s="90"/>
      <c r="BI85" s="90"/>
      <c r="BJ85" s="90"/>
      <c r="BK85" s="91"/>
      <c r="CA85" t="s">
        <v>31</v>
      </c>
    </row>
    <row r="86" spans="1:79" s="6" customFormat="1" ht="12.75" customHeight="1">
      <c r="A86" s="47"/>
      <c r="B86" s="48"/>
      <c r="C86" s="48"/>
      <c r="D86" s="48"/>
      <c r="E86" s="49"/>
      <c r="F86" s="47" t="s">
        <v>147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9"/>
      <c r="X86" s="113"/>
      <c r="Y86" s="114"/>
      <c r="Z86" s="114"/>
      <c r="AA86" s="114"/>
      <c r="AB86" s="115"/>
      <c r="AC86" s="113"/>
      <c r="AD86" s="114"/>
      <c r="AE86" s="114"/>
      <c r="AF86" s="114"/>
      <c r="AG86" s="115"/>
      <c r="AH86" s="78"/>
      <c r="AI86" s="78"/>
      <c r="AJ86" s="78"/>
      <c r="AK86" s="78"/>
      <c r="AL86" s="78"/>
      <c r="AM86" s="78">
        <f>IF(ISNUMBER(X86),X86,0)+IF(ISNUMBER(AC86),AC86,0)</f>
        <v>0</v>
      </c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>
        <f>IF(ISNUMBER(AR86),AR86,0)+IF(ISNUMBER(AW86),AW86,0)</f>
        <v>0</v>
      </c>
      <c r="BH86" s="78"/>
      <c r="BI86" s="78"/>
      <c r="BJ86" s="78"/>
      <c r="BK86" s="78"/>
      <c r="CA86" s="6" t="s">
        <v>32</v>
      </c>
    </row>
    <row r="89" spans="1:79" ht="14.25" customHeight="1">
      <c r="A89" s="67" t="s">
        <v>120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4.25" customHeight="1">
      <c r="A90" s="67" t="s">
        <v>268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79" ht="15" customHeight="1">
      <c r="A91" s="68" t="s">
        <v>253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9" ht="23.1" customHeight="1">
      <c r="A92" s="58" t="s">
        <v>6</v>
      </c>
      <c r="B92" s="59"/>
      <c r="C92" s="59"/>
      <c r="D92" s="58" t="s">
        <v>121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64"/>
      <c r="U92" s="86" t="s">
        <v>254</v>
      </c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8"/>
      <c r="AN92" s="86" t="s">
        <v>257</v>
      </c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8"/>
      <c r="BG92" s="57" t="s">
        <v>265</v>
      </c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</row>
    <row r="93" spans="1:79" ht="52.5" customHeight="1">
      <c r="A93" s="62"/>
      <c r="B93" s="63"/>
      <c r="C93" s="63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6"/>
      <c r="U93" s="86" t="s">
        <v>4</v>
      </c>
      <c r="V93" s="87"/>
      <c r="W93" s="87"/>
      <c r="X93" s="87"/>
      <c r="Y93" s="88"/>
      <c r="Z93" s="86" t="s">
        <v>3</v>
      </c>
      <c r="AA93" s="87"/>
      <c r="AB93" s="87"/>
      <c r="AC93" s="87"/>
      <c r="AD93" s="88"/>
      <c r="AE93" s="92" t="s">
        <v>116</v>
      </c>
      <c r="AF93" s="93"/>
      <c r="AG93" s="93"/>
      <c r="AH93" s="94"/>
      <c r="AI93" s="86" t="s">
        <v>5</v>
      </c>
      <c r="AJ93" s="87"/>
      <c r="AK93" s="87"/>
      <c r="AL93" s="87"/>
      <c r="AM93" s="88"/>
      <c r="AN93" s="86" t="s">
        <v>4</v>
      </c>
      <c r="AO93" s="87"/>
      <c r="AP93" s="87"/>
      <c r="AQ93" s="87"/>
      <c r="AR93" s="88"/>
      <c r="AS93" s="86" t="s">
        <v>3</v>
      </c>
      <c r="AT93" s="87"/>
      <c r="AU93" s="87"/>
      <c r="AV93" s="87"/>
      <c r="AW93" s="88"/>
      <c r="AX93" s="92" t="s">
        <v>116</v>
      </c>
      <c r="AY93" s="93"/>
      <c r="AZ93" s="93"/>
      <c r="BA93" s="94"/>
      <c r="BB93" s="86" t="s">
        <v>96</v>
      </c>
      <c r="BC93" s="87"/>
      <c r="BD93" s="87"/>
      <c r="BE93" s="87"/>
      <c r="BF93" s="88"/>
      <c r="BG93" s="86" t="s">
        <v>4</v>
      </c>
      <c r="BH93" s="87"/>
      <c r="BI93" s="87"/>
      <c r="BJ93" s="87"/>
      <c r="BK93" s="88"/>
      <c r="BL93" s="57" t="s">
        <v>3</v>
      </c>
      <c r="BM93" s="57"/>
      <c r="BN93" s="57"/>
      <c r="BO93" s="57"/>
      <c r="BP93" s="57"/>
      <c r="BQ93" s="69" t="s">
        <v>116</v>
      </c>
      <c r="BR93" s="69"/>
      <c r="BS93" s="69"/>
      <c r="BT93" s="69"/>
      <c r="BU93" s="86" t="s">
        <v>97</v>
      </c>
      <c r="BV93" s="87"/>
      <c r="BW93" s="87"/>
      <c r="BX93" s="87"/>
      <c r="BY93" s="88"/>
    </row>
    <row r="94" spans="1:79" ht="15" customHeight="1">
      <c r="A94" s="86">
        <v>1</v>
      </c>
      <c r="B94" s="87"/>
      <c r="C94" s="87"/>
      <c r="D94" s="86">
        <v>2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8"/>
      <c r="U94" s="86">
        <v>3</v>
      </c>
      <c r="V94" s="87"/>
      <c r="W94" s="87"/>
      <c r="X94" s="87"/>
      <c r="Y94" s="88"/>
      <c r="Z94" s="86">
        <v>4</v>
      </c>
      <c r="AA94" s="87"/>
      <c r="AB94" s="87"/>
      <c r="AC94" s="87"/>
      <c r="AD94" s="88"/>
      <c r="AE94" s="86">
        <v>5</v>
      </c>
      <c r="AF94" s="87"/>
      <c r="AG94" s="87"/>
      <c r="AH94" s="88"/>
      <c r="AI94" s="86">
        <v>6</v>
      </c>
      <c r="AJ94" s="87"/>
      <c r="AK94" s="87"/>
      <c r="AL94" s="87"/>
      <c r="AM94" s="88"/>
      <c r="AN94" s="86">
        <v>7</v>
      </c>
      <c r="AO94" s="87"/>
      <c r="AP94" s="87"/>
      <c r="AQ94" s="87"/>
      <c r="AR94" s="88"/>
      <c r="AS94" s="86">
        <v>8</v>
      </c>
      <c r="AT94" s="87"/>
      <c r="AU94" s="87"/>
      <c r="AV94" s="87"/>
      <c r="AW94" s="88"/>
      <c r="AX94" s="57">
        <v>9</v>
      </c>
      <c r="AY94" s="57"/>
      <c r="AZ94" s="57"/>
      <c r="BA94" s="57"/>
      <c r="BB94" s="86">
        <v>10</v>
      </c>
      <c r="BC94" s="87"/>
      <c r="BD94" s="87"/>
      <c r="BE94" s="87"/>
      <c r="BF94" s="88"/>
      <c r="BG94" s="86">
        <v>11</v>
      </c>
      <c r="BH94" s="87"/>
      <c r="BI94" s="87"/>
      <c r="BJ94" s="87"/>
      <c r="BK94" s="88"/>
      <c r="BL94" s="57">
        <v>12</v>
      </c>
      <c r="BM94" s="57"/>
      <c r="BN94" s="57"/>
      <c r="BO94" s="57"/>
      <c r="BP94" s="57"/>
      <c r="BQ94" s="86">
        <v>13</v>
      </c>
      <c r="BR94" s="87"/>
      <c r="BS94" s="87"/>
      <c r="BT94" s="88"/>
      <c r="BU94" s="86">
        <v>14</v>
      </c>
      <c r="BV94" s="87"/>
      <c r="BW94" s="87"/>
      <c r="BX94" s="87"/>
      <c r="BY94" s="88"/>
    </row>
    <row r="95" spans="1:79" s="1" customFormat="1" ht="14.25" hidden="1" customHeight="1">
      <c r="A95" s="79" t="s">
        <v>69</v>
      </c>
      <c r="B95" s="80"/>
      <c r="C95" s="80"/>
      <c r="D95" s="79" t="s">
        <v>57</v>
      </c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5"/>
      <c r="U95" s="39" t="s">
        <v>65</v>
      </c>
      <c r="V95" s="39"/>
      <c r="W95" s="39"/>
      <c r="X95" s="39"/>
      <c r="Y95" s="39"/>
      <c r="Z95" s="39" t="s">
        <v>66</v>
      </c>
      <c r="AA95" s="39"/>
      <c r="AB95" s="39"/>
      <c r="AC95" s="39"/>
      <c r="AD95" s="39"/>
      <c r="AE95" s="39" t="s">
        <v>91</v>
      </c>
      <c r="AF95" s="39"/>
      <c r="AG95" s="39"/>
      <c r="AH95" s="39"/>
      <c r="AI95" s="72" t="s">
        <v>170</v>
      </c>
      <c r="AJ95" s="72"/>
      <c r="AK95" s="72"/>
      <c r="AL95" s="72"/>
      <c r="AM95" s="72"/>
      <c r="AN95" s="39" t="s">
        <v>67</v>
      </c>
      <c r="AO95" s="39"/>
      <c r="AP95" s="39"/>
      <c r="AQ95" s="39"/>
      <c r="AR95" s="39"/>
      <c r="AS95" s="39" t="s">
        <v>68</v>
      </c>
      <c r="AT95" s="39"/>
      <c r="AU95" s="39"/>
      <c r="AV95" s="39"/>
      <c r="AW95" s="39"/>
      <c r="AX95" s="39" t="s">
        <v>92</v>
      </c>
      <c r="AY95" s="39"/>
      <c r="AZ95" s="39"/>
      <c r="BA95" s="39"/>
      <c r="BB95" s="72" t="s">
        <v>170</v>
      </c>
      <c r="BC95" s="72"/>
      <c r="BD95" s="72"/>
      <c r="BE95" s="72"/>
      <c r="BF95" s="72"/>
      <c r="BG95" s="39" t="s">
        <v>58</v>
      </c>
      <c r="BH95" s="39"/>
      <c r="BI95" s="39"/>
      <c r="BJ95" s="39"/>
      <c r="BK95" s="39"/>
      <c r="BL95" s="39" t="s">
        <v>59</v>
      </c>
      <c r="BM95" s="39"/>
      <c r="BN95" s="39"/>
      <c r="BO95" s="39"/>
      <c r="BP95" s="39"/>
      <c r="BQ95" s="39" t="s">
        <v>93</v>
      </c>
      <c r="BR95" s="39"/>
      <c r="BS95" s="39"/>
      <c r="BT95" s="39"/>
      <c r="BU95" s="72" t="s">
        <v>170</v>
      </c>
      <c r="BV95" s="72"/>
      <c r="BW95" s="72"/>
      <c r="BX95" s="72"/>
      <c r="BY95" s="72"/>
      <c r="CA95" t="s">
        <v>33</v>
      </c>
    </row>
    <row r="96" spans="1:79" s="25" customFormat="1" ht="25.5" customHeight="1">
      <c r="A96" s="51">
        <v>1</v>
      </c>
      <c r="B96" s="52"/>
      <c r="C96" s="52"/>
      <c r="D96" s="35" t="s">
        <v>342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81">
        <v>22558121.940000001</v>
      </c>
      <c r="V96" s="82"/>
      <c r="W96" s="82"/>
      <c r="X96" s="82"/>
      <c r="Y96" s="83"/>
      <c r="Z96" s="81">
        <v>171674.71</v>
      </c>
      <c r="AA96" s="82"/>
      <c r="AB96" s="82"/>
      <c r="AC96" s="82"/>
      <c r="AD96" s="83"/>
      <c r="AE96" s="81">
        <v>0</v>
      </c>
      <c r="AF96" s="82"/>
      <c r="AG96" s="82"/>
      <c r="AH96" s="83"/>
      <c r="AI96" s="81">
        <f>IF(ISNUMBER(U96),U96,0)+IF(ISNUMBER(Z96),Z96,0)</f>
        <v>22729796.650000002</v>
      </c>
      <c r="AJ96" s="82"/>
      <c r="AK96" s="82"/>
      <c r="AL96" s="82"/>
      <c r="AM96" s="83"/>
      <c r="AN96" s="81">
        <v>22152000</v>
      </c>
      <c r="AO96" s="82"/>
      <c r="AP96" s="82"/>
      <c r="AQ96" s="82"/>
      <c r="AR96" s="83"/>
      <c r="AS96" s="81">
        <v>0</v>
      </c>
      <c r="AT96" s="82"/>
      <c r="AU96" s="82"/>
      <c r="AV96" s="82"/>
      <c r="AW96" s="83"/>
      <c r="AX96" s="81">
        <v>0</v>
      </c>
      <c r="AY96" s="82"/>
      <c r="AZ96" s="82"/>
      <c r="BA96" s="83"/>
      <c r="BB96" s="81">
        <f>IF(ISNUMBER(AN96),AN96,0)+IF(ISNUMBER(AS96),AS96,0)</f>
        <v>22152000</v>
      </c>
      <c r="BC96" s="82"/>
      <c r="BD96" s="82"/>
      <c r="BE96" s="82"/>
      <c r="BF96" s="83"/>
      <c r="BG96" s="81">
        <v>7687300</v>
      </c>
      <c r="BH96" s="82"/>
      <c r="BI96" s="82"/>
      <c r="BJ96" s="82"/>
      <c r="BK96" s="83"/>
      <c r="BL96" s="81">
        <v>0</v>
      </c>
      <c r="BM96" s="82"/>
      <c r="BN96" s="82"/>
      <c r="BO96" s="82"/>
      <c r="BP96" s="83"/>
      <c r="BQ96" s="81">
        <v>0</v>
      </c>
      <c r="BR96" s="82"/>
      <c r="BS96" s="82"/>
      <c r="BT96" s="83"/>
      <c r="BU96" s="81">
        <f>IF(ISNUMBER(BG96),BG96,0)+IF(ISNUMBER(BL96),BL96,0)</f>
        <v>7687300</v>
      </c>
      <c r="BV96" s="82"/>
      <c r="BW96" s="82"/>
      <c r="BX96" s="82"/>
      <c r="BY96" s="83"/>
      <c r="CA96" s="25" t="s">
        <v>34</v>
      </c>
    </row>
    <row r="97" spans="1:79" s="25" customFormat="1" ht="25.5" customHeight="1">
      <c r="A97" s="51">
        <v>2</v>
      </c>
      <c r="B97" s="52"/>
      <c r="C97" s="52"/>
      <c r="D97" s="35" t="s">
        <v>185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7"/>
      <c r="U97" s="81">
        <v>0</v>
      </c>
      <c r="V97" s="82"/>
      <c r="W97" s="82"/>
      <c r="X97" s="82"/>
      <c r="Y97" s="83"/>
      <c r="Z97" s="81">
        <v>0</v>
      </c>
      <c r="AA97" s="82"/>
      <c r="AB97" s="82"/>
      <c r="AC97" s="82"/>
      <c r="AD97" s="83"/>
      <c r="AE97" s="81">
        <v>0</v>
      </c>
      <c r="AF97" s="82"/>
      <c r="AG97" s="82"/>
      <c r="AH97" s="83"/>
      <c r="AI97" s="81">
        <f>IF(ISNUMBER(U97),U97,0)+IF(ISNUMBER(Z97),Z97,0)</f>
        <v>0</v>
      </c>
      <c r="AJ97" s="82"/>
      <c r="AK97" s="82"/>
      <c r="AL97" s="82"/>
      <c r="AM97" s="83"/>
      <c r="AN97" s="81">
        <v>0</v>
      </c>
      <c r="AO97" s="82"/>
      <c r="AP97" s="82"/>
      <c r="AQ97" s="82"/>
      <c r="AR97" s="83"/>
      <c r="AS97" s="81">
        <v>43000</v>
      </c>
      <c r="AT97" s="82"/>
      <c r="AU97" s="82"/>
      <c r="AV97" s="82"/>
      <c r="AW97" s="83"/>
      <c r="AX97" s="81">
        <v>43000</v>
      </c>
      <c r="AY97" s="82"/>
      <c r="AZ97" s="82"/>
      <c r="BA97" s="83"/>
      <c r="BB97" s="81">
        <f>IF(ISNUMBER(AN97),AN97,0)+IF(ISNUMBER(AS97),AS97,0)</f>
        <v>43000</v>
      </c>
      <c r="BC97" s="82"/>
      <c r="BD97" s="82"/>
      <c r="BE97" s="82"/>
      <c r="BF97" s="83"/>
      <c r="BG97" s="81">
        <v>0</v>
      </c>
      <c r="BH97" s="82"/>
      <c r="BI97" s="82"/>
      <c r="BJ97" s="82"/>
      <c r="BK97" s="83"/>
      <c r="BL97" s="81">
        <v>0</v>
      </c>
      <c r="BM97" s="82"/>
      <c r="BN97" s="82"/>
      <c r="BO97" s="82"/>
      <c r="BP97" s="83"/>
      <c r="BQ97" s="81">
        <v>0</v>
      </c>
      <c r="BR97" s="82"/>
      <c r="BS97" s="82"/>
      <c r="BT97" s="83"/>
      <c r="BU97" s="81">
        <f>IF(ISNUMBER(BG97),BG97,0)+IF(ISNUMBER(BL97),BL97,0)</f>
        <v>0</v>
      </c>
      <c r="BV97" s="82"/>
      <c r="BW97" s="82"/>
      <c r="BX97" s="82"/>
      <c r="BY97" s="83"/>
    </row>
    <row r="98" spans="1:79" s="6" customFormat="1" ht="12.75" customHeight="1">
      <c r="A98" s="47"/>
      <c r="B98" s="48"/>
      <c r="C98" s="48"/>
      <c r="D98" s="27" t="s">
        <v>147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9"/>
      <c r="U98" s="75">
        <v>22558121.940000001</v>
      </c>
      <c r="V98" s="76"/>
      <c r="W98" s="76"/>
      <c r="X98" s="76"/>
      <c r="Y98" s="77"/>
      <c r="Z98" s="75">
        <v>171674.71</v>
      </c>
      <c r="AA98" s="76"/>
      <c r="AB98" s="76"/>
      <c r="AC98" s="76"/>
      <c r="AD98" s="77"/>
      <c r="AE98" s="75">
        <v>0</v>
      </c>
      <c r="AF98" s="76"/>
      <c r="AG98" s="76"/>
      <c r="AH98" s="77"/>
      <c r="AI98" s="75">
        <f>IF(ISNUMBER(U98),U98,0)+IF(ISNUMBER(Z98),Z98,0)</f>
        <v>22729796.650000002</v>
      </c>
      <c r="AJ98" s="76"/>
      <c r="AK98" s="76"/>
      <c r="AL98" s="76"/>
      <c r="AM98" s="77"/>
      <c r="AN98" s="75">
        <v>22152000</v>
      </c>
      <c r="AO98" s="76"/>
      <c r="AP98" s="76"/>
      <c r="AQ98" s="76"/>
      <c r="AR98" s="77"/>
      <c r="AS98" s="75">
        <v>43000</v>
      </c>
      <c r="AT98" s="76"/>
      <c r="AU98" s="76"/>
      <c r="AV98" s="76"/>
      <c r="AW98" s="77"/>
      <c r="AX98" s="75">
        <v>43000</v>
      </c>
      <c r="AY98" s="76"/>
      <c r="AZ98" s="76"/>
      <c r="BA98" s="77"/>
      <c r="BB98" s="75">
        <f>IF(ISNUMBER(AN98),AN98,0)+IF(ISNUMBER(AS98),AS98,0)</f>
        <v>22195000</v>
      </c>
      <c r="BC98" s="76"/>
      <c r="BD98" s="76"/>
      <c r="BE98" s="76"/>
      <c r="BF98" s="77"/>
      <c r="BG98" s="75">
        <v>7687300</v>
      </c>
      <c r="BH98" s="76"/>
      <c r="BI98" s="76"/>
      <c r="BJ98" s="76"/>
      <c r="BK98" s="77"/>
      <c r="BL98" s="75">
        <v>0</v>
      </c>
      <c r="BM98" s="76"/>
      <c r="BN98" s="76"/>
      <c r="BO98" s="76"/>
      <c r="BP98" s="77"/>
      <c r="BQ98" s="75">
        <v>0</v>
      </c>
      <c r="BR98" s="76"/>
      <c r="BS98" s="76"/>
      <c r="BT98" s="77"/>
      <c r="BU98" s="75">
        <f>IF(ISNUMBER(BG98),BG98,0)+IF(ISNUMBER(BL98),BL98,0)</f>
        <v>7687300</v>
      </c>
      <c r="BV98" s="76"/>
      <c r="BW98" s="76"/>
      <c r="BX98" s="76"/>
      <c r="BY98" s="77"/>
    </row>
    <row r="100" spans="1:79" ht="14.25" customHeight="1">
      <c r="A100" s="67" t="s">
        <v>283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15" customHeight="1">
      <c r="A101" s="109" t="s">
        <v>253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79" ht="23.1" customHeight="1">
      <c r="A102" s="58" t="s">
        <v>6</v>
      </c>
      <c r="B102" s="59"/>
      <c r="C102" s="59"/>
      <c r="D102" s="58" t="s">
        <v>121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64"/>
      <c r="U102" s="57" t="s">
        <v>275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 t="s">
        <v>280</v>
      </c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</row>
    <row r="103" spans="1:79" ht="54" customHeight="1">
      <c r="A103" s="62"/>
      <c r="B103" s="63"/>
      <c r="C103" s="63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6"/>
      <c r="U103" s="86" t="s">
        <v>4</v>
      </c>
      <c r="V103" s="87"/>
      <c r="W103" s="87"/>
      <c r="X103" s="87"/>
      <c r="Y103" s="88"/>
      <c r="Z103" s="86" t="s">
        <v>3</v>
      </c>
      <c r="AA103" s="87"/>
      <c r="AB103" s="87"/>
      <c r="AC103" s="87"/>
      <c r="AD103" s="88"/>
      <c r="AE103" s="92" t="s">
        <v>116</v>
      </c>
      <c r="AF103" s="93"/>
      <c r="AG103" s="93"/>
      <c r="AH103" s="93"/>
      <c r="AI103" s="94"/>
      <c r="AJ103" s="86" t="s">
        <v>5</v>
      </c>
      <c r="AK103" s="87"/>
      <c r="AL103" s="87"/>
      <c r="AM103" s="87"/>
      <c r="AN103" s="88"/>
      <c r="AO103" s="86" t="s">
        <v>4</v>
      </c>
      <c r="AP103" s="87"/>
      <c r="AQ103" s="87"/>
      <c r="AR103" s="87"/>
      <c r="AS103" s="88"/>
      <c r="AT103" s="86" t="s">
        <v>3</v>
      </c>
      <c r="AU103" s="87"/>
      <c r="AV103" s="87"/>
      <c r="AW103" s="87"/>
      <c r="AX103" s="88"/>
      <c r="AY103" s="92" t="s">
        <v>116</v>
      </c>
      <c r="AZ103" s="93"/>
      <c r="BA103" s="93"/>
      <c r="BB103" s="93"/>
      <c r="BC103" s="94"/>
      <c r="BD103" s="57" t="s">
        <v>96</v>
      </c>
      <c r="BE103" s="57"/>
      <c r="BF103" s="57"/>
      <c r="BG103" s="57"/>
      <c r="BH103" s="57"/>
    </row>
    <row r="104" spans="1:79" ht="15" customHeight="1">
      <c r="A104" s="86" t="s">
        <v>169</v>
      </c>
      <c r="B104" s="87"/>
      <c r="C104" s="87"/>
      <c r="D104" s="86">
        <v>2</v>
      </c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8"/>
      <c r="U104" s="86">
        <v>3</v>
      </c>
      <c r="V104" s="87"/>
      <c r="W104" s="87"/>
      <c r="X104" s="87"/>
      <c r="Y104" s="88"/>
      <c r="Z104" s="86">
        <v>4</v>
      </c>
      <c r="AA104" s="87"/>
      <c r="AB104" s="87"/>
      <c r="AC104" s="87"/>
      <c r="AD104" s="88"/>
      <c r="AE104" s="86">
        <v>5</v>
      </c>
      <c r="AF104" s="87"/>
      <c r="AG104" s="87"/>
      <c r="AH104" s="87"/>
      <c r="AI104" s="88"/>
      <c r="AJ104" s="86">
        <v>6</v>
      </c>
      <c r="AK104" s="87"/>
      <c r="AL104" s="87"/>
      <c r="AM104" s="87"/>
      <c r="AN104" s="88"/>
      <c r="AO104" s="86">
        <v>7</v>
      </c>
      <c r="AP104" s="87"/>
      <c r="AQ104" s="87"/>
      <c r="AR104" s="87"/>
      <c r="AS104" s="88"/>
      <c r="AT104" s="86">
        <v>8</v>
      </c>
      <c r="AU104" s="87"/>
      <c r="AV104" s="87"/>
      <c r="AW104" s="87"/>
      <c r="AX104" s="88"/>
      <c r="AY104" s="86">
        <v>9</v>
      </c>
      <c r="AZ104" s="87"/>
      <c r="BA104" s="87"/>
      <c r="BB104" s="87"/>
      <c r="BC104" s="88"/>
      <c r="BD104" s="86">
        <v>10</v>
      </c>
      <c r="BE104" s="87"/>
      <c r="BF104" s="87"/>
      <c r="BG104" s="87"/>
      <c r="BH104" s="88"/>
    </row>
    <row r="105" spans="1:79" s="1" customFormat="1" ht="12.75" hidden="1" customHeight="1">
      <c r="A105" s="79" t="s">
        <v>69</v>
      </c>
      <c r="B105" s="80"/>
      <c r="C105" s="80"/>
      <c r="D105" s="79" t="s">
        <v>57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5"/>
      <c r="U105" s="79" t="s">
        <v>60</v>
      </c>
      <c r="V105" s="80"/>
      <c r="W105" s="80"/>
      <c r="X105" s="80"/>
      <c r="Y105" s="85"/>
      <c r="Z105" s="79" t="s">
        <v>61</v>
      </c>
      <c r="AA105" s="80"/>
      <c r="AB105" s="80"/>
      <c r="AC105" s="80"/>
      <c r="AD105" s="85"/>
      <c r="AE105" s="79" t="s">
        <v>94</v>
      </c>
      <c r="AF105" s="80"/>
      <c r="AG105" s="80"/>
      <c r="AH105" s="80"/>
      <c r="AI105" s="85"/>
      <c r="AJ105" s="89" t="s">
        <v>171</v>
      </c>
      <c r="AK105" s="90"/>
      <c r="AL105" s="90"/>
      <c r="AM105" s="90"/>
      <c r="AN105" s="91"/>
      <c r="AO105" s="79" t="s">
        <v>62</v>
      </c>
      <c r="AP105" s="80"/>
      <c r="AQ105" s="80"/>
      <c r="AR105" s="80"/>
      <c r="AS105" s="85"/>
      <c r="AT105" s="79" t="s">
        <v>63</v>
      </c>
      <c r="AU105" s="80"/>
      <c r="AV105" s="80"/>
      <c r="AW105" s="80"/>
      <c r="AX105" s="85"/>
      <c r="AY105" s="79" t="s">
        <v>95</v>
      </c>
      <c r="AZ105" s="80"/>
      <c r="BA105" s="80"/>
      <c r="BB105" s="80"/>
      <c r="BC105" s="85"/>
      <c r="BD105" s="72" t="s">
        <v>171</v>
      </c>
      <c r="BE105" s="72"/>
      <c r="BF105" s="72"/>
      <c r="BG105" s="72"/>
      <c r="BH105" s="72"/>
      <c r="CA105" s="1" t="s">
        <v>35</v>
      </c>
    </row>
    <row r="106" spans="1:79" s="25" customFormat="1" ht="25.5" customHeight="1">
      <c r="A106" s="51">
        <v>1</v>
      </c>
      <c r="B106" s="52"/>
      <c r="C106" s="52"/>
      <c r="D106" s="35" t="s">
        <v>342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7"/>
      <c r="U106" s="81">
        <v>0</v>
      </c>
      <c r="V106" s="82"/>
      <c r="W106" s="82"/>
      <c r="X106" s="82"/>
      <c r="Y106" s="83"/>
      <c r="Z106" s="81">
        <v>0</v>
      </c>
      <c r="AA106" s="82"/>
      <c r="AB106" s="82"/>
      <c r="AC106" s="82"/>
      <c r="AD106" s="83"/>
      <c r="AE106" s="84">
        <v>0</v>
      </c>
      <c r="AF106" s="84"/>
      <c r="AG106" s="84"/>
      <c r="AH106" s="84"/>
      <c r="AI106" s="84"/>
      <c r="AJ106" s="34">
        <f>IF(ISNUMBER(U106),U106,0)+IF(ISNUMBER(Z106),Z106,0)</f>
        <v>0</v>
      </c>
      <c r="AK106" s="34"/>
      <c r="AL106" s="34"/>
      <c r="AM106" s="34"/>
      <c r="AN106" s="34"/>
      <c r="AO106" s="84">
        <v>0</v>
      </c>
      <c r="AP106" s="84"/>
      <c r="AQ106" s="84"/>
      <c r="AR106" s="84"/>
      <c r="AS106" s="84"/>
      <c r="AT106" s="34">
        <v>0</v>
      </c>
      <c r="AU106" s="34"/>
      <c r="AV106" s="34"/>
      <c r="AW106" s="34"/>
      <c r="AX106" s="34"/>
      <c r="AY106" s="84">
        <v>0</v>
      </c>
      <c r="AZ106" s="84"/>
      <c r="BA106" s="84"/>
      <c r="BB106" s="84"/>
      <c r="BC106" s="84"/>
      <c r="BD106" s="34">
        <f>IF(ISNUMBER(AO106),AO106,0)+IF(ISNUMBER(AT106),AT106,0)</f>
        <v>0</v>
      </c>
      <c r="BE106" s="34"/>
      <c r="BF106" s="34"/>
      <c r="BG106" s="34"/>
      <c r="BH106" s="34"/>
      <c r="CA106" s="25" t="s">
        <v>36</v>
      </c>
    </row>
    <row r="107" spans="1:79" s="25" customFormat="1" ht="25.5" customHeight="1">
      <c r="A107" s="51">
        <v>2</v>
      </c>
      <c r="B107" s="52"/>
      <c r="C107" s="52"/>
      <c r="D107" s="35" t="s">
        <v>185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7"/>
      <c r="U107" s="81">
        <v>0</v>
      </c>
      <c r="V107" s="82"/>
      <c r="W107" s="82"/>
      <c r="X107" s="82"/>
      <c r="Y107" s="83"/>
      <c r="Z107" s="81">
        <v>0</v>
      </c>
      <c r="AA107" s="82"/>
      <c r="AB107" s="82"/>
      <c r="AC107" s="82"/>
      <c r="AD107" s="83"/>
      <c r="AE107" s="84">
        <v>0</v>
      </c>
      <c r="AF107" s="84"/>
      <c r="AG107" s="84"/>
      <c r="AH107" s="84"/>
      <c r="AI107" s="84"/>
      <c r="AJ107" s="34">
        <f>IF(ISNUMBER(U107),U107,0)+IF(ISNUMBER(Z107),Z107,0)</f>
        <v>0</v>
      </c>
      <c r="AK107" s="34"/>
      <c r="AL107" s="34"/>
      <c r="AM107" s="34"/>
      <c r="AN107" s="34"/>
      <c r="AO107" s="84">
        <v>0</v>
      </c>
      <c r="AP107" s="84"/>
      <c r="AQ107" s="84"/>
      <c r="AR107" s="84"/>
      <c r="AS107" s="84"/>
      <c r="AT107" s="34">
        <v>0</v>
      </c>
      <c r="AU107" s="34"/>
      <c r="AV107" s="34"/>
      <c r="AW107" s="34"/>
      <c r="AX107" s="34"/>
      <c r="AY107" s="84">
        <v>0</v>
      </c>
      <c r="AZ107" s="84"/>
      <c r="BA107" s="84"/>
      <c r="BB107" s="84"/>
      <c r="BC107" s="84"/>
      <c r="BD107" s="34">
        <f>IF(ISNUMBER(AO107),AO107,0)+IF(ISNUMBER(AT107),AT107,0)</f>
        <v>0</v>
      </c>
      <c r="BE107" s="34"/>
      <c r="BF107" s="34"/>
      <c r="BG107" s="34"/>
      <c r="BH107" s="34"/>
    </row>
    <row r="108" spans="1:79" s="6" customFormat="1" ht="12.75" customHeight="1">
      <c r="A108" s="47"/>
      <c r="B108" s="48"/>
      <c r="C108" s="48"/>
      <c r="D108" s="27" t="s">
        <v>147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9"/>
      <c r="U108" s="75">
        <v>0</v>
      </c>
      <c r="V108" s="76"/>
      <c r="W108" s="76"/>
      <c r="X108" s="76"/>
      <c r="Y108" s="77"/>
      <c r="Z108" s="75">
        <v>0</v>
      </c>
      <c r="AA108" s="76"/>
      <c r="AB108" s="76"/>
      <c r="AC108" s="76"/>
      <c r="AD108" s="77"/>
      <c r="AE108" s="78">
        <v>0</v>
      </c>
      <c r="AF108" s="78"/>
      <c r="AG108" s="78"/>
      <c r="AH108" s="78"/>
      <c r="AI108" s="78"/>
      <c r="AJ108" s="26">
        <f>IF(ISNUMBER(U108),U108,0)+IF(ISNUMBER(Z108),Z108,0)</f>
        <v>0</v>
      </c>
      <c r="AK108" s="26"/>
      <c r="AL108" s="26"/>
      <c r="AM108" s="26"/>
      <c r="AN108" s="26"/>
      <c r="AO108" s="78">
        <v>0</v>
      </c>
      <c r="AP108" s="78"/>
      <c r="AQ108" s="78"/>
      <c r="AR108" s="78"/>
      <c r="AS108" s="78"/>
      <c r="AT108" s="26">
        <v>0</v>
      </c>
      <c r="AU108" s="26"/>
      <c r="AV108" s="26"/>
      <c r="AW108" s="26"/>
      <c r="AX108" s="26"/>
      <c r="AY108" s="78">
        <v>0</v>
      </c>
      <c r="AZ108" s="78"/>
      <c r="BA108" s="78"/>
      <c r="BB108" s="78"/>
      <c r="BC108" s="78"/>
      <c r="BD108" s="26">
        <f>IF(ISNUMBER(AO108),AO108,0)+IF(ISNUMBER(AT108),AT108,0)</f>
        <v>0</v>
      </c>
      <c r="BE108" s="26"/>
      <c r="BF108" s="26"/>
      <c r="BG108" s="26"/>
      <c r="BH108" s="26"/>
    </row>
    <row r="109" spans="1:79" s="5" customFormat="1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>
      <c r="A111" s="67" t="s">
        <v>152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14.25" customHeight="1">
      <c r="A112" s="67" t="s">
        <v>269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79" ht="23.1" customHeight="1">
      <c r="A113" s="58" t="s">
        <v>6</v>
      </c>
      <c r="B113" s="59"/>
      <c r="C113" s="59"/>
      <c r="D113" s="57" t="s">
        <v>9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8</v>
      </c>
      <c r="R113" s="57"/>
      <c r="S113" s="57"/>
      <c r="T113" s="57"/>
      <c r="U113" s="57"/>
      <c r="V113" s="57" t="s">
        <v>7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86" t="s">
        <v>254</v>
      </c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8"/>
      <c r="AU113" s="86" t="s">
        <v>257</v>
      </c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8"/>
      <c r="BJ113" s="86" t="s">
        <v>265</v>
      </c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8"/>
    </row>
    <row r="114" spans="1:79" ht="32.25" customHeight="1">
      <c r="A114" s="62"/>
      <c r="B114" s="63"/>
      <c r="C114" s="63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4</v>
      </c>
      <c r="AG114" s="57"/>
      <c r="AH114" s="57"/>
      <c r="AI114" s="57"/>
      <c r="AJ114" s="57"/>
      <c r="AK114" s="57" t="s">
        <v>3</v>
      </c>
      <c r="AL114" s="57"/>
      <c r="AM114" s="57"/>
      <c r="AN114" s="57"/>
      <c r="AO114" s="57"/>
      <c r="AP114" s="57" t="s">
        <v>123</v>
      </c>
      <c r="AQ114" s="57"/>
      <c r="AR114" s="57"/>
      <c r="AS114" s="57"/>
      <c r="AT114" s="57"/>
      <c r="AU114" s="57" t="s">
        <v>4</v>
      </c>
      <c r="AV114" s="57"/>
      <c r="AW114" s="57"/>
      <c r="AX114" s="57"/>
      <c r="AY114" s="57"/>
      <c r="AZ114" s="57" t="s">
        <v>3</v>
      </c>
      <c r="BA114" s="57"/>
      <c r="BB114" s="57"/>
      <c r="BC114" s="57"/>
      <c r="BD114" s="57"/>
      <c r="BE114" s="57" t="s">
        <v>90</v>
      </c>
      <c r="BF114" s="57"/>
      <c r="BG114" s="57"/>
      <c r="BH114" s="57"/>
      <c r="BI114" s="57"/>
      <c r="BJ114" s="57" t="s">
        <v>4</v>
      </c>
      <c r="BK114" s="57"/>
      <c r="BL114" s="57"/>
      <c r="BM114" s="57"/>
      <c r="BN114" s="57"/>
      <c r="BO114" s="57" t="s">
        <v>3</v>
      </c>
      <c r="BP114" s="57"/>
      <c r="BQ114" s="57"/>
      <c r="BR114" s="57"/>
      <c r="BS114" s="57"/>
      <c r="BT114" s="57" t="s">
        <v>97</v>
      </c>
      <c r="BU114" s="57"/>
      <c r="BV114" s="57"/>
      <c r="BW114" s="57"/>
      <c r="BX114" s="57"/>
    </row>
    <row r="115" spans="1:79" ht="15" customHeight="1">
      <c r="A115" s="86">
        <v>1</v>
      </c>
      <c r="B115" s="87"/>
      <c r="C115" s="87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  <c r="BJ115" s="57">
        <v>11</v>
      </c>
      <c r="BK115" s="57"/>
      <c r="BL115" s="57"/>
      <c r="BM115" s="57"/>
      <c r="BN115" s="57"/>
      <c r="BO115" s="57">
        <v>12</v>
      </c>
      <c r="BP115" s="57"/>
      <c r="BQ115" s="57"/>
      <c r="BR115" s="57"/>
      <c r="BS115" s="57"/>
      <c r="BT115" s="57">
        <v>13</v>
      </c>
      <c r="BU115" s="57"/>
      <c r="BV115" s="57"/>
      <c r="BW115" s="57"/>
      <c r="BX115" s="57"/>
    </row>
    <row r="116" spans="1:79" ht="10.5" hidden="1" customHeight="1">
      <c r="A116" s="79" t="s">
        <v>154</v>
      </c>
      <c r="B116" s="80"/>
      <c r="C116" s="80"/>
      <c r="D116" s="57" t="s">
        <v>57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70</v>
      </c>
      <c r="R116" s="57"/>
      <c r="S116" s="57"/>
      <c r="T116" s="57"/>
      <c r="U116" s="57"/>
      <c r="V116" s="57" t="s">
        <v>71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39" t="s">
        <v>111</v>
      </c>
      <c r="AG116" s="39"/>
      <c r="AH116" s="39"/>
      <c r="AI116" s="39"/>
      <c r="AJ116" s="39"/>
      <c r="AK116" s="32" t="s">
        <v>112</v>
      </c>
      <c r="AL116" s="32"/>
      <c r="AM116" s="32"/>
      <c r="AN116" s="32"/>
      <c r="AO116" s="32"/>
      <c r="AP116" s="72" t="s">
        <v>187</v>
      </c>
      <c r="AQ116" s="72"/>
      <c r="AR116" s="72"/>
      <c r="AS116" s="72"/>
      <c r="AT116" s="72"/>
      <c r="AU116" s="39" t="s">
        <v>113</v>
      </c>
      <c r="AV116" s="39"/>
      <c r="AW116" s="39"/>
      <c r="AX116" s="39"/>
      <c r="AY116" s="39"/>
      <c r="AZ116" s="32" t="s">
        <v>114</v>
      </c>
      <c r="BA116" s="32"/>
      <c r="BB116" s="32"/>
      <c r="BC116" s="32"/>
      <c r="BD116" s="32"/>
      <c r="BE116" s="72" t="s">
        <v>187</v>
      </c>
      <c r="BF116" s="72"/>
      <c r="BG116" s="72"/>
      <c r="BH116" s="72"/>
      <c r="BI116" s="72"/>
      <c r="BJ116" s="39" t="s">
        <v>105</v>
      </c>
      <c r="BK116" s="39"/>
      <c r="BL116" s="39"/>
      <c r="BM116" s="39"/>
      <c r="BN116" s="39"/>
      <c r="BO116" s="32" t="s">
        <v>106</v>
      </c>
      <c r="BP116" s="32"/>
      <c r="BQ116" s="32"/>
      <c r="BR116" s="32"/>
      <c r="BS116" s="32"/>
      <c r="BT116" s="72" t="s">
        <v>187</v>
      </c>
      <c r="BU116" s="72"/>
      <c r="BV116" s="72"/>
      <c r="BW116" s="72"/>
      <c r="BX116" s="72"/>
      <c r="CA116" t="s">
        <v>37</v>
      </c>
    </row>
    <row r="117" spans="1:79" s="6" customFormat="1" ht="15" customHeight="1">
      <c r="A117" s="47">
        <v>0</v>
      </c>
      <c r="B117" s="48"/>
      <c r="C117" s="48"/>
      <c r="D117" s="71" t="s">
        <v>186</v>
      </c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CA117" s="6" t="s">
        <v>38</v>
      </c>
    </row>
    <row r="118" spans="1:79" s="25" customFormat="1" ht="15" customHeight="1">
      <c r="A118" s="51">
        <v>1</v>
      </c>
      <c r="B118" s="52"/>
      <c r="C118" s="52"/>
      <c r="D118" s="56" t="s">
        <v>343</v>
      </c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4"/>
      <c r="Q118" s="57" t="s">
        <v>189</v>
      </c>
      <c r="R118" s="57"/>
      <c r="S118" s="57"/>
      <c r="T118" s="57"/>
      <c r="U118" s="57"/>
      <c r="V118" s="56" t="s">
        <v>190</v>
      </c>
      <c r="W118" s="73"/>
      <c r="X118" s="73"/>
      <c r="Y118" s="73"/>
      <c r="Z118" s="73"/>
      <c r="AA118" s="73"/>
      <c r="AB118" s="73"/>
      <c r="AC118" s="73"/>
      <c r="AD118" s="73"/>
      <c r="AE118" s="74"/>
      <c r="AF118" s="54">
        <v>1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1</v>
      </c>
      <c r="AQ118" s="54"/>
      <c r="AR118" s="54"/>
      <c r="AS118" s="54"/>
      <c r="AT118" s="54"/>
      <c r="AU118" s="54">
        <v>1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1</v>
      </c>
      <c r="BF118" s="54"/>
      <c r="BG118" s="54"/>
      <c r="BH118" s="54"/>
      <c r="BI118" s="54"/>
      <c r="BJ118" s="54">
        <v>1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1</v>
      </c>
      <c r="BU118" s="54"/>
      <c r="BV118" s="54"/>
      <c r="BW118" s="54"/>
      <c r="BX118" s="54"/>
    </row>
    <row r="119" spans="1:79" s="25" customFormat="1" ht="15" customHeight="1">
      <c r="A119" s="51">
        <v>2</v>
      </c>
      <c r="B119" s="52"/>
      <c r="C119" s="52"/>
      <c r="D119" s="56" t="s">
        <v>607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189</v>
      </c>
      <c r="R119" s="57"/>
      <c r="S119" s="57"/>
      <c r="T119" s="57"/>
      <c r="U119" s="57"/>
      <c r="V119" s="56" t="s">
        <v>194</v>
      </c>
      <c r="W119" s="73"/>
      <c r="X119" s="73"/>
      <c r="Y119" s="73"/>
      <c r="Z119" s="73"/>
      <c r="AA119" s="73"/>
      <c r="AB119" s="73"/>
      <c r="AC119" s="73"/>
      <c r="AD119" s="73"/>
      <c r="AE119" s="74"/>
      <c r="AF119" s="54">
        <v>110.75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110.75</v>
      </c>
      <c r="AQ119" s="54"/>
      <c r="AR119" s="54"/>
      <c r="AS119" s="54"/>
      <c r="AT119" s="54"/>
      <c r="AU119" s="54">
        <v>110.75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110.75</v>
      </c>
      <c r="BF119" s="54"/>
      <c r="BG119" s="54"/>
      <c r="BH119" s="54"/>
      <c r="BI119" s="54"/>
      <c r="BJ119" s="54">
        <v>110.75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110.75</v>
      </c>
      <c r="BU119" s="54"/>
      <c r="BV119" s="54"/>
      <c r="BW119" s="54"/>
      <c r="BX119" s="54"/>
    </row>
    <row r="120" spans="1:79" s="25" customFormat="1" ht="15" customHeight="1">
      <c r="A120" s="51">
        <v>3</v>
      </c>
      <c r="B120" s="52"/>
      <c r="C120" s="52"/>
      <c r="D120" s="56" t="s">
        <v>608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57" t="s">
        <v>189</v>
      </c>
      <c r="R120" s="57"/>
      <c r="S120" s="57"/>
      <c r="T120" s="57"/>
      <c r="U120" s="57"/>
      <c r="V120" s="56" t="s">
        <v>194</v>
      </c>
      <c r="W120" s="73"/>
      <c r="X120" s="73"/>
      <c r="Y120" s="73"/>
      <c r="Z120" s="73"/>
      <c r="AA120" s="73"/>
      <c r="AB120" s="73"/>
      <c r="AC120" s="73"/>
      <c r="AD120" s="73"/>
      <c r="AE120" s="74"/>
      <c r="AF120" s="54">
        <v>60</v>
      </c>
      <c r="AG120" s="54"/>
      <c r="AH120" s="54"/>
      <c r="AI120" s="54"/>
      <c r="AJ120" s="54"/>
      <c r="AK120" s="54">
        <v>0</v>
      </c>
      <c r="AL120" s="54"/>
      <c r="AM120" s="54"/>
      <c r="AN120" s="54"/>
      <c r="AO120" s="54"/>
      <c r="AP120" s="54">
        <v>60</v>
      </c>
      <c r="AQ120" s="54"/>
      <c r="AR120" s="54"/>
      <c r="AS120" s="54"/>
      <c r="AT120" s="54"/>
      <c r="AU120" s="54">
        <v>60</v>
      </c>
      <c r="AV120" s="54"/>
      <c r="AW120" s="54"/>
      <c r="AX120" s="54"/>
      <c r="AY120" s="54"/>
      <c r="AZ120" s="54">
        <v>0</v>
      </c>
      <c r="BA120" s="54"/>
      <c r="BB120" s="54"/>
      <c r="BC120" s="54"/>
      <c r="BD120" s="54"/>
      <c r="BE120" s="54">
        <v>60</v>
      </c>
      <c r="BF120" s="54"/>
      <c r="BG120" s="54"/>
      <c r="BH120" s="54"/>
      <c r="BI120" s="54"/>
      <c r="BJ120" s="54">
        <v>60</v>
      </c>
      <c r="BK120" s="54"/>
      <c r="BL120" s="54"/>
      <c r="BM120" s="54"/>
      <c r="BN120" s="54"/>
      <c r="BO120" s="54">
        <v>0</v>
      </c>
      <c r="BP120" s="54"/>
      <c r="BQ120" s="54"/>
      <c r="BR120" s="54"/>
      <c r="BS120" s="54"/>
      <c r="BT120" s="54">
        <v>60</v>
      </c>
      <c r="BU120" s="54"/>
      <c r="BV120" s="54"/>
      <c r="BW120" s="54"/>
      <c r="BX120" s="54"/>
    </row>
    <row r="121" spans="1:79" s="25" customFormat="1" ht="30" customHeight="1">
      <c r="A121" s="51">
        <v>4</v>
      </c>
      <c r="B121" s="52"/>
      <c r="C121" s="52"/>
      <c r="D121" s="56" t="s">
        <v>609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57" t="s">
        <v>189</v>
      </c>
      <c r="R121" s="57"/>
      <c r="S121" s="57"/>
      <c r="T121" s="57"/>
      <c r="U121" s="57"/>
      <c r="V121" s="56" t="s">
        <v>194</v>
      </c>
      <c r="W121" s="73"/>
      <c r="X121" s="73"/>
      <c r="Y121" s="73"/>
      <c r="Z121" s="73"/>
      <c r="AA121" s="73"/>
      <c r="AB121" s="73"/>
      <c r="AC121" s="73"/>
      <c r="AD121" s="73"/>
      <c r="AE121" s="74"/>
      <c r="AF121" s="54">
        <v>13</v>
      </c>
      <c r="AG121" s="54"/>
      <c r="AH121" s="54"/>
      <c r="AI121" s="54"/>
      <c r="AJ121" s="54"/>
      <c r="AK121" s="54">
        <v>0</v>
      </c>
      <c r="AL121" s="54"/>
      <c r="AM121" s="54"/>
      <c r="AN121" s="54"/>
      <c r="AO121" s="54"/>
      <c r="AP121" s="54">
        <v>13</v>
      </c>
      <c r="AQ121" s="54"/>
      <c r="AR121" s="54"/>
      <c r="AS121" s="54"/>
      <c r="AT121" s="54"/>
      <c r="AU121" s="54">
        <v>13</v>
      </c>
      <c r="AV121" s="54"/>
      <c r="AW121" s="54"/>
      <c r="AX121" s="54"/>
      <c r="AY121" s="54"/>
      <c r="AZ121" s="54">
        <v>0</v>
      </c>
      <c r="BA121" s="54"/>
      <c r="BB121" s="54"/>
      <c r="BC121" s="54"/>
      <c r="BD121" s="54"/>
      <c r="BE121" s="54">
        <v>13</v>
      </c>
      <c r="BF121" s="54"/>
      <c r="BG121" s="54"/>
      <c r="BH121" s="54"/>
      <c r="BI121" s="54"/>
      <c r="BJ121" s="54">
        <v>0</v>
      </c>
      <c r="BK121" s="54"/>
      <c r="BL121" s="54"/>
      <c r="BM121" s="54"/>
      <c r="BN121" s="54"/>
      <c r="BO121" s="54">
        <v>0</v>
      </c>
      <c r="BP121" s="54"/>
      <c r="BQ121" s="54"/>
      <c r="BR121" s="54"/>
      <c r="BS121" s="54"/>
      <c r="BT121" s="54">
        <v>0</v>
      </c>
      <c r="BU121" s="54"/>
      <c r="BV121" s="54"/>
      <c r="BW121" s="54"/>
      <c r="BX121" s="54"/>
    </row>
    <row r="122" spans="1:79" s="6" customFormat="1" ht="15" customHeight="1">
      <c r="A122" s="47">
        <v>0</v>
      </c>
      <c r="B122" s="48"/>
      <c r="C122" s="48"/>
      <c r="D122" s="70" t="s">
        <v>202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71"/>
      <c r="R122" s="71"/>
      <c r="S122" s="71"/>
      <c r="T122" s="71"/>
      <c r="U122" s="71"/>
      <c r="V122" s="70"/>
      <c r="W122" s="148"/>
      <c r="X122" s="148"/>
      <c r="Y122" s="148"/>
      <c r="Z122" s="148"/>
      <c r="AA122" s="148"/>
      <c r="AB122" s="148"/>
      <c r="AC122" s="148"/>
      <c r="AD122" s="148"/>
      <c r="AE122" s="149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</row>
    <row r="123" spans="1:79" s="25" customFormat="1" ht="28.5" customHeight="1">
      <c r="A123" s="51">
        <v>1</v>
      </c>
      <c r="B123" s="52"/>
      <c r="C123" s="52"/>
      <c r="D123" s="56" t="s">
        <v>610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454</v>
      </c>
      <c r="R123" s="57"/>
      <c r="S123" s="57"/>
      <c r="T123" s="57"/>
      <c r="U123" s="57"/>
      <c r="V123" s="56" t="s">
        <v>611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5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5</v>
      </c>
      <c r="AQ123" s="54"/>
      <c r="AR123" s="54"/>
      <c r="AS123" s="54"/>
      <c r="AT123" s="54"/>
      <c r="AU123" s="54">
        <v>9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9</v>
      </c>
      <c r="BF123" s="54"/>
      <c r="BG123" s="54"/>
      <c r="BH123" s="54"/>
      <c r="BI123" s="54"/>
      <c r="BJ123" s="54">
        <v>0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0</v>
      </c>
      <c r="BU123" s="54"/>
      <c r="BV123" s="54"/>
      <c r="BW123" s="54"/>
      <c r="BX123" s="54"/>
    </row>
    <row r="124" spans="1:79" s="25" customFormat="1" ht="45" customHeight="1">
      <c r="A124" s="51">
        <v>2</v>
      </c>
      <c r="B124" s="52"/>
      <c r="C124" s="52"/>
      <c r="D124" s="56" t="s">
        <v>612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57" t="s">
        <v>454</v>
      </c>
      <c r="R124" s="57"/>
      <c r="S124" s="57"/>
      <c r="T124" s="57"/>
      <c r="U124" s="57"/>
      <c r="V124" s="56" t="s">
        <v>613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54">
        <v>9</v>
      </c>
      <c r="AG124" s="54"/>
      <c r="AH124" s="54"/>
      <c r="AI124" s="54"/>
      <c r="AJ124" s="54"/>
      <c r="AK124" s="54">
        <v>0</v>
      </c>
      <c r="AL124" s="54"/>
      <c r="AM124" s="54"/>
      <c r="AN124" s="54"/>
      <c r="AO124" s="54"/>
      <c r="AP124" s="54">
        <v>9</v>
      </c>
      <c r="AQ124" s="54"/>
      <c r="AR124" s="54"/>
      <c r="AS124" s="54"/>
      <c r="AT124" s="54"/>
      <c r="AU124" s="54">
        <v>10.9</v>
      </c>
      <c r="AV124" s="54"/>
      <c r="AW124" s="54"/>
      <c r="AX124" s="54"/>
      <c r="AY124" s="54"/>
      <c r="AZ124" s="54">
        <v>0</v>
      </c>
      <c r="BA124" s="54"/>
      <c r="BB124" s="54"/>
      <c r="BC124" s="54"/>
      <c r="BD124" s="54"/>
      <c r="BE124" s="54">
        <v>10.9</v>
      </c>
      <c r="BF124" s="54"/>
      <c r="BG124" s="54"/>
      <c r="BH124" s="54"/>
      <c r="BI124" s="54"/>
      <c r="BJ124" s="54">
        <v>0</v>
      </c>
      <c r="BK124" s="54"/>
      <c r="BL124" s="54"/>
      <c r="BM124" s="54"/>
      <c r="BN124" s="54"/>
      <c r="BO124" s="54">
        <v>0</v>
      </c>
      <c r="BP124" s="54"/>
      <c r="BQ124" s="54"/>
      <c r="BR124" s="54"/>
      <c r="BS124" s="54"/>
      <c r="BT124" s="54">
        <v>0</v>
      </c>
      <c r="BU124" s="54"/>
      <c r="BV124" s="54"/>
      <c r="BW124" s="54"/>
      <c r="BX124" s="54"/>
    </row>
    <row r="125" spans="1:79" s="25" customFormat="1" ht="45" customHeight="1">
      <c r="A125" s="51">
        <v>3</v>
      </c>
      <c r="B125" s="52"/>
      <c r="C125" s="52"/>
      <c r="D125" s="56" t="s">
        <v>614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454</v>
      </c>
      <c r="R125" s="57"/>
      <c r="S125" s="57"/>
      <c r="T125" s="57"/>
      <c r="U125" s="57"/>
      <c r="V125" s="56" t="s">
        <v>615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1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1</v>
      </c>
      <c r="AQ125" s="54"/>
      <c r="AR125" s="54"/>
      <c r="AS125" s="54"/>
      <c r="AT125" s="54"/>
      <c r="AU125" s="54">
        <v>1.7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1.7</v>
      </c>
      <c r="BF125" s="54"/>
      <c r="BG125" s="54"/>
      <c r="BH125" s="54"/>
      <c r="BI125" s="54"/>
      <c r="BJ125" s="54">
        <v>0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0</v>
      </c>
      <c r="BU125" s="54"/>
      <c r="BV125" s="54"/>
      <c r="BW125" s="54"/>
      <c r="BX125" s="54"/>
    </row>
    <row r="126" spans="1:79" s="25" customFormat="1" ht="30" customHeight="1">
      <c r="A126" s="51">
        <v>4</v>
      </c>
      <c r="B126" s="52"/>
      <c r="C126" s="52"/>
      <c r="D126" s="56" t="s">
        <v>616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454</v>
      </c>
      <c r="R126" s="57"/>
      <c r="S126" s="57"/>
      <c r="T126" s="57"/>
      <c r="U126" s="57"/>
      <c r="V126" s="56" t="s">
        <v>613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0</v>
      </c>
      <c r="AG126" s="54"/>
      <c r="AH126" s="54"/>
      <c r="AI126" s="54"/>
      <c r="AJ126" s="54"/>
      <c r="AK126" s="54">
        <v>0</v>
      </c>
      <c r="AL126" s="54"/>
      <c r="AM126" s="54"/>
      <c r="AN126" s="54"/>
      <c r="AO126" s="54"/>
      <c r="AP126" s="54">
        <v>0</v>
      </c>
      <c r="AQ126" s="54"/>
      <c r="AR126" s="54"/>
      <c r="AS126" s="54"/>
      <c r="AT126" s="54"/>
      <c r="AU126" s="54">
        <v>0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0</v>
      </c>
      <c r="BF126" s="54"/>
      <c r="BG126" s="54"/>
      <c r="BH126" s="54"/>
      <c r="BI126" s="54"/>
      <c r="BJ126" s="54">
        <v>0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0</v>
      </c>
      <c r="BU126" s="54"/>
      <c r="BV126" s="54"/>
      <c r="BW126" s="54"/>
      <c r="BX126" s="54"/>
    </row>
    <row r="127" spans="1:79" s="25" customFormat="1" ht="30" customHeight="1">
      <c r="A127" s="51">
        <v>4</v>
      </c>
      <c r="B127" s="52"/>
      <c r="C127" s="52"/>
      <c r="D127" s="56" t="s">
        <v>617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57" t="s">
        <v>454</v>
      </c>
      <c r="R127" s="57"/>
      <c r="S127" s="57"/>
      <c r="T127" s="57"/>
      <c r="U127" s="57"/>
      <c r="V127" s="56" t="s">
        <v>618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54">
        <v>4</v>
      </c>
      <c r="AG127" s="54"/>
      <c r="AH127" s="54"/>
      <c r="AI127" s="54"/>
      <c r="AJ127" s="54"/>
      <c r="AK127" s="54">
        <v>0</v>
      </c>
      <c r="AL127" s="54"/>
      <c r="AM127" s="54"/>
      <c r="AN127" s="54"/>
      <c r="AO127" s="54"/>
      <c r="AP127" s="54">
        <v>4</v>
      </c>
      <c r="AQ127" s="54"/>
      <c r="AR127" s="54"/>
      <c r="AS127" s="54"/>
      <c r="AT127" s="54"/>
      <c r="AU127" s="54">
        <v>7.4</v>
      </c>
      <c r="AV127" s="54"/>
      <c r="AW127" s="54"/>
      <c r="AX127" s="54"/>
      <c r="AY127" s="54"/>
      <c r="AZ127" s="54">
        <v>0</v>
      </c>
      <c r="BA127" s="54"/>
      <c r="BB127" s="54"/>
      <c r="BC127" s="54"/>
      <c r="BD127" s="54"/>
      <c r="BE127" s="54">
        <v>7.4</v>
      </c>
      <c r="BF127" s="54"/>
      <c r="BG127" s="54"/>
      <c r="BH127" s="54"/>
      <c r="BI127" s="54"/>
      <c r="BJ127" s="54">
        <v>0</v>
      </c>
      <c r="BK127" s="54"/>
      <c r="BL127" s="54"/>
      <c r="BM127" s="54"/>
      <c r="BN127" s="54"/>
      <c r="BO127" s="54">
        <v>0</v>
      </c>
      <c r="BP127" s="54"/>
      <c r="BQ127" s="54"/>
      <c r="BR127" s="54"/>
      <c r="BS127" s="54"/>
      <c r="BT127" s="54">
        <v>0</v>
      </c>
      <c r="BU127" s="54"/>
      <c r="BV127" s="54"/>
      <c r="BW127" s="54"/>
      <c r="BX127" s="54"/>
    </row>
    <row r="128" spans="1:79" s="6" customFormat="1" ht="15" customHeight="1">
      <c r="A128" s="47">
        <v>0</v>
      </c>
      <c r="B128" s="48"/>
      <c r="C128" s="48"/>
      <c r="D128" s="70" t="s">
        <v>220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71"/>
      <c r="R128" s="71"/>
      <c r="S128" s="71"/>
      <c r="T128" s="71"/>
      <c r="U128" s="71"/>
      <c r="V128" s="70"/>
      <c r="W128" s="28"/>
      <c r="X128" s="28"/>
      <c r="Y128" s="28"/>
      <c r="Z128" s="28"/>
      <c r="AA128" s="28"/>
      <c r="AB128" s="28"/>
      <c r="AC128" s="28"/>
      <c r="AD128" s="28"/>
      <c r="AE128" s="29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</row>
    <row r="129" spans="1:79" s="25" customFormat="1" ht="114" customHeight="1">
      <c r="A129" s="51">
        <v>1</v>
      </c>
      <c r="B129" s="52"/>
      <c r="C129" s="52"/>
      <c r="D129" s="56" t="s">
        <v>619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189</v>
      </c>
      <c r="R129" s="57"/>
      <c r="S129" s="57"/>
      <c r="T129" s="57"/>
      <c r="U129" s="57"/>
      <c r="V129" s="56" t="s">
        <v>620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1077</v>
      </c>
      <c r="AG129" s="54"/>
      <c r="AH129" s="54"/>
      <c r="AI129" s="54"/>
      <c r="AJ129" s="54"/>
      <c r="AK129" s="54">
        <v>0</v>
      </c>
      <c r="AL129" s="54"/>
      <c r="AM129" s="54"/>
      <c r="AN129" s="54"/>
      <c r="AO129" s="54"/>
      <c r="AP129" s="54">
        <v>1077</v>
      </c>
      <c r="AQ129" s="54"/>
      <c r="AR129" s="54"/>
      <c r="AS129" s="54"/>
      <c r="AT129" s="54"/>
      <c r="AU129" s="54">
        <v>1530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1530</v>
      </c>
      <c r="BF129" s="54"/>
      <c r="BG129" s="54"/>
      <c r="BH129" s="54"/>
      <c r="BI129" s="54"/>
      <c r="BJ129" s="54">
        <v>0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0</v>
      </c>
      <c r="BU129" s="54"/>
      <c r="BV129" s="54"/>
      <c r="BW129" s="54"/>
      <c r="BX129" s="54"/>
    </row>
    <row r="130" spans="1:79" s="25" customFormat="1" ht="105" customHeight="1">
      <c r="A130" s="51">
        <v>2</v>
      </c>
      <c r="B130" s="52"/>
      <c r="C130" s="52"/>
      <c r="D130" s="56" t="s">
        <v>621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57" t="s">
        <v>222</v>
      </c>
      <c r="R130" s="57"/>
      <c r="S130" s="57"/>
      <c r="T130" s="57"/>
      <c r="U130" s="57"/>
      <c r="V130" s="56" t="s">
        <v>622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54">
        <v>1594.96</v>
      </c>
      <c r="AG130" s="54"/>
      <c r="AH130" s="54"/>
      <c r="AI130" s="54"/>
      <c r="AJ130" s="54"/>
      <c r="AK130" s="54">
        <v>0</v>
      </c>
      <c r="AL130" s="54"/>
      <c r="AM130" s="54"/>
      <c r="AN130" s="54"/>
      <c r="AO130" s="54"/>
      <c r="AP130" s="54">
        <v>1594.96</v>
      </c>
      <c r="AQ130" s="54"/>
      <c r="AR130" s="54"/>
      <c r="AS130" s="54"/>
      <c r="AT130" s="54"/>
      <c r="AU130" s="54">
        <v>1113.17</v>
      </c>
      <c r="AV130" s="54"/>
      <c r="AW130" s="54"/>
      <c r="AX130" s="54"/>
      <c r="AY130" s="54"/>
      <c r="AZ130" s="54">
        <v>0</v>
      </c>
      <c r="BA130" s="54"/>
      <c r="BB130" s="54"/>
      <c r="BC130" s="54"/>
      <c r="BD130" s="54"/>
      <c r="BE130" s="54">
        <v>1113.17</v>
      </c>
      <c r="BF130" s="54"/>
      <c r="BG130" s="54"/>
      <c r="BH130" s="54"/>
      <c r="BI130" s="54"/>
      <c r="BJ130" s="54">
        <v>0</v>
      </c>
      <c r="BK130" s="54"/>
      <c r="BL130" s="54"/>
      <c r="BM130" s="54"/>
      <c r="BN130" s="54"/>
      <c r="BO130" s="54">
        <v>0</v>
      </c>
      <c r="BP130" s="54"/>
      <c r="BQ130" s="54"/>
      <c r="BR130" s="54"/>
      <c r="BS130" s="54"/>
      <c r="BT130" s="54">
        <v>0</v>
      </c>
      <c r="BU130" s="54"/>
      <c r="BV130" s="54"/>
      <c r="BW130" s="54"/>
      <c r="BX130" s="54"/>
    </row>
    <row r="131" spans="1:79" s="6" customFormat="1" ht="15" customHeight="1">
      <c r="A131" s="47">
        <v>0</v>
      </c>
      <c r="B131" s="48"/>
      <c r="C131" s="48"/>
      <c r="D131" s="70" t="s">
        <v>224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9"/>
      <c r="Q131" s="71"/>
      <c r="R131" s="71"/>
      <c r="S131" s="71"/>
      <c r="T131" s="71"/>
      <c r="U131" s="71"/>
      <c r="V131" s="70"/>
      <c r="W131" s="28"/>
      <c r="X131" s="28"/>
      <c r="Y131" s="28"/>
      <c r="Z131" s="28"/>
      <c r="AA131" s="28"/>
      <c r="AB131" s="28"/>
      <c r="AC131" s="28"/>
      <c r="AD131" s="28"/>
      <c r="AE131" s="29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</row>
    <row r="132" spans="1:79" s="25" customFormat="1" ht="42.75" customHeight="1">
      <c r="A132" s="51">
        <v>1</v>
      </c>
      <c r="B132" s="52"/>
      <c r="C132" s="52"/>
      <c r="D132" s="56" t="s">
        <v>623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189</v>
      </c>
      <c r="R132" s="57"/>
      <c r="S132" s="57"/>
      <c r="T132" s="57"/>
      <c r="U132" s="57"/>
      <c r="V132" s="56" t="s">
        <v>624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54">
        <v>50.4</v>
      </c>
      <c r="AG132" s="54"/>
      <c r="AH132" s="54"/>
      <c r="AI132" s="54"/>
      <c r="AJ132" s="54"/>
      <c r="AK132" s="54">
        <v>0</v>
      </c>
      <c r="AL132" s="54"/>
      <c r="AM132" s="54"/>
      <c r="AN132" s="54"/>
      <c r="AO132" s="54"/>
      <c r="AP132" s="54">
        <v>50.4</v>
      </c>
      <c r="AQ132" s="54"/>
      <c r="AR132" s="54"/>
      <c r="AS132" s="54"/>
      <c r="AT132" s="54"/>
      <c r="AU132" s="54">
        <v>92</v>
      </c>
      <c r="AV132" s="54"/>
      <c r="AW132" s="54"/>
      <c r="AX132" s="54"/>
      <c r="AY132" s="54"/>
      <c r="AZ132" s="54">
        <v>0</v>
      </c>
      <c r="BA132" s="54"/>
      <c r="BB132" s="54"/>
      <c r="BC132" s="54"/>
      <c r="BD132" s="54"/>
      <c r="BE132" s="54">
        <v>92</v>
      </c>
      <c r="BF132" s="54"/>
      <c r="BG132" s="54"/>
      <c r="BH132" s="54"/>
      <c r="BI132" s="54"/>
      <c r="BJ132" s="54">
        <v>0</v>
      </c>
      <c r="BK132" s="54"/>
      <c r="BL132" s="54"/>
      <c r="BM132" s="54"/>
      <c r="BN132" s="54"/>
      <c r="BO132" s="54">
        <v>0</v>
      </c>
      <c r="BP132" s="54"/>
      <c r="BQ132" s="54"/>
      <c r="BR132" s="54"/>
      <c r="BS132" s="54"/>
      <c r="BT132" s="54">
        <v>0</v>
      </c>
      <c r="BU132" s="54"/>
      <c r="BV132" s="54"/>
      <c r="BW132" s="54"/>
      <c r="BX132" s="54"/>
    </row>
    <row r="134" spans="1:79" ht="14.25" customHeight="1">
      <c r="A134" s="67" t="s">
        <v>284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23.1" customHeight="1">
      <c r="A135" s="58" t="s">
        <v>6</v>
      </c>
      <c r="B135" s="59"/>
      <c r="C135" s="59"/>
      <c r="D135" s="57" t="s">
        <v>9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 t="s">
        <v>8</v>
      </c>
      <c r="R135" s="57"/>
      <c r="S135" s="57"/>
      <c r="T135" s="57"/>
      <c r="U135" s="57"/>
      <c r="V135" s="57" t="s">
        <v>7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86" t="s">
        <v>275</v>
      </c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8"/>
      <c r="AU135" s="86" t="s">
        <v>280</v>
      </c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8"/>
    </row>
    <row r="136" spans="1:79" ht="28.5" customHeight="1">
      <c r="A136" s="62"/>
      <c r="B136" s="63"/>
      <c r="C136" s="63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 t="s">
        <v>4</v>
      </c>
      <c r="AG136" s="57"/>
      <c r="AH136" s="57"/>
      <c r="AI136" s="57"/>
      <c r="AJ136" s="57"/>
      <c r="AK136" s="57" t="s">
        <v>3</v>
      </c>
      <c r="AL136" s="57"/>
      <c r="AM136" s="57"/>
      <c r="AN136" s="57"/>
      <c r="AO136" s="57"/>
      <c r="AP136" s="57" t="s">
        <v>123</v>
      </c>
      <c r="AQ136" s="57"/>
      <c r="AR136" s="57"/>
      <c r="AS136" s="57"/>
      <c r="AT136" s="57"/>
      <c r="AU136" s="57" t="s">
        <v>4</v>
      </c>
      <c r="AV136" s="57"/>
      <c r="AW136" s="57"/>
      <c r="AX136" s="57"/>
      <c r="AY136" s="57"/>
      <c r="AZ136" s="57" t="s">
        <v>3</v>
      </c>
      <c r="BA136" s="57"/>
      <c r="BB136" s="57"/>
      <c r="BC136" s="57"/>
      <c r="BD136" s="57"/>
      <c r="BE136" s="57" t="s">
        <v>90</v>
      </c>
      <c r="BF136" s="57"/>
      <c r="BG136" s="57"/>
      <c r="BH136" s="57"/>
      <c r="BI136" s="57"/>
    </row>
    <row r="137" spans="1:79" ht="15" customHeight="1">
      <c r="A137" s="86">
        <v>1</v>
      </c>
      <c r="B137" s="87"/>
      <c r="C137" s="87"/>
      <c r="D137" s="57">
        <v>2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>
        <v>3</v>
      </c>
      <c r="R137" s="57"/>
      <c r="S137" s="57"/>
      <c r="T137" s="57"/>
      <c r="U137" s="57"/>
      <c r="V137" s="57">
        <v>4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57">
        <v>5</v>
      </c>
      <c r="AG137" s="57"/>
      <c r="AH137" s="57"/>
      <c r="AI137" s="57"/>
      <c r="AJ137" s="57"/>
      <c r="AK137" s="57">
        <v>6</v>
      </c>
      <c r="AL137" s="57"/>
      <c r="AM137" s="57"/>
      <c r="AN137" s="57"/>
      <c r="AO137" s="57"/>
      <c r="AP137" s="57">
        <v>7</v>
      </c>
      <c r="AQ137" s="57"/>
      <c r="AR137" s="57"/>
      <c r="AS137" s="57"/>
      <c r="AT137" s="57"/>
      <c r="AU137" s="57">
        <v>8</v>
      </c>
      <c r="AV137" s="57"/>
      <c r="AW137" s="57"/>
      <c r="AX137" s="57"/>
      <c r="AY137" s="57"/>
      <c r="AZ137" s="57">
        <v>9</v>
      </c>
      <c r="BA137" s="57"/>
      <c r="BB137" s="57"/>
      <c r="BC137" s="57"/>
      <c r="BD137" s="57"/>
      <c r="BE137" s="57">
        <v>10</v>
      </c>
      <c r="BF137" s="57"/>
      <c r="BG137" s="57"/>
      <c r="BH137" s="57"/>
      <c r="BI137" s="57"/>
    </row>
    <row r="138" spans="1:79" ht="15.75" hidden="1" customHeight="1">
      <c r="A138" s="79" t="s">
        <v>154</v>
      </c>
      <c r="B138" s="80"/>
      <c r="C138" s="80"/>
      <c r="D138" s="57" t="s">
        <v>57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 t="s">
        <v>70</v>
      </c>
      <c r="R138" s="57"/>
      <c r="S138" s="57"/>
      <c r="T138" s="57"/>
      <c r="U138" s="57"/>
      <c r="V138" s="57" t="s">
        <v>71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39" t="s">
        <v>107</v>
      </c>
      <c r="AG138" s="39"/>
      <c r="AH138" s="39"/>
      <c r="AI138" s="39"/>
      <c r="AJ138" s="39"/>
      <c r="AK138" s="32" t="s">
        <v>108</v>
      </c>
      <c r="AL138" s="32"/>
      <c r="AM138" s="32"/>
      <c r="AN138" s="32"/>
      <c r="AO138" s="32"/>
      <c r="AP138" s="72" t="s">
        <v>187</v>
      </c>
      <c r="AQ138" s="72"/>
      <c r="AR138" s="72"/>
      <c r="AS138" s="72"/>
      <c r="AT138" s="72"/>
      <c r="AU138" s="39" t="s">
        <v>109</v>
      </c>
      <c r="AV138" s="39"/>
      <c r="AW138" s="39"/>
      <c r="AX138" s="39"/>
      <c r="AY138" s="39"/>
      <c r="AZ138" s="32" t="s">
        <v>110</v>
      </c>
      <c r="BA138" s="32"/>
      <c r="BB138" s="32"/>
      <c r="BC138" s="32"/>
      <c r="BD138" s="32"/>
      <c r="BE138" s="72" t="s">
        <v>187</v>
      </c>
      <c r="BF138" s="72"/>
      <c r="BG138" s="72"/>
      <c r="BH138" s="72"/>
      <c r="BI138" s="72"/>
      <c r="CA138" t="s">
        <v>39</v>
      </c>
    </row>
    <row r="139" spans="1:79" s="6" customFormat="1" ht="14.25">
      <c r="A139" s="47">
        <v>0</v>
      </c>
      <c r="B139" s="48"/>
      <c r="C139" s="48"/>
      <c r="D139" s="71" t="s">
        <v>186</v>
      </c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CA139" s="6" t="s">
        <v>40</v>
      </c>
    </row>
    <row r="140" spans="1:79" s="25" customFormat="1" ht="14.25" customHeight="1">
      <c r="A140" s="51">
        <v>1</v>
      </c>
      <c r="B140" s="52"/>
      <c r="C140" s="52"/>
      <c r="D140" s="56" t="s">
        <v>343</v>
      </c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4"/>
      <c r="Q140" s="57" t="s">
        <v>189</v>
      </c>
      <c r="R140" s="57"/>
      <c r="S140" s="57"/>
      <c r="T140" s="57"/>
      <c r="U140" s="57"/>
      <c r="V140" s="56" t="s">
        <v>190</v>
      </c>
      <c r="W140" s="73"/>
      <c r="X140" s="73"/>
      <c r="Y140" s="73"/>
      <c r="Z140" s="73"/>
      <c r="AA140" s="73"/>
      <c r="AB140" s="73"/>
      <c r="AC140" s="73"/>
      <c r="AD140" s="73"/>
      <c r="AE140" s="74"/>
      <c r="AF140" s="54">
        <v>0</v>
      </c>
      <c r="AG140" s="54"/>
      <c r="AH140" s="54"/>
      <c r="AI140" s="54"/>
      <c r="AJ140" s="54"/>
      <c r="AK140" s="54">
        <v>0</v>
      </c>
      <c r="AL140" s="54"/>
      <c r="AM140" s="54"/>
      <c r="AN140" s="54"/>
      <c r="AO140" s="54"/>
      <c r="AP140" s="54">
        <v>0</v>
      </c>
      <c r="AQ140" s="54"/>
      <c r="AR140" s="54"/>
      <c r="AS140" s="54"/>
      <c r="AT140" s="54"/>
      <c r="AU140" s="54">
        <v>0</v>
      </c>
      <c r="AV140" s="54"/>
      <c r="AW140" s="54"/>
      <c r="AX140" s="54"/>
      <c r="AY140" s="54"/>
      <c r="AZ140" s="54">
        <v>0</v>
      </c>
      <c r="BA140" s="54"/>
      <c r="BB140" s="54"/>
      <c r="BC140" s="54"/>
      <c r="BD140" s="54"/>
      <c r="BE140" s="54">
        <v>0</v>
      </c>
      <c r="BF140" s="54"/>
      <c r="BG140" s="54"/>
      <c r="BH140" s="54"/>
      <c r="BI140" s="54"/>
    </row>
    <row r="141" spans="1:79" s="25" customFormat="1" ht="15" customHeight="1">
      <c r="A141" s="51">
        <v>2</v>
      </c>
      <c r="B141" s="52"/>
      <c r="C141" s="52"/>
      <c r="D141" s="56" t="s">
        <v>607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57" t="s">
        <v>189</v>
      </c>
      <c r="R141" s="57"/>
      <c r="S141" s="57"/>
      <c r="T141" s="57"/>
      <c r="U141" s="57"/>
      <c r="V141" s="56" t="s">
        <v>194</v>
      </c>
      <c r="W141" s="73"/>
      <c r="X141" s="73"/>
      <c r="Y141" s="73"/>
      <c r="Z141" s="73"/>
      <c r="AA141" s="73"/>
      <c r="AB141" s="73"/>
      <c r="AC141" s="73"/>
      <c r="AD141" s="73"/>
      <c r="AE141" s="74"/>
      <c r="AF141" s="54">
        <v>0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0</v>
      </c>
      <c r="AQ141" s="54"/>
      <c r="AR141" s="54"/>
      <c r="AS141" s="54"/>
      <c r="AT141" s="54"/>
      <c r="AU141" s="54">
        <v>0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0</v>
      </c>
      <c r="BF141" s="54"/>
      <c r="BG141" s="54"/>
      <c r="BH141" s="54"/>
      <c r="BI141" s="54"/>
    </row>
    <row r="142" spans="1:79" s="25" customFormat="1" ht="15">
      <c r="A142" s="51">
        <v>3</v>
      </c>
      <c r="B142" s="52"/>
      <c r="C142" s="52"/>
      <c r="D142" s="56" t="s">
        <v>608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189</v>
      </c>
      <c r="R142" s="57"/>
      <c r="S142" s="57"/>
      <c r="T142" s="57"/>
      <c r="U142" s="57"/>
      <c r="V142" s="56" t="s">
        <v>194</v>
      </c>
      <c r="W142" s="73"/>
      <c r="X142" s="73"/>
      <c r="Y142" s="73"/>
      <c r="Z142" s="73"/>
      <c r="AA142" s="73"/>
      <c r="AB142" s="73"/>
      <c r="AC142" s="73"/>
      <c r="AD142" s="73"/>
      <c r="AE142" s="74"/>
      <c r="AF142" s="54">
        <v>0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0</v>
      </c>
      <c r="AQ142" s="54"/>
      <c r="AR142" s="54"/>
      <c r="AS142" s="54"/>
      <c r="AT142" s="54"/>
      <c r="AU142" s="54">
        <v>0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0</v>
      </c>
      <c r="BF142" s="54"/>
      <c r="BG142" s="54"/>
      <c r="BH142" s="54"/>
      <c r="BI142" s="54"/>
    </row>
    <row r="143" spans="1:79" s="25" customFormat="1" ht="30" customHeight="1">
      <c r="A143" s="51">
        <v>4</v>
      </c>
      <c r="B143" s="52"/>
      <c r="C143" s="52"/>
      <c r="D143" s="56" t="s">
        <v>609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189</v>
      </c>
      <c r="R143" s="57"/>
      <c r="S143" s="57"/>
      <c r="T143" s="57"/>
      <c r="U143" s="57"/>
      <c r="V143" s="56" t="s">
        <v>194</v>
      </c>
      <c r="W143" s="73"/>
      <c r="X143" s="73"/>
      <c r="Y143" s="73"/>
      <c r="Z143" s="73"/>
      <c r="AA143" s="73"/>
      <c r="AB143" s="73"/>
      <c r="AC143" s="73"/>
      <c r="AD143" s="73"/>
      <c r="AE143" s="74"/>
      <c r="AF143" s="54">
        <v>0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0</v>
      </c>
      <c r="AQ143" s="54"/>
      <c r="AR143" s="54"/>
      <c r="AS143" s="54"/>
      <c r="AT143" s="54"/>
      <c r="AU143" s="54">
        <v>0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0</v>
      </c>
      <c r="BF143" s="54"/>
      <c r="BG143" s="54"/>
      <c r="BH143" s="54"/>
      <c r="BI143" s="54"/>
    </row>
    <row r="144" spans="1:79" s="6" customFormat="1" ht="14.25">
      <c r="A144" s="47">
        <v>0</v>
      </c>
      <c r="B144" s="48"/>
      <c r="C144" s="48"/>
      <c r="D144" s="70" t="s">
        <v>202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  <c r="Q144" s="71"/>
      <c r="R144" s="71"/>
      <c r="S144" s="71"/>
      <c r="T144" s="71"/>
      <c r="U144" s="71"/>
      <c r="V144" s="70"/>
      <c r="W144" s="148"/>
      <c r="X144" s="148"/>
      <c r="Y144" s="148"/>
      <c r="Z144" s="148"/>
      <c r="AA144" s="148"/>
      <c r="AB144" s="148"/>
      <c r="AC144" s="148"/>
      <c r="AD144" s="148"/>
      <c r="AE144" s="149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</row>
    <row r="145" spans="1:70" s="25" customFormat="1" ht="28.5" customHeight="1">
      <c r="A145" s="51">
        <v>1</v>
      </c>
      <c r="B145" s="52"/>
      <c r="C145" s="52"/>
      <c r="D145" s="56" t="s">
        <v>610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57" t="s">
        <v>454</v>
      </c>
      <c r="R145" s="57"/>
      <c r="S145" s="57"/>
      <c r="T145" s="57"/>
      <c r="U145" s="57"/>
      <c r="V145" s="56" t="s">
        <v>611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54">
        <v>0</v>
      </c>
      <c r="AG145" s="54"/>
      <c r="AH145" s="54"/>
      <c r="AI145" s="54"/>
      <c r="AJ145" s="54"/>
      <c r="AK145" s="54">
        <v>0</v>
      </c>
      <c r="AL145" s="54"/>
      <c r="AM145" s="54"/>
      <c r="AN145" s="54"/>
      <c r="AO145" s="54"/>
      <c r="AP145" s="54">
        <v>0</v>
      </c>
      <c r="AQ145" s="54"/>
      <c r="AR145" s="54"/>
      <c r="AS145" s="54"/>
      <c r="AT145" s="54"/>
      <c r="AU145" s="54">
        <v>0</v>
      </c>
      <c r="AV145" s="54"/>
      <c r="AW145" s="54"/>
      <c r="AX145" s="54"/>
      <c r="AY145" s="54"/>
      <c r="AZ145" s="54">
        <v>0</v>
      </c>
      <c r="BA145" s="54"/>
      <c r="BB145" s="54"/>
      <c r="BC145" s="54"/>
      <c r="BD145" s="54"/>
      <c r="BE145" s="54">
        <v>0</v>
      </c>
      <c r="BF145" s="54"/>
      <c r="BG145" s="54"/>
      <c r="BH145" s="54"/>
      <c r="BI145" s="54"/>
    </row>
    <row r="146" spans="1:70" s="25" customFormat="1" ht="45" customHeight="1">
      <c r="A146" s="51">
        <v>2</v>
      </c>
      <c r="B146" s="52"/>
      <c r="C146" s="52"/>
      <c r="D146" s="56" t="s">
        <v>612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7" t="s">
        <v>454</v>
      </c>
      <c r="R146" s="57"/>
      <c r="S146" s="57"/>
      <c r="T146" s="57"/>
      <c r="U146" s="57"/>
      <c r="V146" s="56" t="s">
        <v>613</v>
      </c>
      <c r="W146" s="36"/>
      <c r="X146" s="36"/>
      <c r="Y146" s="36"/>
      <c r="Z146" s="36"/>
      <c r="AA146" s="36"/>
      <c r="AB146" s="36"/>
      <c r="AC146" s="36"/>
      <c r="AD146" s="36"/>
      <c r="AE146" s="37"/>
      <c r="AF146" s="54">
        <v>0</v>
      </c>
      <c r="AG146" s="54"/>
      <c r="AH146" s="54"/>
      <c r="AI146" s="54"/>
      <c r="AJ146" s="54"/>
      <c r="AK146" s="54">
        <v>0</v>
      </c>
      <c r="AL146" s="54"/>
      <c r="AM146" s="54"/>
      <c r="AN146" s="54"/>
      <c r="AO146" s="54"/>
      <c r="AP146" s="54">
        <v>0</v>
      </c>
      <c r="AQ146" s="54"/>
      <c r="AR146" s="54"/>
      <c r="AS146" s="54"/>
      <c r="AT146" s="54"/>
      <c r="AU146" s="54">
        <v>0</v>
      </c>
      <c r="AV146" s="54"/>
      <c r="AW146" s="54"/>
      <c r="AX146" s="54"/>
      <c r="AY146" s="54"/>
      <c r="AZ146" s="54">
        <v>0</v>
      </c>
      <c r="BA146" s="54"/>
      <c r="BB146" s="54"/>
      <c r="BC146" s="54"/>
      <c r="BD146" s="54"/>
      <c r="BE146" s="54">
        <v>0</v>
      </c>
      <c r="BF146" s="54"/>
      <c r="BG146" s="54"/>
      <c r="BH146" s="54"/>
      <c r="BI146" s="54"/>
    </row>
    <row r="147" spans="1:70" s="25" customFormat="1" ht="45" customHeight="1">
      <c r="A147" s="51">
        <v>3</v>
      </c>
      <c r="B147" s="52"/>
      <c r="C147" s="52"/>
      <c r="D147" s="56" t="s">
        <v>614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454</v>
      </c>
      <c r="R147" s="57"/>
      <c r="S147" s="57"/>
      <c r="T147" s="57"/>
      <c r="U147" s="57"/>
      <c r="V147" s="56" t="s">
        <v>615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0</v>
      </c>
      <c r="AG147" s="54"/>
      <c r="AH147" s="54"/>
      <c r="AI147" s="54"/>
      <c r="AJ147" s="54"/>
      <c r="AK147" s="54">
        <v>0</v>
      </c>
      <c r="AL147" s="54"/>
      <c r="AM147" s="54"/>
      <c r="AN147" s="54"/>
      <c r="AO147" s="54"/>
      <c r="AP147" s="54">
        <v>0</v>
      </c>
      <c r="AQ147" s="54"/>
      <c r="AR147" s="54"/>
      <c r="AS147" s="54"/>
      <c r="AT147" s="54"/>
      <c r="AU147" s="54">
        <v>0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0</v>
      </c>
      <c r="BF147" s="54"/>
      <c r="BG147" s="54"/>
      <c r="BH147" s="54"/>
      <c r="BI147" s="54"/>
    </row>
    <row r="148" spans="1:70" s="25" customFormat="1" ht="30" customHeight="1">
      <c r="A148" s="51">
        <v>4</v>
      </c>
      <c r="B148" s="52"/>
      <c r="C148" s="52"/>
      <c r="D148" s="56" t="s">
        <v>616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454</v>
      </c>
      <c r="R148" s="57"/>
      <c r="S148" s="57"/>
      <c r="T148" s="57"/>
      <c r="U148" s="57"/>
      <c r="V148" s="56" t="s">
        <v>613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0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0</v>
      </c>
      <c r="AQ148" s="54"/>
      <c r="AR148" s="54"/>
      <c r="AS148" s="54"/>
      <c r="AT148" s="54"/>
      <c r="AU148" s="54">
        <v>0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0</v>
      </c>
      <c r="BF148" s="54"/>
      <c r="BG148" s="54"/>
      <c r="BH148" s="54"/>
      <c r="BI148" s="54"/>
    </row>
    <row r="149" spans="1:70" s="25" customFormat="1" ht="30" customHeight="1">
      <c r="A149" s="51">
        <v>4</v>
      </c>
      <c r="B149" s="52"/>
      <c r="C149" s="52"/>
      <c r="D149" s="56" t="s">
        <v>617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454</v>
      </c>
      <c r="R149" s="57"/>
      <c r="S149" s="57"/>
      <c r="T149" s="57"/>
      <c r="U149" s="57"/>
      <c r="V149" s="56" t="s">
        <v>618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54">
        <v>0</v>
      </c>
      <c r="AG149" s="54"/>
      <c r="AH149" s="54"/>
      <c r="AI149" s="54"/>
      <c r="AJ149" s="54"/>
      <c r="AK149" s="54">
        <v>0</v>
      </c>
      <c r="AL149" s="54"/>
      <c r="AM149" s="54"/>
      <c r="AN149" s="54"/>
      <c r="AO149" s="54"/>
      <c r="AP149" s="54">
        <v>0</v>
      </c>
      <c r="AQ149" s="54"/>
      <c r="AR149" s="54"/>
      <c r="AS149" s="54"/>
      <c r="AT149" s="54"/>
      <c r="AU149" s="54">
        <v>0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0</v>
      </c>
      <c r="BF149" s="54"/>
      <c r="BG149" s="54"/>
      <c r="BH149" s="54"/>
      <c r="BI149" s="54"/>
    </row>
    <row r="150" spans="1:70" s="6" customFormat="1" ht="14.25">
      <c r="A150" s="47">
        <v>0</v>
      </c>
      <c r="B150" s="48"/>
      <c r="C150" s="48"/>
      <c r="D150" s="70" t="s">
        <v>220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  <c r="Q150" s="71"/>
      <c r="R150" s="71"/>
      <c r="S150" s="71"/>
      <c r="T150" s="71"/>
      <c r="U150" s="71"/>
      <c r="V150" s="70"/>
      <c r="W150" s="28"/>
      <c r="X150" s="28"/>
      <c r="Y150" s="28"/>
      <c r="Z150" s="28"/>
      <c r="AA150" s="28"/>
      <c r="AB150" s="28"/>
      <c r="AC150" s="28"/>
      <c r="AD150" s="28"/>
      <c r="AE150" s="29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</row>
    <row r="151" spans="1:70" s="25" customFormat="1" ht="114" customHeight="1">
      <c r="A151" s="51">
        <v>1</v>
      </c>
      <c r="B151" s="52"/>
      <c r="C151" s="52"/>
      <c r="D151" s="56" t="s">
        <v>619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57" t="s">
        <v>189</v>
      </c>
      <c r="R151" s="57"/>
      <c r="S151" s="57"/>
      <c r="T151" s="57"/>
      <c r="U151" s="57"/>
      <c r="V151" s="56" t="s">
        <v>620</v>
      </c>
      <c r="W151" s="36"/>
      <c r="X151" s="36"/>
      <c r="Y151" s="36"/>
      <c r="Z151" s="36"/>
      <c r="AA151" s="36"/>
      <c r="AB151" s="36"/>
      <c r="AC151" s="36"/>
      <c r="AD151" s="36"/>
      <c r="AE151" s="37"/>
      <c r="AF151" s="54">
        <v>0</v>
      </c>
      <c r="AG151" s="54"/>
      <c r="AH151" s="54"/>
      <c r="AI151" s="54"/>
      <c r="AJ151" s="54"/>
      <c r="AK151" s="54">
        <v>0</v>
      </c>
      <c r="AL151" s="54"/>
      <c r="AM151" s="54"/>
      <c r="AN151" s="54"/>
      <c r="AO151" s="54"/>
      <c r="AP151" s="54">
        <v>0</v>
      </c>
      <c r="AQ151" s="54"/>
      <c r="AR151" s="54"/>
      <c r="AS151" s="54"/>
      <c r="AT151" s="54"/>
      <c r="AU151" s="54">
        <v>0</v>
      </c>
      <c r="AV151" s="54"/>
      <c r="AW151" s="54"/>
      <c r="AX151" s="54"/>
      <c r="AY151" s="54"/>
      <c r="AZ151" s="54">
        <v>0</v>
      </c>
      <c r="BA151" s="54"/>
      <c r="BB151" s="54"/>
      <c r="BC151" s="54"/>
      <c r="BD151" s="54"/>
      <c r="BE151" s="54">
        <v>0</v>
      </c>
      <c r="BF151" s="54"/>
      <c r="BG151" s="54"/>
      <c r="BH151" s="54"/>
      <c r="BI151" s="54"/>
    </row>
    <row r="152" spans="1:70" s="25" customFormat="1" ht="105" customHeight="1">
      <c r="A152" s="51">
        <v>2</v>
      </c>
      <c r="B152" s="52"/>
      <c r="C152" s="52"/>
      <c r="D152" s="56" t="s">
        <v>621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222</v>
      </c>
      <c r="R152" s="57"/>
      <c r="S152" s="57"/>
      <c r="T152" s="57"/>
      <c r="U152" s="57"/>
      <c r="V152" s="56" t="s">
        <v>622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0</v>
      </c>
      <c r="AG152" s="54"/>
      <c r="AH152" s="54"/>
      <c r="AI152" s="54"/>
      <c r="AJ152" s="54"/>
      <c r="AK152" s="54">
        <v>0</v>
      </c>
      <c r="AL152" s="54"/>
      <c r="AM152" s="54"/>
      <c r="AN152" s="54"/>
      <c r="AO152" s="54"/>
      <c r="AP152" s="54">
        <v>0</v>
      </c>
      <c r="AQ152" s="54"/>
      <c r="AR152" s="54"/>
      <c r="AS152" s="54"/>
      <c r="AT152" s="54"/>
      <c r="AU152" s="54">
        <v>0</v>
      </c>
      <c r="AV152" s="54"/>
      <c r="AW152" s="54"/>
      <c r="AX152" s="54"/>
      <c r="AY152" s="54"/>
      <c r="AZ152" s="54">
        <v>0</v>
      </c>
      <c r="BA152" s="54"/>
      <c r="BB152" s="54"/>
      <c r="BC152" s="54"/>
      <c r="BD152" s="54"/>
      <c r="BE152" s="54">
        <v>0</v>
      </c>
      <c r="BF152" s="54"/>
      <c r="BG152" s="54"/>
      <c r="BH152" s="54"/>
      <c r="BI152" s="54"/>
    </row>
    <row r="153" spans="1:70" s="6" customFormat="1" ht="14.25">
      <c r="A153" s="47">
        <v>0</v>
      </c>
      <c r="B153" s="48"/>
      <c r="C153" s="48"/>
      <c r="D153" s="70" t="s">
        <v>224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  <c r="Q153" s="71"/>
      <c r="R153" s="71"/>
      <c r="S153" s="71"/>
      <c r="T153" s="71"/>
      <c r="U153" s="71"/>
      <c r="V153" s="70"/>
      <c r="W153" s="28"/>
      <c r="X153" s="28"/>
      <c r="Y153" s="28"/>
      <c r="Z153" s="28"/>
      <c r="AA153" s="28"/>
      <c r="AB153" s="28"/>
      <c r="AC153" s="28"/>
      <c r="AD153" s="28"/>
      <c r="AE153" s="29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</row>
    <row r="154" spans="1:70" s="25" customFormat="1" ht="42.75" customHeight="1">
      <c r="A154" s="51">
        <v>1</v>
      </c>
      <c r="B154" s="52"/>
      <c r="C154" s="52"/>
      <c r="D154" s="56" t="s">
        <v>623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57" t="s">
        <v>189</v>
      </c>
      <c r="R154" s="57"/>
      <c r="S154" s="57"/>
      <c r="T154" s="57"/>
      <c r="U154" s="57"/>
      <c r="V154" s="56" t="s">
        <v>624</v>
      </c>
      <c r="W154" s="36"/>
      <c r="X154" s="36"/>
      <c r="Y154" s="36"/>
      <c r="Z154" s="36"/>
      <c r="AA154" s="36"/>
      <c r="AB154" s="36"/>
      <c r="AC154" s="36"/>
      <c r="AD154" s="36"/>
      <c r="AE154" s="37"/>
      <c r="AF154" s="54">
        <v>0</v>
      </c>
      <c r="AG154" s="54"/>
      <c r="AH154" s="54"/>
      <c r="AI154" s="54"/>
      <c r="AJ154" s="54"/>
      <c r="AK154" s="54">
        <v>0</v>
      </c>
      <c r="AL154" s="54"/>
      <c r="AM154" s="54"/>
      <c r="AN154" s="54"/>
      <c r="AO154" s="54"/>
      <c r="AP154" s="54">
        <v>0</v>
      </c>
      <c r="AQ154" s="54"/>
      <c r="AR154" s="54"/>
      <c r="AS154" s="54"/>
      <c r="AT154" s="54"/>
      <c r="AU154" s="54">
        <v>0</v>
      </c>
      <c r="AV154" s="54"/>
      <c r="AW154" s="54"/>
      <c r="AX154" s="54"/>
      <c r="AY154" s="54"/>
      <c r="AZ154" s="54">
        <v>0</v>
      </c>
      <c r="BA154" s="54"/>
      <c r="BB154" s="54"/>
      <c r="BC154" s="54"/>
      <c r="BD154" s="54"/>
      <c r="BE154" s="54">
        <v>0</v>
      </c>
      <c r="BF154" s="54"/>
      <c r="BG154" s="54"/>
      <c r="BH154" s="54"/>
      <c r="BI154" s="54"/>
    </row>
    <row r="156" spans="1:70" ht="14.25" customHeight="1">
      <c r="A156" s="67" t="s">
        <v>124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0" ht="15" customHeight="1">
      <c r="A157" s="68" t="s">
        <v>253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</row>
    <row r="158" spans="1:70" ht="12.95" customHeight="1">
      <c r="A158" s="58" t="s">
        <v>19</v>
      </c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64"/>
      <c r="U158" s="57" t="s">
        <v>254</v>
      </c>
      <c r="V158" s="57"/>
      <c r="W158" s="57"/>
      <c r="X158" s="57"/>
      <c r="Y158" s="57"/>
      <c r="Z158" s="57"/>
      <c r="AA158" s="57"/>
      <c r="AB158" s="57"/>
      <c r="AC158" s="57"/>
      <c r="AD158" s="57"/>
      <c r="AE158" s="57" t="s">
        <v>257</v>
      </c>
      <c r="AF158" s="57"/>
      <c r="AG158" s="57"/>
      <c r="AH158" s="57"/>
      <c r="AI158" s="57"/>
      <c r="AJ158" s="57"/>
      <c r="AK158" s="57"/>
      <c r="AL158" s="57"/>
      <c r="AM158" s="57"/>
      <c r="AN158" s="57"/>
      <c r="AO158" s="57" t="s">
        <v>265</v>
      </c>
      <c r="AP158" s="57"/>
      <c r="AQ158" s="57"/>
      <c r="AR158" s="57"/>
      <c r="AS158" s="57"/>
      <c r="AT158" s="57"/>
      <c r="AU158" s="57"/>
      <c r="AV158" s="57"/>
      <c r="AW158" s="57"/>
      <c r="AX158" s="57"/>
      <c r="AY158" s="57" t="s">
        <v>275</v>
      </c>
      <c r="AZ158" s="57"/>
      <c r="BA158" s="57"/>
      <c r="BB158" s="57"/>
      <c r="BC158" s="57"/>
      <c r="BD158" s="57"/>
      <c r="BE158" s="57"/>
      <c r="BF158" s="57"/>
      <c r="BG158" s="57"/>
      <c r="BH158" s="57"/>
      <c r="BI158" s="57" t="s">
        <v>280</v>
      </c>
      <c r="BJ158" s="57"/>
      <c r="BK158" s="57"/>
      <c r="BL158" s="57"/>
      <c r="BM158" s="57"/>
      <c r="BN158" s="57"/>
      <c r="BO158" s="57"/>
      <c r="BP158" s="57"/>
      <c r="BQ158" s="57"/>
      <c r="BR158" s="57"/>
    </row>
    <row r="159" spans="1:70" ht="30" customHeight="1">
      <c r="A159" s="62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6"/>
      <c r="U159" s="57" t="s">
        <v>4</v>
      </c>
      <c r="V159" s="57"/>
      <c r="W159" s="57"/>
      <c r="X159" s="57"/>
      <c r="Y159" s="57"/>
      <c r="Z159" s="57" t="s">
        <v>3</v>
      </c>
      <c r="AA159" s="57"/>
      <c r="AB159" s="57"/>
      <c r="AC159" s="57"/>
      <c r="AD159" s="57"/>
      <c r="AE159" s="57" t="s">
        <v>4</v>
      </c>
      <c r="AF159" s="57"/>
      <c r="AG159" s="57"/>
      <c r="AH159" s="57"/>
      <c r="AI159" s="57"/>
      <c r="AJ159" s="57" t="s">
        <v>3</v>
      </c>
      <c r="AK159" s="57"/>
      <c r="AL159" s="57"/>
      <c r="AM159" s="57"/>
      <c r="AN159" s="57"/>
      <c r="AO159" s="57" t="s">
        <v>4</v>
      </c>
      <c r="AP159" s="57"/>
      <c r="AQ159" s="57"/>
      <c r="AR159" s="57"/>
      <c r="AS159" s="57"/>
      <c r="AT159" s="57" t="s">
        <v>3</v>
      </c>
      <c r="AU159" s="57"/>
      <c r="AV159" s="57"/>
      <c r="AW159" s="57"/>
      <c r="AX159" s="57"/>
      <c r="AY159" s="57" t="s">
        <v>4</v>
      </c>
      <c r="AZ159" s="57"/>
      <c r="BA159" s="57"/>
      <c r="BB159" s="57"/>
      <c r="BC159" s="57"/>
      <c r="BD159" s="57" t="s">
        <v>3</v>
      </c>
      <c r="BE159" s="57"/>
      <c r="BF159" s="57"/>
      <c r="BG159" s="57"/>
      <c r="BH159" s="57"/>
      <c r="BI159" s="57" t="s">
        <v>4</v>
      </c>
      <c r="BJ159" s="57"/>
      <c r="BK159" s="57"/>
      <c r="BL159" s="57"/>
      <c r="BM159" s="57"/>
      <c r="BN159" s="57" t="s">
        <v>3</v>
      </c>
      <c r="BO159" s="57"/>
      <c r="BP159" s="57"/>
      <c r="BQ159" s="57"/>
      <c r="BR159" s="57"/>
    </row>
    <row r="160" spans="1:70" ht="15" customHeight="1">
      <c r="A160" s="86">
        <v>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8"/>
      <c r="U160" s="57">
        <v>2</v>
      </c>
      <c r="V160" s="57"/>
      <c r="W160" s="57"/>
      <c r="X160" s="57"/>
      <c r="Y160" s="57"/>
      <c r="Z160" s="57">
        <v>3</v>
      </c>
      <c r="AA160" s="57"/>
      <c r="AB160" s="57"/>
      <c r="AC160" s="57"/>
      <c r="AD160" s="57"/>
      <c r="AE160" s="57">
        <v>4</v>
      </c>
      <c r="AF160" s="57"/>
      <c r="AG160" s="57"/>
      <c r="AH160" s="57"/>
      <c r="AI160" s="57"/>
      <c r="AJ160" s="57">
        <v>5</v>
      </c>
      <c r="AK160" s="57"/>
      <c r="AL160" s="57"/>
      <c r="AM160" s="57"/>
      <c r="AN160" s="57"/>
      <c r="AO160" s="57">
        <v>6</v>
      </c>
      <c r="AP160" s="57"/>
      <c r="AQ160" s="57"/>
      <c r="AR160" s="57"/>
      <c r="AS160" s="57"/>
      <c r="AT160" s="57">
        <v>7</v>
      </c>
      <c r="AU160" s="57"/>
      <c r="AV160" s="57"/>
      <c r="AW160" s="57"/>
      <c r="AX160" s="57"/>
      <c r="AY160" s="57">
        <v>8</v>
      </c>
      <c r="AZ160" s="57"/>
      <c r="BA160" s="57"/>
      <c r="BB160" s="57"/>
      <c r="BC160" s="57"/>
      <c r="BD160" s="57">
        <v>9</v>
      </c>
      <c r="BE160" s="57"/>
      <c r="BF160" s="57"/>
      <c r="BG160" s="57"/>
      <c r="BH160" s="57"/>
      <c r="BI160" s="57">
        <v>10</v>
      </c>
      <c r="BJ160" s="57"/>
      <c r="BK160" s="57"/>
      <c r="BL160" s="57"/>
      <c r="BM160" s="57"/>
      <c r="BN160" s="57">
        <v>11</v>
      </c>
      <c r="BO160" s="57"/>
      <c r="BP160" s="57"/>
      <c r="BQ160" s="57"/>
      <c r="BR160" s="57"/>
    </row>
    <row r="161" spans="1:79" s="1" customFormat="1" ht="15.75" hidden="1" customHeight="1">
      <c r="A161" s="79" t="s">
        <v>57</v>
      </c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5"/>
      <c r="U161" s="39" t="s">
        <v>65</v>
      </c>
      <c r="V161" s="39"/>
      <c r="W161" s="39"/>
      <c r="X161" s="39"/>
      <c r="Y161" s="39"/>
      <c r="Z161" s="32" t="s">
        <v>66</v>
      </c>
      <c r="AA161" s="32"/>
      <c r="AB161" s="32"/>
      <c r="AC161" s="32"/>
      <c r="AD161" s="32"/>
      <c r="AE161" s="39" t="s">
        <v>67</v>
      </c>
      <c r="AF161" s="39"/>
      <c r="AG161" s="39"/>
      <c r="AH161" s="39"/>
      <c r="AI161" s="39"/>
      <c r="AJ161" s="32" t="s">
        <v>68</v>
      </c>
      <c r="AK161" s="32"/>
      <c r="AL161" s="32"/>
      <c r="AM161" s="32"/>
      <c r="AN161" s="32"/>
      <c r="AO161" s="39" t="s">
        <v>58</v>
      </c>
      <c r="AP161" s="39"/>
      <c r="AQ161" s="39"/>
      <c r="AR161" s="39"/>
      <c r="AS161" s="39"/>
      <c r="AT161" s="32" t="s">
        <v>59</v>
      </c>
      <c r="AU161" s="32"/>
      <c r="AV161" s="32"/>
      <c r="AW161" s="32"/>
      <c r="AX161" s="32"/>
      <c r="AY161" s="39" t="s">
        <v>60</v>
      </c>
      <c r="AZ161" s="39"/>
      <c r="BA161" s="39"/>
      <c r="BB161" s="39"/>
      <c r="BC161" s="39"/>
      <c r="BD161" s="32" t="s">
        <v>61</v>
      </c>
      <c r="BE161" s="32"/>
      <c r="BF161" s="32"/>
      <c r="BG161" s="32"/>
      <c r="BH161" s="32"/>
      <c r="BI161" s="39" t="s">
        <v>62</v>
      </c>
      <c r="BJ161" s="39"/>
      <c r="BK161" s="39"/>
      <c r="BL161" s="39"/>
      <c r="BM161" s="39"/>
      <c r="BN161" s="32" t="s">
        <v>63</v>
      </c>
      <c r="BO161" s="32"/>
      <c r="BP161" s="32"/>
      <c r="BQ161" s="32"/>
      <c r="BR161" s="32"/>
      <c r="CA161" t="s">
        <v>41</v>
      </c>
    </row>
    <row r="162" spans="1:79" s="6" customFormat="1" ht="12.75" customHeight="1">
      <c r="A162" s="27" t="s">
        <v>331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9"/>
      <c r="U162" s="30">
        <v>20637200</v>
      </c>
      <c r="V162" s="30"/>
      <c r="W162" s="30"/>
      <c r="X162" s="30"/>
      <c r="Y162" s="30"/>
      <c r="Z162" s="30">
        <v>0</v>
      </c>
      <c r="AA162" s="30"/>
      <c r="AB162" s="30"/>
      <c r="AC162" s="30"/>
      <c r="AD162" s="30"/>
      <c r="AE162" s="30">
        <v>19744290</v>
      </c>
      <c r="AF162" s="30"/>
      <c r="AG162" s="30"/>
      <c r="AH162" s="30"/>
      <c r="AI162" s="30"/>
      <c r="AJ162" s="30">
        <v>0</v>
      </c>
      <c r="AK162" s="30"/>
      <c r="AL162" s="30"/>
      <c r="AM162" s="30"/>
      <c r="AN162" s="30"/>
      <c r="AO162" s="30">
        <v>6511132</v>
      </c>
      <c r="AP162" s="30"/>
      <c r="AQ162" s="30"/>
      <c r="AR162" s="30"/>
      <c r="AS162" s="30"/>
      <c r="AT162" s="30">
        <v>0</v>
      </c>
      <c r="AU162" s="30"/>
      <c r="AV162" s="30"/>
      <c r="AW162" s="30"/>
      <c r="AX162" s="30"/>
      <c r="AY162" s="30">
        <v>0</v>
      </c>
      <c r="AZ162" s="30"/>
      <c r="BA162" s="30"/>
      <c r="BB162" s="30"/>
      <c r="BC162" s="30"/>
      <c r="BD162" s="30">
        <v>0</v>
      </c>
      <c r="BE162" s="30"/>
      <c r="BF162" s="30"/>
      <c r="BG162" s="30"/>
      <c r="BH162" s="30"/>
      <c r="BI162" s="30">
        <v>0</v>
      </c>
      <c r="BJ162" s="30"/>
      <c r="BK162" s="30"/>
      <c r="BL162" s="30"/>
      <c r="BM162" s="30"/>
      <c r="BN162" s="30">
        <v>0</v>
      </c>
      <c r="BO162" s="30"/>
      <c r="BP162" s="30"/>
      <c r="BQ162" s="30"/>
      <c r="BR162" s="30"/>
      <c r="CA162" s="6" t="s">
        <v>42</v>
      </c>
    </row>
    <row r="163" spans="1:79" s="25" customFormat="1" ht="12.75" customHeight="1">
      <c r="A163" s="35" t="s">
        <v>332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7"/>
      <c r="U163" s="38">
        <v>20637200</v>
      </c>
      <c r="V163" s="38"/>
      <c r="W163" s="38"/>
      <c r="X163" s="38"/>
      <c r="Y163" s="38"/>
      <c r="Z163" s="38">
        <v>0</v>
      </c>
      <c r="AA163" s="38"/>
      <c r="AB163" s="38"/>
      <c r="AC163" s="38"/>
      <c r="AD163" s="38"/>
      <c r="AE163" s="38">
        <v>19744290</v>
      </c>
      <c r="AF163" s="38"/>
      <c r="AG163" s="38"/>
      <c r="AH163" s="38"/>
      <c r="AI163" s="38"/>
      <c r="AJ163" s="38">
        <v>0</v>
      </c>
      <c r="AK163" s="38"/>
      <c r="AL163" s="38"/>
      <c r="AM163" s="38"/>
      <c r="AN163" s="38"/>
      <c r="AO163" s="38">
        <v>6511132</v>
      </c>
      <c r="AP163" s="38"/>
      <c r="AQ163" s="38"/>
      <c r="AR163" s="38"/>
      <c r="AS163" s="38"/>
      <c r="AT163" s="38">
        <v>0</v>
      </c>
      <c r="AU163" s="38"/>
      <c r="AV163" s="38"/>
      <c r="AW163" s="38"/>
      <c r="AX163" s="38"/>
      <c r="AY163" s="38">
        <v>0</v>
      </c>
      <c r="AZ163" s="38"/>
      <c r="BA163" s="38"/>
      <c r="BB163" s="38"/>
      <c r="BC163" s="38"/>
      <c r="BD163" s="38">
        <v>0</v>
      </c>
      <c r="BE163" s="38"/>
      <c r="BF163" s="38"/>
      <c r="BG163" s="38"/>
      <c r="BH163" s="38"/>
      <c r="BI163" s="38">
        <v>0</v>
      </c>
      <c r="BJ163" s="38"/>
      <c r="BK163" s="38"/>
      <c r="BL163" s="38"/>
      <c r="BM163" s="38"/>
      <c r="BN163" s="38">
        <v>0</v>
      </c>
      <c r="BO163" s="38"/>
      <c r="BP163" s="38"/>
      <c r="BQ163" s="38"/>
      <c r="BR163" s="38"/>
    </row>
    <row r="164" spans="1:79" s="6" customFormat="1" ht="12.75" customHeight="1">
      <c r="A164" s="27" t="s">
        <v>333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9"/>
      <c r="U164" s="30">
        <v>466800</v>
      </c>
      <c r="V164" s="30"/>
      <c r="W164" s="30"/>
      <c r="X164" s="30"/>
      <c r="Y164" s="30"/>
      <c r="Z164" s="30">
        <v>0</v>
      </c>
      <c r="AA164" s="30"/>
      <c r="AB164" s="30"/>
      <c r="AC164" s="30"/>
      <c r="AD164" s="30"/>
      <c r="AE164" s="30">
        <v>555710</v>
      </c>
      <c r="AF164" s="30"/>
      <c r="AG164" s="30"/>
      <c r="AH164" s="30"/>
      <c r="AI164" s="30"/>
      <c r="AJ164" s="30">
        <v>0</v>
      </c>
      <c r="AK164" s="30"/>
      <c r="AL164" s="30"/>
      <c r="AM164" s="30"/>
      <c r="AN164" s="30"/>
      <c r="AO164" s="30">
        <v>590968</v>
      </c>
      <c r="AP164" s="30"/>
      <c r="AQ164" s="30"/>
      <c r="AR164" s="30"/>
      <c r="AS164" s="30"/>
      <c r="AT164" s="30">
        <v>0</v>
      </c>
      <c r="AU164" s="30"/>
      <c r="AV164" s="30"/>
      <c r="AW164" s="30"/>
      <c r="AX164" s="30"/>
      <c r="AY164" s="30">
        <v>0</v>
      </c>
      <c r="AZ164" s="30"/>
      <c r="BA164" s="30"/>
      <c r="BB164" s="30"/>
      <c r="BC164" s="30"/>
      <c r="BD164" s="30">
        <v>0</v>
      </c>
      <c r="BE164" s="30"/>
      <c r="BF164" s="30"/>
      <c r="BG164" s="30"/>
      <c r="BH164" s="30"/>
      <c r="BI164" s="30">
        <v>0</v>
      </c>
      <c r="BJ164" s="30"/>
      <c r="BK164" s="30"/>
      <c r="BL164" s="30"/>
      <c r="BM164" s="30"/>
      <c r="BN164" s="30">
        <v>0</v>
      </c>
      <c r="BO164" s="30"/>
      <c r="BP164" s="30"/>
      <c r="BQ164" s="30"/>
      <c r="BR164" s="30"/>
    </row>
    <row r="165" spans="1:79" s="25" customFormat="1" ht="12.75" customHeight="1">
      <c r="A165" s="35" t="s">
        <v>334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7"/>
      <c r="U165" s="38">
        <v>466800</v>
      </c>
      <c r="V165" s="38"/>
      <c r="W165" s="38"/>
      <c r="X165" s="38"/>
      <c r="Y165" s="38"/>
      <c r="Z165" s="38">
        <v>0</v>
      </c>
      <c r="AA165" s="38"/>
      <c r="AB165" s="38"/>
      <c r="AC165" s="38"/>
      <c r="AD165" s="38"/>
      <c r="AE165" s="38">
        <v>555710</v>
      </c>
      <c r="AF165" s="38"/>
      <c r="AG165" s="38"/>
      <c r="AH165" s="38"/>
      <c r="AI165" s="38"/>
      <c r="AJ165" s="38">
        <v>0</v>
      </c>
      <c r="AK165" s="38"/>
      <c r="AL165" s="38"/>
      <c r="AM165" s="38"/>
      <c r="AN165" s="38"/>
      <c r="AO165" s="38">
        <v>590968</v>
      </c>
      <c r="AP165" s="38"/>
      <c r="AQ165" s="38"/>
      <c r="AR165" s="38"/>
      <c r="AS165" s="38"/>
      <c r="AT165" s="38">
        <v>0</v>
      </c>
      <c r="AU165" s="38"/>
      <c r="AV165" s="38"/>
      <c r="AW165" s="38"/>
      <c r="AX165" s="38"/>
      <c r="AY165" s="38">
        <v>0</v>
      </c>
      <c r="AZ165" s="38"/>
      <c r="BA165" s="38"/>
      <c r="BB165" s="38"/>
      <c r="BC165" s="38"/>
      <c r="BD165" s="38">
        <v>0</v>
      </c>
      <c r="BE165" s="38"/>
      <c r="BF165" s="38"/>
      <c r="BG165" s="38"/>
      <c r="BH165" s="38"/>
      <c r="BI165" s="38">
        <v>0</v>
      </c>
      <c r="BJ165" s="38"/>
      <c r="BK165" s="38"/>
      <c r="BL165" s="38"/>
      <c r="BM165" s="38"/>
      <c r="BN165" s="38">
        <v>0</v>
      </c>
      <c r="BO165" s="38"/>
      <c r="BP165" s="38"/>
      <c r="BQ165" s="38"/>
      <c r="BR165" s="38"/>
    </row>
    <row r="166" spans="1:79" s="6" customFormat="1" ht="12.75" customHeight="1">
      <c r="A166" s="27" t="s">
        <v>147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9"/>
      <c r="U166" s="30">
        <v>21104000</v>
      </c>
      <c r="V166" s="30"/>
      <c r="W166" s="30"/>
      <c r="X166" s="30"/>
      <c r="Y166" s="30"/>
      <c r="Z166" s="30">
        <v>0</v>
      </c>
      <c r="AA166" s="30"/>
      <c r="AB166" s="30"/>
      <c r="AC166" s="30"/>
      <c r="AD166" s="30"/>
      <c r="AE166" s="30">
        <v>20300000</v>
      </c>
      <c r="AF166" s="30"/>
      <c r="AG166" s="30"/>
      <c r="AH166" s="30"/>
      <c r="AI166" s="30"/>
      <c r="AJ166" s="30">
        <v>0</v>
      </c>
      <c r="AK166" s="30"/>
      <c r="AL166" s="30"/>
      <c r="AM166" s="30"/>
      <c r="AN166" s="30"/>
      <c r="AO166" s="30">
        <v>7102100</v>
      </c>
      <c r="AP166" s="30"/>
      <c r="AQ166" s="30"/>
      <c r="AR166" s="30"/>
      <c r="AS166" s="30"/>
      <c r="AT166" s="30">
        <v>0</v>
      </c>
      <c r="AU166" s="30"/>
      <c r="AV166" s="30"/>
      <c r="AW166" s="30"/>
      <c r="AX166" s="30"/>
      <c r="AY166" s="30">
        <v>0</v>
      </c>
      <c r="AZ166" s="30"/>
      <c r="BA166" s="30"/>
      <c r="BB166" s="30"/>
      <c r="BC166" s="30"/>
      <c r="BD166" s="30">
        <v>0</v>
      </c>
      <c r="BE166" s="30"/>
      <c r="BF166" s="30"/>
      <c r="BG166" s="30"/>
      <c r="BH166" s="30"/>
      <c r="BI166" s="30">
        <v>0</v>
      </c>
      <c r="BJ166" s="30"/>
      <c r="BK166" s="30"/>
      <c r="BL166" s="30"/>
      <c r="BM166" s="30"/>
      <c r="BN166" s="30">
        <v>0</v>
      </c>
      <c r="BO166" s="30"/>
      <c r="BP166" s="30"/>
      <c r="BQ166" s="30"/>
      <c r="BR166" s="30"/>
    </row>
    <row r="167" spans="1:79" s="25" customFormat="1" ht="38.25" customHeight="1">
      <c r="A167" s="35" t="s">
        <v>230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7"/>
      <c r="U167" s="38" t="s">
        <v>173</v>
      </c>
      <c r="V167" s="38"/>
      <c r="W167" s="38"/>
      <c r="X167" s="38"/>
      <c r="Y167" s="38"/>
      <c r="Z167" s="38"/>
      <c r="AA167" s="38"/>
      <c r="AB167" s="38"/>
      <c r="AC167" s="38"/>
      <c r="AD167" s="38"/>
      <c r="AE167" s="38" t="s">
        <v>173</v>
      </c>
      <c r="AF167" s="38"/>
      <c r="AG167" s="38"/>
      <c r="AH167" s="38"/>
      <c r="AI167" s="38"/>
      <c r="AJ167" s="38"/>
      <c r="AK167" s="38"/>
      <c r="AL167" s="38"/>
      <c r="AM167" s="38"/>
      <c r="AN167" s="38"/>
      <c r="AO167" s="38" t="s">
        <v>173</v>
      </c>
      <c r="AP167" s="38"/>
      <c r="AQ167" s="38"/>
      <c r="AR167" s="38"/>
      <c r="AS167" s="38"/>
      <c r="AT167" s="38"/>
      <c r="AU167" s="38"/>
      <c r="AV167" s="38"/>
      <c r="AW167" s="38"/>
      <c r="AX167" s="38"/>
      <c r="AY167" s="38" t="s">
        <v>173</v>
      </c>
      <c r="AZ167" s="38"/>
      <c r="BA167" s="38"/>
      <c r="BB167" s="38"/>
      <c r="BC167" s="38"/>
      <c r="BD167" s="38"/>
      <c r="BE167" s="38"/>
      <c r="BF167" s="38"/>
      <c r="BG167" s="38"/>
      <c r="BH167" s="38"/>
      <c r="BI167" s="38" t="s">
        <v>173</v>
      </c>
      <c r="BJ167" s="38"/>
      <c r="BK167" s="38"/>
      <c r="BL167" s="38"/>
      <c r="BM167" s="38"/>
      <c r="BN167" s="38"/>
      <c r="BO167" s="38"/>
      <c r="BP167" s="38"/>
      <c r="BQ167" s="38"/>
      <c r="BR167" s="38"/>
    </row>
    <row r="170" spans="1:79" ht="14.25" customHeight="1">
      <c r="A170" s="67" t="s">
        <v>125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>
      <c r="A171" s="58" t="s">
        <v>6</v>
      </c>
      <c r="B171" s="59"/>
      <c r="C171" s="59"/>
      <c r="D171" s="58" t="s">
        <v>10</v>
      </c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4"/>
      <c r="W171" s="57" t="s">
        <v>254</v>
      </c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 t="s">
        <v>258</v>
      </c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 t="s">
        <v>270</v>
      </c>
      <c r="AV171" s="57"/>
      <c r="AW171" s="57"/>
      <c r="AX171" s="57"/>
      <c r="AY171" s="57"/>
      <c r="AZ171" s="57"/>
      <c r="BA171" s="57" t="s">
        <v>276</v>
      </c>
      <c r="BB171" s="57"/>
      <c r="BC171" s="57"/>
      <c r="BD171" s="57"/>
      <c r="BE171" s="57"/>
      <c r="BF171" s="57"/>
      <c r="BG171" s="57" t="s">
        <v>285</v>
      </c>
      <c r="BH171" s="57"/>
      <c r="BI171" s="57"/>
      <c r="BJ171" s="57"/>
      <c r="BK171" s="57"/>
      <c r="BL171" s="57"/>
    </row>
    <row r="172" spans="1:79" ht="15" customHeight="1">
      <c r="A172" s="60"/>
      <c r="B172" s="61"/>
      <c r="C172" s="61"/>
      <c r="D172" s="60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5"/>
      <c r="W172" s="57" t="s">
        <v>4</v>
      </c>
      <c r="X172" s="57"/>
      <c r="Y172" s="57"/>
      <c r="Z172" s="57"/>
      <c r="AA172" s="57"/>
      <c r="AB172" s="57"/>
      <c r="AC172" s="57" t="s">
        <v>3</v>
      </c>
      <c r="AD172" s="57"/>
      <c r="AE172" s="57"/>
      <c r="AF172" s="57"/>
      <c r="AG172" s="57"/>
      <c r="AH172" s="57"/>
      <c r="AI172" s="57" t="s">
        <v>4</v>
      </c>
      <c r="AJ172" s="57"/>
      <c r="AK172" s="57"/>
      <c r="AL172" s="57"/>
      <c r="AM172" s="57"/>
      <c r="AN172" s="57"/>
      <c r="AO172" s="57" t="s">
        <v>3</v>
      </c>
      <c r="AP172" s="57"/>
      <c r="AQ172" s="57"/>
      <c r="AR172" s="57"/>
      <c r="AS172" s="57"/>
      <c r="AT172" s="57"/>
      <c r="AU172" s="69" t="s">
        <v>4</v>
      </c>
      <c r="AV172" s="69"/>
      <c r="AW172" s="69"/>
      <c r="AX172" s="69" t="s">
        <v>3</v>
      </c>
      <c r="AY172" s="69"/>
      <c r="AZ172" s="69"/>
      <c r="BA172" s="69" t="s">
        <v>4</v>
      </c>
      <c r="BB172" s="69"/>
      <c r="BC172" s="69"/>
      <c r="BD172" s="69" t="s">
        <v>3</v>
      </c>
      <c r="BE172" s="69"/>
      <c r="BF172" s="69"/>
      <c r="BG172" s="69" t="s">
        <v>4</v>
      </c>
      <c r="BH172" s="69"/>
      <c r="BI172" s="69"/>
      <c r="BJ172" s="69" t="s">
        <v>3</v>
      </c>
      <c r="BK172" s="69"/>
      <c r="BL172" s="69"/>
    </row>
    <row r="173" spans="1:79" ht="57" customHeight="1">
      <c r="A173" s="62"/>
      <c r="B173" s="63"/>
      <c r="C173" s="6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6"/>
      <c r="W173" s="57" t="s">
        <v>12</v>
      </c>
      <c r="X173" s="57"/>
      <c r="Y173" s="57"/>
      <c r="Z173" s="57" t="s">
        <v>11</v>
      </c>
      <c r="AA173" s="57"/>
      <c r="AB173" s="57"/>
      <c r="AC173" s="57" t="s">
        <v>12</v>
      </c>
      <c r="AD173" s="57"/>
      <c r="AE173" s="57"/>
      <c r="AF173" s="57" t="s">
        <v>11</v>
      </c>
      <c r="AG173" s="57"/>
      <c r="AH173" s="57"/>
      <c r="AI173" s="57" t="s">
        <v>12</v>
      </c>
      <c r="AJ173" s="57"/>
      <c r="AK173" s="57"/>
      <c r="AL173" s="57" t="s">
        <v>11</v>
      </c>
      <c r="AM173" s="57"/>
      <c r="AN173" s="57"/>
      <c r="AO173" s="57" t="s">
        <v>12</v>
      </c>
      <c r="AP173" s="57"/>
      <c r="AQ173" s="57"/>
      <c r="AR173" s="57" t="s">
        <v>11</v>
      </c>
      <c r="AS173" s="57"/>
      <c r="AT173" s="57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</row>
    <row r="174" spans="1:79" ht="15" customHeight="1">
      <c r="A174" s="86">
        <v>1</v>
      </c>
      <c r="B174" s="87"/>
      <c r="C174" s="87"/>
      <c r="D174" s="86">
        <v>2</v>
      </c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8"/>
      <c r="W174" s="57">
        <v>3</v>
      </c>
      <c r="X174" s="57"/>
      <c r="Y174" s="57"/>
      <c r="Z174" s="57">
        <v>4</v>
      </c>
      <c r="AA174" s="57"/>
      <c r="AB174" s="57"/>
      <c r="AC174" s="57">
        <v>5</v>
      </c>
      <c r="AD174" s="57"/>
      <c r="AE174" s="57"/>
      <c r="AF174" s="57">
        <v>6</v>
      </c>
      <c r="AG174" s="57"/>
      <c r="AH174" s="57"/>
      <c r="AI174" s="57">
        <v>7</v>
      </c>
      <c r="AJ174" s="57"/>
      <c r="AK174" s="57"/>
      <c r="AL174" s="57">
        <v>8</v>
      </c>
      <c r="AM174" s="57"/>
      <c r="AN174" s="57"/>
      <c r="AO174" s="57">
        <v>9</v>
      </c>
      <c r="AP174" s="57"/>
      <c r="AQ174" s="57"/>
      <c r="AR174" s="57">
        <v>10</v>
      </c>
      <c r="AS174" s="57"/>
      <c r="AT174" s="57"/>
      <c r="AU174" s="57">
        <v>11</v>
      </c>
      <c r="AV174" s="57"/>
      <c r="AW174" s="57"/>
      <c r="AX174" s="57">
        <v>12</v>
      </c>
      <c r="AY174" s="57"/>
      <c r="AZ174" s="57"/>
      <c r="BA174" s="57">
        <v>13</v>
      </c>
      <c r="BB174" s="57"/>
      <c r="BC174" s="57"/>
      <c r="BD174" s="57">
        <v>14</v>
      </c>
      <c r="BE174" s="57"/>
      <c r="BF174" s="57"/>
      <c r="BG174" s="57">
        <v>15</v>
      </c>
      <c r="BH174" s="57"/>
      <c r="BI174" s="57"/>
      <c r="BJ174" s="57">
        <v>16</v>
      </c>
      <c r="BK174" s="57"/>
      <c r="BL174" s="57"/>
    </row>
    <row r="175" spans="1:79" s="1" customFormat="1" ht="12.75" hidden="1" customHeight="1">
      <c r="A175" s="79" t="s">
        <v>69</v>
      </c>
      <c r="B175" s="80"/>
      <c r="C175" s="80"/>
      <c r="D175" s="79" t="s">
        <v>57</v>
      </c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5"/>
      <c r="W175" s="39" t="s">
        <v>72</v>
      </c>
      <c r="X175" s="39"/>
      <c r="Y175" s="39"/>
      <c r="Z175" s="39" t="s">
        <v>73</v>
      </c>
      <c r="AA175" s="39"/>
      <c r="AB175" s="39"/>
      <c r="AC175" s="32" t="s">
        <v>74</v>
      </c>
      <c r="AD175" s="32"/>
      <c r="AE175" s="32"/>
      <c r="AF175" s="32" t="s">
        <v>75</v>
      </c>
      <c r="AG175" s="32"/>
      <c r="AH175" s="32"/>
      <c r="AI175" s="39" t="s">
        <v>76</v>
      </c>
      <c r="AJ175" s="39"/>
      <c r="AK175" s="39"/>
      <c r="AL175" s="39" t="s">
        <v>77</v>
      </c>
      <c r="AM175" s="39"/>
      <c r="AN175" s="39"/>
      <c r="AO175" s="32" t="s">
        <v>104</v>
      </c>
      <c r="AP175" s="32"/>
      <c r="AQ175" s="32"/>
      <c r="AR175" s="32" t="s">
        <v>78</v>
      </c>
      <c r="AS175" s="32"/>
      <c r="AT175" s="32"/>
      <c r="AU175" s="39" t="s">
        <v>105</v>
      </c>
      <c r="AV175" s="39"/>
      <c r="AW175" s="39"/>
      <c r="AX175" s="32" t="s">
        <v>106</v>
      </c>
      <c r="AY175" s="32"/>
      <c r="AZ175" s="32"/>
      <c r="BA175" s="39" t="s">
        <v>107</v>
      </c>
      <c r="BB175" s="39"/>
      <c r="BC175" s="39"/>
      <c r="BD175" s="32" t="s">
        <v>108</v>
      </c>
      <c r="BE175" s="32"/>
      <c r="BF175" s="32"/>
      <c r="BG175" s="39" t="s">
        <v>109</v>
      </c>
      <c r="BH175" s="39"/>
      <c r="BI175" s="39"/>
      <c r="BJ175" s="32" t="s">
        <v>110</v>
      </c>
      <c r="BK175" s="32"/>
      <c r="BL175" s="32"/>
      <c r="CA175" s="1" t="s">
        <v>103</v>
      </c>
    </row>
    <row r="176" spans="1:79" s="25" customFormat="1" ht="12.75" customHeight="1">
      <c r="A176" s="51">
        <v>1</v>
      </c>
      <c r="B176" s="52"/>
      <c r="C176" s="52"/>
      <c r="D176" s="35" t="s">
        <v>520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7"/>
      <c r="W176" s="54">
        <v>1</v>
      </c>
      <c r="X176" s="54"/>
      <c r="Y176" s="54"/>
      <c r="Z176" s="54">
        <v>1</v>
      </c>
      <c r="AA176" s="54"/>
      <c r="AB176" s="54"/>
      <c r="AC176" s="54">
        <v>0</v>
      </c>
      <c r="AD176" s="54"/>
      <c r="AE176" s="54"/>
      <c r="AF176" s="54">
        <v>0</v>
      </c>
      <c r="AG176" s="54"/>
      <c r="AH176" s="54"/>
      <c r="AI176" s="54">
        <v>1</v>
      </c>
      <c r="AJ176" s="54"/>
      <c r="AK176" s="54"/>
      <c r="AL176" s="54">
        <v>1</v>
      </c>
      <c r="AM176" s="54"/>
      <c r="AN176" s="54"/>
      <c r="AO176" s="54">
        <v>0</v>
      </c>
      <c r="AP176" s="54"/>
      <c r="AQ176" s="54"/>
      <c r="AR176" s="54">
        <v>0</v>
      </c>
      <c r="AS176" s="54"/>
      <c r="AT176" s="54"/>
      <c r="AU176" s="54">
        <v>1</v>
      </c>
      <c r="AV176" s="54"/>
      <c r="AW176" s="54"/>
      <c r="AX176" s="54">
        <v>0</v>
      </c>
      <c r="AY176" s="54"/>
      <c r="AZ176" s="54"/>
      <c r="BA176" s="54">
        <v>0</v>
      </c>
      <c r="BB176" s="54"/>
      <c r="BC176" s="54"/>
      <c r="BD176" s="54">
        <v>0</v>
      </c>
      <c r="BE176" s="54"/>
      <c r="BF176" s="54"/>
      <c r="BG176" s="54">
        <v>0</v>
      </c>
      <c r="BH176" s="54"/>
      <c r="BI176" s="54"/>
      <c r="BJ176" s="54">
        <v>0</v>
      </c>
      <c r="BK176" s="54"/>
      <c r="BL176" s="54"/>
      <c r="CA176" s="25" t="s">
        <v>43</v>
      </c>
    </row>
    <row r="177" spans="1:79" s="25" customFormat="1" ht="12.75" customHeight="1">
      <c r="A177" s="51">
        <v>2</v>
      </c>
      <c r="B177" s="52"/>
      <c r="C177" s="52"/>
      <c r="D177" s="35" t="s">
        <v>231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54">
        <v>9.5</v>
      </c>
      <c r="X177" s="54"/>
      <c r="Y177" s="54"/>
      <c r="Z177" s="54">
        <v>9.5</v>
      </c>
      <c r="AA177" s="54"/>
      <c r="AB177" s="54"/>
      <c r="AC177" s="54">
        <v>0</v>
      </c>
      <c r="AD177" s="54"/>
      <c r="AE177" s="54"/>
      <c r="AF177" s="54">
        <v>0</v>
      </c>
      <c r="AG177" s="54"/>
      <c r="AH177" s="54"/>
      <c r="AI177" s="54">
        <v>9.5</v>
      </c>
      <c r="AJ177" s="54"/>
      <c r="AK177" s="54"/>
      <c r="AL177" s="54">
        <v>9.25</v>
      </c>
      <c r="AM177" s="54"/>
      <c r="AN177" s="54"/>
      <c r="AO177" s="54">
        <v>0</v>
      </c>
      <c r="AP177" s="54"/>
      <c r="AQ177" s="54"/>
      <c r="AR177" s="54">
        <v>0</v>
      </c>
      <c r="AS177" s="54"/>
      <c r="AT177" s="54"/>
      <c r="AU177" s="54">
        <v>9.5</v>
      </c>
      <c r="AV177" s="54"/>
      <c r="AW177" s="54"/>
      <c r="AX177" s="54">
        <v>0</v>
      </c>
      <c r="AY177" s="54"/>
      <c r="AZ177" s="54"/>
      <c r="BA177" s="54">
        <v>0</v>
      </c>
      <c r="BB177" s="54"/>
      <c r="BC177" s="54"/>
      <c r="BD177" s="54">
        <v>0</v>
      </c>
      <c r="BE177" s="54"/>
      <c r="BF177" s="54"/>
      <c r="BG177" s="54">
        <v>0</v>
      </c>
      <c r="BH177" s="54"/>
      <c r="BI177" s="54"/>
      <c r="BJ177" s="54">
        <v>0</v>
      </c>
      <c r="BK177" s="54"/>
      <c r="BL177" s="54"/>
    </row>
    <row r="178" spans="1:79" s="25" customFormat="1" ht="12.75" customHeight="1">
      <c r="A178" s="51">
        <v>3</v>
      </c>
      <c r="B178" s="52"/>
      <c r="C178" s="52"/>
      <c r="D178" s="35" t="s">
        <v>232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54">
        <v>28.25</v>
      </c>
      <c r="X178" s="54"/>
      <c r="Y178" s="54"/>
      <c r="Z178" s="54">
        <v>25.75</v>
      </c>
      <c r="AA178" s="54"/>
      <c r="AB178" s="54"/>
      <c r="AC178" s="54">
        <v>0</v>
      </c>
      <c r="AD178" s="54"/>
      <c r="AE178" s="54"/>
      <c r="AF178" s="54">
        <v>0</v>
      </c>
      <c r="AG178" s="54"/>
      <c r="AH178" s="54"/>
      <c r="AI178" s="54">
        <v>28.25</v>
      </c>
      <c r="AJ178" s="54"/>
      <c r="AK178" s="54"/>
      <c r="AL178" s="54">
        <v>25.75</v>
      </c>
      <c r="AM178" s="54"/>
      <c r="AN178" s="54"/>
      <c r="AO178" s="54">
        <v>0</v>
      </c>
      <c r="AP178" s="54"/>
      <c r="AQ178" s="54"/>
      <c r="AR178" s="54">
        <v>0</v>
      </c>
      <c r="AS178" s="54"/>
      <c r="AT178" s="54"/>
      <c r="AU178" s="54">
        <v>28.25</v>
      </c>
      <c r="AV178" s="54"/>
      <c r="AW178" s="54"/>
      <c r="AX178" s="54">
        <v>0</v>
      </c>
      <c r="AY178" s="54"/>
      <c r="AZ178" s="54"/>
      <c r="BA178" s="54">
        <v>0</v>
      </c>
      <c r="BB178" s="54"/>
      <c r="BC178" s="54"/>
      <c r="BD178" s="54">
        <v>0</v>
      </c>
      <c r="BE178" s="54"/>
      <c r="BF178" s="54"/>
      <c r="BG178" s="54">
        <v>0</v>
      </c>
      <c r="BH178" s="54"/>
      <c r="BI178" s="54"/>
      <c r="BJ178" s="54">
        <v>0</v>
      </c>
      <c r="BK178" s="54"/>
      <c r="BL178" s="54"/>
    </row>
    <row r="179" spans="1:79" s="25" customFormat="1" ht="12.75" customHeight="1">
      <c r="A179" s="51">
        <v>4</v>
      </c>
      <c r="B179" s="52"/>
      <c r="C179" s="52"/>
      <c r="D179" s="35" t="s">
        <v>406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54">
        <v>60</v>
      </c>
      <c r="X179" s="54"/>
      <c r="Y179" s="54"/>
      <c r="Z179" s="54">
        <v>53.5</v>
      </c>
      <c r="AA179" s="54"/>
      <c r="AB179" s="54"/>
      <c r="AC179" s="54">
        <v>0</v>
      </c>
      <c r="AD179" s="54"/>
      <c r="AE179" s="54"/>
      <c r="AF179" s="54">
        <v>0</v>
      </c>
      <c r="AG179" s="54"/>
      <c r="AH179" s="54"/>
      <c r="AI179" s="54">
        <v>60</v>
      </c>
      <c r="AJ179" s="54"/>
      <c r="AK179" s="54"/>
      <c r="AL179" s="54">
        <v>53.5</v>
      </c>
      <c r="AM179" s="54"/>
      <c r="AN179" s="54"/>
      <c r="AO179" s="54">
        <v>0</v>
      </c>
      <c r="AP179" s="54"/>
      <c r="AQ179" s="54"/>
      <c r="AR179" s="54">
        <v>0</v>
      </c>
      <c r="AS179" s="54"/>
      <c r="AT179" s="54"/>
      <c r="AU179" s="54">
        <v>60</v>
      </c>
      <c r="AV179" s="54"/>
      <c r="AW179" s="54"/>
      <c r="AX179" s="54">
        <v>0</v>
      </c>
      <c r="AY179" s="54"/>
      <c r="AZ179" s="54"/>
      <c r="BA179" s="54">
        <v>0</v>
      </c>
      <c r="BB179" s="54"/>
      <c r="BC179" s="54"/>
      <c r="BD179" s="54">
        <v>0</v>
      </c>
      <c r="BE179" s="54"/>
      <c r="BF179" s="54"/>
      <c r="BG179" s="54">
        <v>0</v>
      </c>
      <c r="BH179" s="54"/>
      <c r="BI179" s="54"/>
      <c r="BJ179" s="54">
        <v>0</v>
      </c>
      <c r="BK179" s="54"/>
      <c r="BL179" s="54"/>
    </row>
    <row r="180" spans="1:79" s="25" customFormat="1" ht="12.75" customHeight="1">
      <c r="A180" s="51">
        <v>5</v>
      </c>
      <c r="B180" s="52"/>
      <c r="C180" s="52"/>
      <c r="D180" s="35" t="s">
        <v>234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54">
        <v>12</v>
      </c>
      <c r="X180" s="54"/>
      <c r="Y180" s="54"/>
      <c r="Z180" s="54">
        <v>12</v>
      </c>
      <c r="AA180" s="54"/>
      <c r="AB180" s="54"/>
      <c r="AC180" s="54">
        <v>0</v>
      </c>
      <c r="AD180" s="54"/>
      <c r="AE180" s="54"/>
      <c r="AF180" s="54">
        <v>0</v>
      </c>
      <c r="AG180" s="54"/>
      <c r="AH180" s="54"/>
      <c r="AI180" s="54">
        <v>12</v>
      </c>
      <c r="AJ180" s="54"/>
      <c r="AK180" s="54"/>
      <c r="AL180" s="54">
        <v>12</v>
      </c>
      <c r="AM180" s="54"/>
      <c r="AN180" s="54"/>
      <c r="AO180" s="54">
        <v>0</v>
      </c>
      <c r="AP180" s="54"/>
      <c r="AQ180" s="54"/>
      <c r="AR180" s="54">
        <v>0</v>
      </c>
      <c r="AS180" s="54"/>
      <c r="AT180" s="54"/>
      <c r="AU180" s="54">
        <v>12</v>
      </c>
      <c r="AV180" s="54"/>
      <c r="AW180" s="54"/>
      <c r="AX180" s="54">
        <v>0</v>
      </c>
      <c r="AY180" s="54"/>
      <c r="AZ180" s="54"/>
      <c r="BA180" s="54">
        <v>0</v>
      </c>
      <c r="BB180" s="54"/>
      <c r="BC180" s="54"/>
      <c r="BD180" s="54">
        <v>0</v>
      </c>
      <c r="BE180" s="54"/>
      <c r="BF180" s="54"/>
      <c r="BG180" s="54">
        <v>0</v>
      </c>
      <c r="BH180" s="54"/>
      <c r="BI180" s="54"/>
      <c r="BJ180" s="54">
        <v>0</v>
      </c>
      <c r="BK180" s="54"/>
      <c r="BL180" s="54"/>
    </row>
    <row r="181" spans="1:79" s="6" customFormat="1" ht="12.75" customHeight="1">
      <c r="A181" s="47">
        <v>6</v>
      </c>
      <c r="B181" s="48"/>
      <c r="C181" s="48"/>
      <c r="D181" s="27" t="s">
        <v>236</v>
      </c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9"/>
      <c r="W181" s="55">
        <v>110.75</v>
      </c>
      <c r="X181" s="55"/>
      <c r="Y181" s="55"/>
      <c r="Z181" s="55">
        <v>101.75</v>
      </c>
      <c r="AA181" s="55"/>
      <c r="AB181" s="55"/>
      <c r="AC181" s="55">
        <v>0</v>
      </c>
      <c r="AD181" s="55"/>
      <c r="AE181" s="55"/>
      <c r="AF181" s="55">
        <v>0</v>
      </c>
      <c r="AG181" s="55"/>
      <c r="AH181" s="55"/>
      <c r="AI181" s="55">
        <v>110.75</v>
      </c>
      <c r="AJ181" s="55"/>
      <c r="AK181" s="55"/>
      <c r="AL181" s="55">
        <v>101.5</v>
      </c>
      <c r="AM181" s="55"/>
      <c r="AN181" s="55"/>
      <c r="AO181" s="55">
        <v>0</v>
      </c>
      <c r="AP181" s="55"/>
      <c r="AQ181" s="55"/>
      <c r="AR181" s="55">
        <v>0</v>
      </c>
      <c r="AS181" s="55"/>
      <c r="AT181" s="55"/>
      <c r="AU181" s="55">
        <v>110.75</v>
      </c>
      <c r="AV181" s="55"/>
      <c r="AW181" s="55"/>
      <c r="AX181" s="55">
        <v>0</v>
      </c>
      <c r="AY181" s="55"/>
      <c r="AZ181" s="55"/>
      <c r="BA181" s="55">
        <v>0</v>
      </c>
      <c r="BB181" s="55"/>
      <c r="BC181" s="55"/>
      <c r="BD181" s="55">
        <v>0</v>
      </c>
      <c r="BE181" s="55"/>
      <c r="BF181" s="55"/>
      <c r="BG181" s="55">
        <v>0</v>
      </c>
      <c r="BH181" s="55"/>
      <c r="BI181" s="55"/>
      <c r="BJ181" s="55">
        <v>0</v>
      </c>
      <c r="BK181" s="55"/>
      <c r="BL181" s="55"/>
    </row>
    <row r="182" spans="1:79" s="25" customFormat="1" ht="25.5" customHeight="1">
      <c r="A182" s="51">
        <v>7</v>
      </c>
      <c r="B182" s="52"/>
      <c r="C182" s="52"/>
      <c r="D182" s="35" t="s">
        <v>237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54" t="s">
        <v>173</v>
      </c>
      <c r="X182" s="54"/>
      <c r="Y182" s="54"/>
      <c r="Z182" s="54" t="s">
        <v>173</v>
      </c>
      <c r="AA182" s="54"/>
      <c r="AB182" s="54"/>
      <c r="AC182" s="54"/>
      <c r="AD182" s="54"/>
      <c r="AE182" s="54"/>
      <c r="AF182" s="54"/>
      <c r="AG182" s="54"/>
      <c r="AH182" s="54"/>
      <c r="AI182" s="54" t="s">
        <v>173</v>
      </c>
      <c r="AJ182" s="54"/>
      <c r="AK182" s="54"/>
      <c r="AL182" s="54" t="s">
        <v>173</v>
      </c>
      <c r="AM182" s="54"/>
      <c r="AN182" s="54"/>
      <c r="AO182" s="54"/>
      <c r="AP182" s="54"/>
      <c r="AQ182" s="54"/>
      <c r="AR182" s="54"/>
      <c r="AS182" s="54"/>
      <c r="AT182" s="54"/>
      <c r="AU182" s="54" t="s">
        <v>173</v>
      </c>
      <c r="AV182" s="54"/>
      <c r="AW182" s="54"/>
      <c r="AX182" s="54"/>
      <c r="AY182" s="54"/>
      <c r="AZ182" s="54"/>
      <c r="BA182" s="54" t="s">
        <v>173</v>
      </c>
      <c r="BB182" s="54"/>
      <c r="BC182" s="54"/>
      <c r="BD182" s="54"/>
      <c r="BE182" s="54"/>
      <c r="BF182" s="54"/>
      <c r="BG182" s="54" t="s">
        <v>173</v>
      </c>
      <c r="BH182" s="54"/>
      <c r="BI182" s="54"/>
      <c r="BJ182" s="54"/>
      <c r="BK182" s="54"/>
      <c r="BL182" s="54"/>
    </row>
    <row r="185" spans="1:79" ht="14.25" customHeight="1">
      <c r="A185" s="67" t="s">
        <v>153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4.25" customHeight="1">
      <c r="A186" s="67" t="s">
        <v>271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</row>
    <row r="187" spans="1:79" ht="15" customHeight="1">
      <c r="A187" s="106" t="s">
        <v>253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</row>
    <row r="188" spans="1:79" ht="15" customHeight="1">
      <c r="A188" s="57" t="s">
        <v>6</v>
      </c>
      <c r="B188" s="57"/>
      <c r="C188" s="57"/>
      <c r="D188" s="57"/>
      <c r="E188" s="57"/>
      <c r="F188" s="57"/>
      <c r="G188" s="57" t="s">
        <v>126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13</v>
      </c>
      <c r="U188" s="57"/>
      <c r="V188" s="57"/>
      <c r="W188" s="57"/>
      <c r="X188" s="57"/>
      <c r="Y188" s="57"/>
      <c r="Z188" s="57"/>
      <c r="AA188" s="86" t="s">
        <v>254</v>
      </c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2"/>
      <c r="AP188" s="86" t="s">
        <v>257</v>
      </c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8"/>
      <c r="BE188" s="86" t="s">
        <v>265</v>
      </c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8"/>
    </row>
    <row r="189" spans="1:79" ht="32.1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 t="s">
        <v>4</v>
      </c>
      <c r="AB189" s="57"/>
      <c r="AC189" s="57"/>
      <c r="AD189" s="57"/>
      <c r="AE189" s="57"/>
      <c r="AF189" s="57" t="s">
        <v>3</v>
      </c>
      <c r="AG189" s="57"/>
      <c r="AH189" s="57"/>
      <c r="AI189" s="57"/>
      <c r="AJ189" s="57"/>
      <c r="AK189" s="57" t="s">
        <v>89</v>
      </c>
      <c r="AL189" s="57"/>
      <c r="AM189" s="57"/>
      <c r="AN189" s="57"/>
      <c r="AO189" s="57"/>
      <c r="AP189" s="57" t="s">
        <v>4</v>
      </c>
      <c r="AQ189" s="57"/>
      <c r="AR189" s="57"/>
      <c r="AS189" s="57"/>
      <c r="AT189" s="57"/>
      <c r="AU189" s="57" t="s">
        <v>3</v>
      </c>
      <c r="AV189" s="57"/>
      <c r="AW189" s="57"/>
      <c r="AX189" s="57"/>
      <c r="AY189" s="57"/>
      <c r="AZ189" s="57" t="s">
        <v>96</v>
      </c>
      <c r="BA189" s="57"/>
      <c r="BB189" s="57"/>
      <c r="BC189" s="57"/>
      <c r="BD189" s="57"/>
      <c r="BE189" s="57" t="s">
        <v>4</v>
      </c>
      <c r="BF189" s="57"/>
      <c r="BG189" s="57"/>
      <c r="BH189" s="57"/>
      <c r="BI189" s="57"/>
      <c r="BJ189" s="57" t="s">
        <v>3</v>
      </c>
      <c r="BK189" s="57"/>
      <c r="BL189" s="57"/>
      <c r="BM189" s="57"/>
      <c r="BN189" s="57"/>
      <c r="BO189" s="57" t="s">
        <v>127</v>
      </c>
      <c r="BP189" s="57"/>
      <c r="BQ189" s="57"/>
      <c r="BR189" s="57"/>
      <c r="BS189" s="57"/>
    </row>
    <row r="190" spans="1:79" ht="15" customHeight="1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>
        <v>7</v>
      </c>
      <c r="AQ190" s="57"/>
      <c r="AR190" s="57"/>
      <c r="AS190" s="57"/>
      <c r="AT190" s="57"/>
      <c r="AU190" s="57">
        <v>8</v>
      </c>
      <c r="AV190" s="57"/>
      <c r="AW190" s="57"/>
      <c r="AX190" s="57"/>
      <c r="AY190" s="57"/>
      <c r="AZ190" s="57">
        <v>9</v>
      </c>
      <c r="BA190" s="57"/>
      <c r="BB190" s="57"/>
      <c r="BC190" s="57"/>
      <c r="BD190" s="57"/>
      <c r="BE190" s="57">
        <v>10</v>
      </c>
      <c r="BF190" s="57"/>
      <c r="BG190" s="57"/>
      <c r="BH190" s="57"/>
      <c r="BI190" s="57"/>
      <c r="BJ190" s="57">
        <v>11</v>
      </c>
      <c r="BK190" s="57"/>
      <c r="BL190" s="57"/>
      <c r="BM190" s="57"/>
      <c r="BN190" s="57"/>
      <c r="BO190" s="57">
        <v>12</v>
      </c>
      <c r="BP190" s="57"/>
      <c r="BQ190" s="57"/>
      <c r="BR190" s="57"/>
      <c r="BS190" s="57"/>
    </row>
    <row r="191" spans="1:79" s="1" customFormat="1" ht="15" hidden="1" customHeight="1">
      <c r="A191" s="39" t="s">
        <v>69</v>
      </c>
      <c r="B191" s="39"/>
      <c r="C191" s="39"/>
      <c r="D191" s="39"/>
      <c r="E191" s="39"/>
      <c r="F191" s="39"/>
      <c r="G191" s="33" t="s">
        <v>57</v>
      </c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 t="s">
        <v>79</v>
      </c>
      <c r="U191" s="33"/>
      <c r="V191" s="33"/>
      <c r="W191" s="33"/>
      <c r="X191" s="33"/>
      <c r="Y191" s="33"/>
      <c r="Z191" s="33"/>
      <c r="AA191" s="32" t="s">
        <v>65</v>
      </c>
      <c r="AB191" s="32"/>
      <c r="AC191" s="32"/>
      <c r="AD191" s="32"/>
      <c r="AE191" s="32"/>
      <c r="AF191" s="32" t="s">
        <v>66</v>
      </c>
      <c r="AG191" s="32"/>
      <c r="AH191" s="32"/>
      <c r="AI191" s="32"/>
      <c r="AJ191" s="32"/>
      <c r="AK191" s="72" t="s">
        <v>122</v>
      </c>
      <c r="AL191" s="72"/>
      <c r="AM191" s="72"/>
      <c r="AN191" s="72"/>
      <c r="AO191" s="72"/>
      <c r="AP191" s="32" t="s">
        <v>67</v>
      </c>
      <c r="AQ191" s="32"/>
      <c r="AR191" s="32"/>
      <c r="AS191" s="32"/>
      <c r="AT191" s="32"/>
      <c r="AU191" s="32" t="s">
        <v>68</v>
      </c>
      <c r="AV191" s="32"/>
      <c r="AW191" s="32"/>
      <c r="AX191" s="32"/>
      <c r="AY191" s="32"/>
      <c r="AZ191" s="72" t="s">
        <v>122</v>
      </c>
      <c r="BA191" s="72"/>
      <c r="BB191" s="72"/>
      <c r="BC191" s="72"/>
      <c r="BD191" s="72"/>
      <c r="BE191" s="32" t="s">
        <v>58</v>
      </c>
      <c r="BF191" s="32"/>
      <c r="BG191" s="32"/>
      <c r="BH191" s="32"/>
      <c r="BI191" s="32"/>
      <c r="BJ191" s="32" t="s">
        <v>59</v>
      </c>
      <c r="BK191" s="32"/>
      <c r="BL191" s="32"/>
      <c r="BM191" s="32"/>
      <c r="BN191" s="32"/>
      <c r="BO191" s="72" t="s">
        <v>122</v>
      </c>
      <c r="BP191" s="72"/>
      <c r="BQ191" s="72"/>
      <c r="BR191" s="72"/>
      <c r="BS191" s="72"/>
      <c r="CA191" s="1" t="s">
        <v>44</v>
      </c>
    </row>
    <row r="192" spans="1:79" s="25" customFormat="1" ht="102" customHeight="1">
      <c r="A192" s="34">
        <v>1</v>
      </c>
      <c r="B192" s="34"/>
      <c r="C192" s="34"/>
      <c r="D192" s="34"/>
      <c r="E192" s="34"/>
      <c r="F192" s="34"/>
      <c r="G192" s="35" t="s">
        <v>408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143" t="s">
        <v>409</v>
      </c>
      <c r="U192" s="144"/>
      <c r="V192" s="144"/>
      <c r="W192" s="144"/>
      <c r="X192" s="144"/>
      <c r="Y192" s="144"/>
      <c r="Z192" s="145"/>
      <c r="AA192" s="38">
        <v>16972423</v>
      </c>
      <c r="AB192" s="38"/>
      <c r="AC192" s="38"/>
      <c r="AD192" s="38"/>
      <c r="AE192" s="38"/>
      <c r="AF192" s="38">
        <v>0</v>
      </c>
      <c r="AG192" s="38"/>
      <c r="AH192" s="38"/>
      <c r="AI192" s="38"/>
      <c r="AJ192" s="38"/>
      <c r="AK192" s="38">
        <f>IF(ISNUMBER(AA192),AA192,0)+IF(ISNUMBER(AF192),AF192,0)</f>
        <v>16972423</v>
      </c>
      <c r="AL192" s="38"/>
      <c r="AM192" s="38"/>
      <c r="AN192" s="38"/>
      <c r="AO192" s="38"/>
      <c r="AP192" s="38">
        <v>9902000</v>
      </c>
      <c r="AQ192" s="38"/>
      <c r="AR192" s="38"/>
      <c r="AS192" s="38"/>
      <c r="AT192" s="38"/>
      <c r="AU192" s="38">
        <v>43000</v>
      </c>
      <c r="AV192" s="38"/>
      <c r="AW192" s="38"/>
      <c r="AX192" s="38"/>
      <c r="AY192" s="38"/>
      <c r="AZ192" s="38">
        <f>IF(ISNUMBER(AP192),AP192,0)+IF(ISNUMBER(AU192),AU192,0)</f>
        <v>9945000</v>
      </c>
      <c r="BA192" s="38"/>
      <c r="BB192" s="38"/>
      <c r="BC192" s="38"/>
      <c r="BD192" s="38"/>
      <c r="BE192" s="38">
        <v>7687300</v>
      </c>
      <c r="BF192" s="38"/>
      <c r="BG192" s="38"/>
      <c r="BH192" s="38"/>
      <c r="BI192" s="38"/>
      <c r="BJ192" s="38">
        <v>0</v>
      </c>
      <c r="BK192" s="38"/>
      <c r="BL192" s="38"/>
      <c r="BM192" s="38"/>
      <c r="BN192" s="38"/>
      <c r="BO192" s="38">
        <f>IF(ISNUMBER(BE192),BE192,0)+IF(ISNUMBER(BJ192),BJ192,0)</f>
        <v>7687300</v>
      </c>
      <c r="BP192" s="38"/>
      <c r="BQ192" s="38"/>
      <c r="BR192" s="38"/>
      <c r="BS192" s="38"/>
      <c r="CA192" s="25" t="s">
        <v>45</v>
      </c>
    </row>
    <row r="193" spans="1:79" s="25" customFormat="1" ht="76.5" customHeight="1">
      <c r="A193" s="34">
        <v>2</v>
      </c>
      <c r="B193" s="34"/>
      <c r="C193" s="34"/>
      <c r="D193" s="34"/>
      <c r="E193" s="34"/>
      <c r="F193" s="34"/>
      <c r="G193" s="35" t="s">
        <v>418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143" t="s">
        <v>419</v>
      </c>
      <c r="U193" s="36"/>
      <c r="V193" s="36"/>
      <c r="W193" s="36"/>
      <c r="X193" s="36"/>
      <c r="Y193" s="36"/>
      <c r="Z193" s="37"/>
      <c r="AA193" s="38">
        <v>0</v>
      </c>
      <c r="AB193" s="38"/>
      <c r="AC193" s="38"/>
      <c r="AD193" s="38"/>
      <c r="AE193" s="38"/>
      <c r="AF193" s="38">
        <v>0</v>
      </c>
      <c r="AG193" s="38"/>
      <c r="AH193" s="38"/>
      <c r="AI193" s="38"/>
      <c r="AJ193" s="38"/>
      <c r="AK193" s="38">
        <f>IF(ISNUMBER(AA193),AA193,0)+IF(ISNUMBER(AF193),AF193,0)</f>
        <v>0</v>
      </c>
      <c r="AL193" s="38"/>
      <c r="AM193" s="38"/>
      <c r="AN193" s="38"/>
      <c r="AO193" s="38"/>
      <c r="AP193" s="38">
        <v>50000</v>
      </c>
      <c r="AQ193" s="38"/>
      <c r="AR193" s="38"/>
      <c r="AS193" s="38"/>
      <c r="AT193" s="38"/>
      <c r="AU193" s="38">
        <v>0</v>
      </c>
      <c r="AV193" s="38"/>
      <c r="AW193" s="38"/>
      <c r="AX193" s="38"/>
      <c r="AY193" s="38"/>
      <c r="AZ193" s="38">
        <f>IF(ISNUMBER(AP193),AP193,0)+IF(ISNUMBER(AU193),AU193,0)</f>
        <v>50000</v>
      </c>
      <c r="BA193" s="38"/>
      <c r="BB193" s="38"/>
      <c r="BC193" s="38"/>
      <c r="BD193" s="38"/>
      <c r="BE193" s="38">
        <v>0</v>
      </c>
      <c r="BF193" s="38"/>
      <c r="BG193" s="38"/>
      <c r="BH193" s="38"/>
      <c r="BI193" s="38"/>
      <c r="BJ193" s="38">
        <v>0</v>
      </c>
      <c r="BK193" s="38"/>
      <c r="BL193" s="38"/>
      <c r="BM193" s="38"/>
      <c r="BN193" s="38"/>
      <c r="BO193" s="38">
        <f>IF(ISNUMBER(BE193),BE193,0)+IF(ISNUMBER(BJ193),BJ193,0)</f>
        <v>0</v>
      </c>
      <c r="BP193" s="38"/>
      <c r="BQ193" s="38"/>
      <c r="BR193" s="38"/>
      <c r="BS193" s="38"/>
    </row>
    <row r="194" spans="1:79" s="6" customFormat="1" ht="12.75" customHeight="1">
      <c r="A194" s="26"/>
      <c r="B194" s="26"/>
      <c r="C194" s="26"/>
      <c r="D194" s="26"/>
      <c r="E194" s="26"/>
      <c r="F194" s="26"/>
      <c r="G194" s="27" t="s">
        <v>147</v>
      </c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9"/>
      <c r="T194" s="142"/>
      <c r="U194" s="28"/>
      <c r="V194" s="28"/>
      <c r="W194" s="28"/>
      <c r="X194" s="28"/>
      <c r="Y194" s="28"/>
      <c r="Z194" s="29"/>
      <c r="AA194" s="30">
        <v>16972423</v>
      </c>
      <c r="AB194" s="30"/>
      <c r="AC194" s="30"/>
      <c r="AD194" s="30"/>
      <c r="AE194" s="30"/>
      <c r="AF194" s="30">
        <v>0</v>
      </c>
      <c r="AG194" s="30"/>
      <c r="AH194" s="30"/>
      <c r="AI194" s="30"/>
      <c r="AJ194" s="30"/>
      <c r="AK194" s="30">
        <f>IF(ISNUMBER(AA194),AA194,0)+IF(ISNUMBER(AF194),AF194,0)</f>
        <v>16972423</v>
      </c>
      <c r="AL194" s="30"/>
      <c r="AM194" s="30"/>
      <c r="AN194" s="30"/>
      <c r="AO194" s="30"/>
      <c r="AP194" s="30">
        <v>9952000</v>
      </c>
      <c r="AQ194" s="30"/>
      <c r="AR194" s="30"/>
      <c r="AS194" s="30"/>
      <c r="AT194" s="30"/>
      <c r="AU194" s="30">
        <v>43000</v>
      </c>
      <c r="AV194" s="30"/>
      <c r="AW194" s="30"/>
      <c r="AX194" s="30"/>
      <c r="AY194" s="30"/>
      <c r="AZ194" s="30">
        <f>IF(ISNUMBER(AP194),AP194,0)+IF(ISNUMBER(AU194),AU194,0)</f>
        <v>9995000</v>
      </c>
      <c r="BA194" s="30"/>
      <c r="BB194" s="30"/>
      <c r="BC194" s="30"/>
      <c r="BD194" s="30"/>
      <c r="BE194" s="30">
        <v>7687300</v>
      </c>
      <c r="BF194" s="30"/>
      <c r="BG194" s="30"/>
      <c r="BH194" s="30"/>
      <c r="BI194" s="30"/>
      <c r="BJ194" s="30">
        <v>0</v>
      </c>
      <c r="BK194" s="30"/>
      <c r="BL194" s="30"/>
      <c r="BM194" s="30"/>
      <c r="BN194" s="30"/>
      <c r="BO194" s="30">
        <f>IF(ISNUMBER(BE194),BE194,0)+IF(ISNUMBER(BJ194),BJ194,0)</f>
        <v>7687300</v>
      </c>
      <c r="BP194" s="30"/>
      <c r="BQ194" s="30"/>
      <c r="BR194" s="30"/>
      <c r="BS194" s="30"/>
    </row>
    <row r="196" spans="1:79" ht="13.5" customHeight="1">
      <c r="A196" s="67" t="s">
        <v>286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5" customHeight="1">
      <c r="A197" s="68" t="s">
        <v>253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</row>
    <row r="198" spans="1:79" ht="15" customHeight="1">
      <c r="A198" s="57" t="s">
        <v>6</v>
      </c>
      <c r="B198" s="57"/>
      <c r="C198" s="57"/>
      <c r="D198" s="57"/>
      <c r="E198" s="57"/>
      <c r="F198" s="57"/>
      <c r="G198" s="57" t="s">
        <v>126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 t="s">
        <v>13</v>
      </c>
      <c r="U198" s="57"/>
      <c r="V198" s="57"/>
      <c r="W198" s="57"/>
      <c r="X198" s="57"/>
      <c r="Y198" s="57"/>
      <c r="Z198" s="57"/>
      <c r="AA198" s="86" t="s">
        <v>275</v>
      </c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2"/>
      <c r="AP198" s="86" t="s">
        <v>280</v>
      </c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8"/>
    </row>
    <row r="199" spans="1:79" ht="32.1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 t="s">
        <v>4</v>
      </c>
      <c r="AB199" s="57"/>
      <c r="AC199" s="57"/>
      <c r="AD199" s="57"/>
      <c r="AE199" s="57"/>
      <c r="AF199" s="57" t="s">
        <v>3</v>
      </c>
      <c r="AG199" s="57"/>
      <c r="AH199" s="57"/>
      <c r="AI199" s="57"/>
      <c r="AJ199" s="57"/>
      <c r="AK199" s="57" t="s">
        <v>89</v>
      </c>
      <c r="AL199" s="57"/>
      <c r="AM199" s="57"/>
      <c r="AN199" s="57"/>
      <c r="AO199" s="57"/>
      <c r="AP199" s="57" t="s">
        <v>4</v>
      </c>
      <c r="AQ199" s="57"/>
      <c r="AR199" s="57"/>
      <c r="AS199" s="57"/>
      <c r="AT199" s="57"/>
      <c r="AU199" s="57" t="s">
        <v>3</v>
      </c>
      <c r="AV199" s="57"/>
      <c r="AW199" s="57"/>
      <c r="AX199" s="57"/>
      <c r="AY199" s="57"/>
      <c r="AZ199" s="57" t="s">
        <v>96</v>
      </c>
      <c r="BA199" s="57"/>
      <c r="BB199" s="57"/>
      <c r="BC199" s="57"/>
      <c r="BD199" s="57"/>
    </row>
    <row r="200" spans="1:79" ht="15" customHeight="1">
      <c r="A200" s="57">
        <v>1</v>
      </c>
      <c r="B200" s="57"/>
      <c r="C200" s="57"/>
      <c r="D200" s="57"/>
      <c r="E200" s="57"/>
      <c r="F200" s="57"/>
      <c r="G200" s="57">
        <v>2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>
        <v>3</v>
      </c>
      <c r="U200" s="57"/>
      <c r="V200" s="57"/>
      <c r="W200" s="57"/>
      <c r="X200" s="57"/>
      <c r="Y200" s="57"/>
      <c r="Z200" s="57"/>
      <c r="AA200" s="57">
        <v>4</v>
      </c>
      <c r="AB200" s="57"/>
      <c r="AC200" s="57"/>
      <c r="AD200" s="57"/>
      <c r="AE200" s="57"/>
      <c r="AF200" s="57">
        <v>5</v>
      </c>
      <c r="AG200" s="57"/>
      <c r="AH200" s="57"/>
      <c r="AI200" s="57"/>
      <c r="AJ200" s="57"/>
      <c r="AK200" s="57">
        <v>6</v>
      </c>
      <c r="AL200" s="57"/>
      <c r="AM200" s="57"/>
      <c r="AN200" s="57"/>
      <c r="AO200" s="57"/>
      <c r="AP200" s="57">
        <v>7</v>
      </c>
      <c r="AQ200" s="57"/>
      <c r="AR200" s="57"/>
      <c r="AS200" s="57"/>
      <c r="AT200" s="57"/>
      <c r="AU200" s="57">
        <v>8</v>
      </c>
      <c r="AV200" s="57"/>
      <c r="AW200" s="57"/>
      <c r="AX200" s="57"/>
      <c r="AY200" s="57"/>
      <c r="AZ200" s="57">
        <v>9</v>
      </c>
      <c r="BA200" s="57"/>
      <c r="BB200" s="57"/>
      <c r="BC200" s="57"/>
      <c r="BD200" s="57"/>
    </row>
    <row r="201" spans="1:79" s="1" customFormat="1" ht="12" hidden="1" customHeight="1">
      <c r="A201" s="39" t="s">
        <v>69</v>
      </c>
      <c r="B201" s="39"/>
      <c r="C201" s="39"/>
      <c r="D201" s="39"/>
      <c r="E201" s="39"/>
      <c r="F201" s="39"/>
      <c r="G201" s="33" t="s">
        <v>57</v>
      </c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 t="s">
        <v>79</v>
      </c>
      <c r="U201" s="33"/>
      <c r="V201" s="33"/>
      <c r="W201" s="33"/>
      <c r="X201" s="33"/>
      <c r="Y201" s="33"/>
      <c r="Z201" s="33"/>
      <c r="AA201" s="32" t="s">
        <v>60</v>
      </c>
      <c r="AB201" s="32"/>
      <c r="AC201" s="32"/>
      <c r="AD201" s="32"/>
      <c r="AE201" s="32"/>
      <c r="AF201" s="32" t="s">
        <v>61</v>
      </c>
      <c r="AG201" s="32"/>
      <c r="AH201" s="32"/>
      <c r="AI201" s="32"/>
      <c r="AJ201" s="32"/>
      <c r="AK201" s="72" t="s">
        <v>122</v>
      </c>
      <c r="AL201" s="72"/>
      <c r="AM201" s="72"/>
      <c r="AN201" s="72"/>
      <c r="AO201" s="72"/>
      <c r="AP201" s="32" t="s">
        <v>62</v>
      </c>
      <c r="AQ201" s="32"/>
      <c r="AR201" s="32"/>
      <c r="AS201" s="32"/>
      <c r="AT201" s="32"/>
      <c r="AU201" s="32" t="s">
        <v>63</v>
      </c>
      <c r="AV201" s="32"/>
      <c r="AW201" s="32"/>
      <c r="AX201" s="32"/>
      <c r="AY201" s="32"/>
      <c r="AZ201" s="72" t="s">
        <v>122</v>
      </c>
      <c r="BA201" s="72"/>
      <c r="BB201" s="72"/>
      <c r="BC201" s="72"/>
      <c r="BD201" s="72"/>
      <c r="CA201" s="1" t="s">
        <v>46</v>
      </c>
    </row>
    <row r="202" spans="1:79" s="25" customFormat="1" ht="102" customHeight="1">
      <c r="A202" s="34">
        <v>1</v>
      </c>
      <c r="B202" s="34"/>
      <c r="C202" s="34"/>
      <c r="D202" s="34"/>
      <c r="E202" s="34"/>
      <c r="F202" s="34"/>
      <c r="G202" s="35" t="s">
        <v>408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143" t="s">
        <v>409</v>
      </c>
      <c r="U202" s="144"/>
      <c r="V202" s="144"/>
      <c r="W202" s="144"/>
      <c r="X202" s="144"/>
      <c r="Y202" s="144"/>
      <c r="Z202" s="145"/>
      <c r="AA202" s="38">
        <v>0</v>
      </c>
      <c r="AB202" s="38"/>
      <c r="AC202" s="38"/>
      <c r="AD202" s="38"/>
      <c r="AE202" s="38"/>
      <c r="AF202" s="38">
        <v>0</v>
      </c>
      <c r="AG202" s="38"/>
      <c r="AH202" s="38"/>
      <c r="AI202" s="38"/>
      <c r="AJ202" s="38"/>
      <c r="AK202" s="38">
        <f>IF(ISNUMBER(AA202),AA202,0)+IF(ISNUMBER(AF202),AF202,0)</f>
        <v>0</v>
      </c>
      <c r="AL202" s="38"/>
      <c r="AM202" s="38"/>
      <c r="AN202" s="38"/>
      <c r="AO202" s="38"/>
      <c r="AP202" s="38">
        <v>0</v>
      </c>
      <c r="AQ202" s="38"/>
      <c r="AR202" s="38"/>
      <c r="AS202" s="38"/>
      <c r="AT202" s="38"/>
      <c r="AU202" s="38">
        <v>0</v>
      </c>
      <c r="AV202" s="38"/>
      <c r="AW202" s="38"/>
      <c r="AX202" s="38"/>
      <c r="AY202" s="38"/>
      <c r="AZ202" s="38">
        <f>IF(ISNUMBER(AP202),AP202,0)+IF(ISNUMBER(AU202),AU202,0)</f>
        <v>0</v>
      </c>
      <c r="BA202" s="38"/>
      <c r="BB202" s="38"/>
      <c r="BC202" s="38"/>
      <c r="BD202" s="38"/>
      <c r="CA202" s="25" t="s">
        <v>47</v>
      </c>
    </row>
    <row r="203" spans="1:79" s="25" customFormat="1" ht="76.5" customHeight="1">
      <c r="A203" s="34">
        <v>2</v>
      </c>
      <c r="B203" s="34"/>
      <c r="C203" s="34"/>
      <c r="D203" s="34"/>
      <c r="E203" s="34"/>
      <c r="F203" s="34"/>
      <c r="G203" s="35" t="s">
        <v>418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143" t="s">
        <v>419</v>
      </c>
      <c r="U203" s="36"/>
      <c r="V203" s="36"/>
      <c r="W203" s="36"/>
      <c r="X203" s="36"/>
      <c r="Y203" s="36"/>
      <c r="Z203" s="37"/>
      <c r="AA203" s="38">
        <v>0</v>
      </c>
      <c r="AB203" s="38"/>
      <c r="AC203" s="38"/>
      <c r="AD203" s="38"/>
      <c r="AE203" s="38"/>
      <c r="AF203" s="38">
        <v>0</v>
      </c>
      <c r="AG203" s="38"/>
      <c r="AH203" s="38"/>
      <c r="AI203" s="38"/>
      <c r="AJ203" s="38"/>
      <c r="AK203" s="38">
        <f>IF(ISNUMBER(AA203),AA203,0)+IF(ISNUMBER(AF203),AF203,0)</f>
        <v>0</v>
      </c>
      <c r="AL203" s="38"/>
      <c r="AM203" s="38"/>
      <c r="AN203" s="38"/>
      <c r="AO203" s="38"/>
      <c r="AP203" s="38">
        <v>0</v>
      </c>
      <c r="AQ203" s="38"/>
      <c r="AR203" s="38"/>
      <c r="AS203" s="38"/>
      <c r="AT203" s="38"/>
      <c r="AU203" s="38">
        <v>0</v>
      </c>
      <c r="AV203" s="38"/>
      <c r="AW203" s="38"/>
      <c r="AX203" s="38"/>
      <c r="AY203" s="38"/>
      <c r="AZ203" s="38">
        <f>IF(ISNUMBER(AP203),AP203,0)+IF(ISNUMBER(AU203),AU203,0)</f>
        <v>0</v>
      </c>
      <c r="BA203" s="38"/>
      <c r="BB203" s="38"/>
      <c r="BC203" s="38"/>
      <c r="BD203" s="38"/>
    </row>
    <row r="204" spans="1:79" s="6" customFormat="1">
      <c r="A204" s="26"/>
      <c r="B204" s="26"/>
      <c r="C204" s="26"/>
      <c r="D204" s="26"/>
      <c r="E204" s="26"/>
      <c r="F204" s="26"/>
      <c r="G204" s="27" t="s">
        <v>147</v>
      </c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9"/>
      <c r="T204" s="142"/>
      <c r="U204" s="28"/>
      <c r="V204" s="28"/>
      <c r="W204" s="28"/>
      <c r="X204" s="28"/>
      <c r="Y204" s="28"/>
      <c r="Z204" s="29"/>
      <c r="AA204" s="30">
        <v>0</v>
      </c>
      <c r="AB204" s="30"/>
      <c r="AC204" s="30"/>
      <c r="AD204" s="30"/>
      <c r="AE204" s="30"/>
      <c r="AF204" s="30">
        <v>0</v>
      </c>
      <c r="AG204" s="30"/>
      <c r="AH204" s="30"/>
      <c r="AI204" s="30"/>
      <c r="AJ204" s="30"/>
      <c r="AK204" s="30">
        <f>IF(ISNUMBER(AA204),AA204,0)+IF(ISNUMBER(AF204),AF204,0)</f>
        <v>0</v>
      </c>
      <c r="AL204" s="30"/>
      <c r="AM204" s="30"/>
      <c r="AN204" s="30"/>
      <c r="AO204" s="30"/>
      <c r="AP204" s="30">
        <v>0</v>
      </c>
      <c r="AQ204" s="30"/>
      <c r="AR204" s="30"/>
      <c r="AS204" s="30"/>
      <c r="AT204" s="30"/>
      <c r="AU204" s="30">
        <v>0</v>
      </c>
      <c r="AV204" s="30"/>
      <c r="AW204" s="30"/>
      <c r="AX204" s="30"/>
      <c r="AY204" s="30"/>
      <c r="AZ204" s="30">
        <f>IF(ISNUMBER(AP204),AP204,0)+IF(ISNUMBER(AU204),AU204,0)</f>
        <v>0</v>
      </c>
      <c r="BA204" s="30"/>
      <c r="BB204" s="30"/>
      <c r="BC204" s="30"/>
      <c r="BD204" s="30"/>
    </row>
    <row r="207" spans="1:79" ht="14.25" customHeight="1">
      <c r="A207" s="67" t="s">
        <v>287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5" customHeight="1">
      <c r="A208" s="68" t="s">
        <v>253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</row>
    <row r="209" spans="1:79" ht="23.1" customHeight="1">
      <c r="A209" s="57" t="s">
        <v>128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8" t="s">
        <v>129</v>
      </c>
      <c r="O209" s="59"/>
      <c r="P209" s="59"/>
      <c r="Q209" s="59"/>
      <c r="R209" s="59"/>
      <c r="S209" s="59"/>
      <c r="T209" s="59"/>
      <c r="U209" s="64"/>
      <c r="V209" s="58" t="s">
        <v>130</v>
      </c>
      <c r="W209" s="59"/>
      <c r="X209" s="59"/>
      <c r="Y209" s="59"/>
      <c r="Z209" s="64"/>
      <c r="AA209" s="57" t="s">
        <v>254</v>
      </c>
      <c r="AB209" s="57"/>
      <c r="AC209" s="57"/>
      <c r="AD209" s="57"/>
      <c r="AE209" s="57"/>
      <c r="AF209" s="57"/>
      <c r="AG209" s="57"/>
      <c r="AH209" s="57"/>
      <c r="AI209" s="57"/>
      <c r="AJ209" s="57" t="s">
        <v>257</v>
      </c>
      <c r="AK209" s="57"/>
      <c r="AL209" s="57"/>
      <c r="AM209" s="57"/>
      <c r="AN209" s="57"/>
      <c r="AO209" s="57"/>
      <c r="AP209" s="57"/>
      <c r="AQ209" s="57"/>
      <c r="AR209" s="57"/>
      <c r="AS209" s="57" t="s">
        <v>265</v>
      </c>
      <c r="AT209" s="57"/>
      <c r="AU209" s="57"/>
      <c r="AV209" s="57"/>
      <c r="AW209" s="57"/>
      <c r="AX209" s="57"/>
      <c r="AY209" s="57"/>
      <c r="AZ209" s="57"/>
      <c r="BA209" s="57"/>
      <c r="BB209" s="57" t="s">
        <v>275</v>
      </c>
      <c r="BC209" s="57"/>
      <c r="BD209" s="57"/>
      <c r="BE209" s="57"/>
      <c r="BF209" s="57"/>
      <c r="BG209" s="57"/>
      <c r="BH209" s="57"/>
      <c r="BI209" s="57"/>
      <c r="BJ209" s="57"/>
      <c r="BK209" s="57" t="s">
        <v>280</v>
      </c>
      <c r="BL209" s="57"/>
      <c r="BM209" s="57"/>
      <c r="BN209" s="57"/>
      <c r="BO209" s="57"/>
      <c r="BP209" s="57"/>
      <c r="BQ209" s="57"/>
      <c r="BR209" s="57"/>
      <c r="BS209" s="57"/>
    </row>
    <row r="210" spans="1:79" ht="95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62"/>
      <c r="O210" s="63"/>
      <c r="P210" s="63"/>
      <c r="Q210" s="63"/>
      <c r="R210" s="63"/>
      <c r="S210" s="63"/>
      <c r="T210" s="63"/>
      <c r="U210" s="66"/>
      <c r="V210" s="62"/>
      <c r="W210" s="63"/>
      <c r="X210" s="63"/>
      <c r="Y210" s="63"/>
      <c r="Z210" s="66"/>
      <c r="AA210" s="69" t="s">
        <v>133</v>
      </c>
      <c r="AB210" s="69"/>
      <c r="AC210" s="69"/>
      <c r="AD210" s="69"/>
      <c r="AE210" s="69"/>
      <c r="AF210" s="69" t="s">
        <v>134</v>
      </c>
      <c r="AG210" s="69"/>
      <c r="AH210" s="69"/>
      <c r="AI210" s="69"/>
      <c r="AJ210" s="69" t="s">
        <v>133</v>
      </c>
      <c r="AK210" s="69"/>
      <c r="AL210" s="69"/>
      <c r="AM210" s="69"/>
      <c r="AN210" s="69"/>
      <c r="AO210" s="69" t="s">
        <v>134</v>
      </c>
      <c r="AP210" s="69"/>
      <c r="AQ210" s="69"/>
      <c r="AR210" s="69"/>
      <c r="AS210" s="69" t="s">
        <v>133</v>
      </c>
      <c r="AT210" s="69"/>
      <c r="AU210" s="69"/>
      <c r="AV210" s="69"/>
      <c r="AW210" s="69"/>
      <c r="AX210" s="69" t="s">
        <v>134</v>
      </c>
      <c r="AY210" s="69"/>
      <c r="AZ210" s="69"/>
      <c r="BA210" s="69"/>
      <c r="BB210" s="69" t="s">
        <v>133</v>
      </c>
      <c r="BC210" s="69"/>
      <c r="BD210" s="69"/>
      <c r="BE210" s="69"/>
      <c r="BF210" s="69"/>
      <c r="BG210" s="69" t="s">
        <v>134</v>
      </c>
      <c r="BH210" s="69"/>
      <c r="BI210" s="69"/>
      <c r="BJ210" s="69"/>
      <c r="BK210" s="69" t="s">
        <v>133</v>
      </c>
      <c r="BL210" s="69"/>
      <c r="BM210" s="69"/>
      <c r="BN210" s="69"/>
      <c r="BO210" s="69"/>
      <c r="BP210" s="69" t="s">
        <v>134</v>
      </c>
      <c r="BQ210" s="69"/>
      <c r="BR210" s="69"/>
      <c r="BS210" s="69"/>
    </row>
    <row r="211" spans="1:79" ht="15" customHeight="1">
      <c r="A211" s="57">
        <v>1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86">
        <v>2</v>
      </c>
      <c r="O211" s="87"/>
      <c r="P211" s="87"/>
      <c r="Q211" s="87"/>
      <c r="R211" s="87"/>
      <c r="S211" s="87"/>
      <c r="T211" s="87"/>
      <c r="U211" s="88"/>
      <c r="V211" s="57">
        <v>3</v>
      </c>
      <c r="W211" s="57"/>
      <c r="X211" s="57"/>
      <c r="Y211" s="57"/>
      <c r="Z211" s="57"/>
      <c r="AA211" s="57">
        <v>4</v>
      </c>
      <c r="AB211" s="57"/>
      <c r="AC211" s="57"/>
      <c r="AD211" s="57"/>
      <c r="AE211" s="57"/>
      <c r="AF211" s="57">
        <v>5</v>
      </c>
      <c r="AG211" s="57"/>
      <c r="AH211" s="57"/>
      <c r="AI211" s="57"/>
      <c r="AJ211" s="57">
        <v>6</v>
      </c>
      <c r="AK211" s="57"/>
      <c r="AL211" s="57"/>
      <c r="AM211" s="57"/>
      <c r="AN211" s="57"/>
      <c r="AO211" s="57">
        <v>7</v>
      </c>
      <c r="AP211" s="57"/>
      <c r="AQ211" s="57"/>
      <c r="AR211" s="57"/>
      <c r="AS211" s="57">
        <v>8</v>
      </c>
      <c r="AT211" s="57"/>
      <c r="AU211" s="57"/>
      <c r="AV211" s="57"/>
      <c r="AW211" s="57"/>
      <c r="AX211" s="57">
        <v>9</v>
      </c>
      <c r="AY211" s="57"/>
      <c r="AZ211" s="57"/>
      <c r="BA211" s="57"/>
      <c r="BB211" s="57">
        <v>10</v>
      </c>
      <c r="BC211" s="57"/>
      <c r="BD211" s="57"/>
      <c r="BE211" s="57"/>
      <c r="BF211" s="57"/>
      <c r="BG211" s="57">
        <v>11</v>
      </c>
      <c r="BH211" s="57"/>
      <c r="BI211" s="57"/>
      <c r="BJ211" s="57"/>
      <c r="BK211" s="57">
        <v>12</v>
      </c>
      <c r="BL211" s="57"/>
      <c r="BM211" s="57"/>
      <c r="BN211" s="57"/>
      <c r="BO211" s="57"/>
      <c r="BP211" s="57">
        <v>13</v>
      </c>
      <c r="BQ211" s="57"/>
      <c r="BR211" s="57"/>
      <c r="BS211" s="57"/>
    </row>
    <row r="212" spans="1:79" s="1" customFormat="1" ht="12" hidden="1" customHeight="1">
      <c r="A212" s="33" t="s">
        <v>146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9" t="s">
        <v>131</v>
      </c>
      <c r="O212" s="39"/>
      <c r="P212" s="39"/>
      <c r="Q212" s="39"/>
      <c r="R212" s="39"/>
      <c r="S212" s="39"/>
      <c r="T212" s="39"/>
      <c r="U212" s="39"/>
      <c r="V212" s="39" t="s">
        <v>132</v>
      </c>
      <c r="W212" s="39"/>
      <c r="X212" s="39"/>
      <c r="Y212" s="39"/>
      <c r="Z212" s="39"/>
      <c r="AA212" s="32" t="s">
        <v>65</v>
      </c>
      <c r="AB212" s="32"/>
      <c r="AC212" s="32"/>
      <c r="AD212" s="32"/>
      <c r="AE212" s="32"/>
      <c r="AF212" s="32" t="s">
        <v>66</v>
      </c>
      <c r="AG212" s="32"/>
      <c r="AH212" s="32"/>
      <c r="AI212" s="32"/>
      <c r="AJ212" s="32" t="s">
        <v>67</v>
      </c>
      <c r="AK212" s="32"/>
      <c r="AL212" s="32"/>
      <c r="AM212" s="32"/>
      <c r="AN212" s="32"/>
      <c r="AO212" s="32" t="s">
        <v>68</v>
      </c>
      <c r="AP212" s="32"/>
      <c r="AQ212" s="32"/>
      <c r="AR212" s="32"/>
      <c r="AS212" s="32" t="s">
        <v>58</v>
      </c>
      <c r="AT212" s="32"/>
      <c r="AU212" s="32"/>
      <c r="AV212" s="32"/>
      <c r="AW212" s="32"/>
      <c r="AX212" s="32" t="s">
        <v>59</v>
      </c>
      <c r="AY212" s="32"/>
      <c r="AZ212" s="32"/>
      <c r="BA212" s="32"/>
      <c r="BB212" s="32" t="s">
        <v>60</v>
      </c>
      <c r="BC212" s="32"/>
      <c r="BD212" s="32"/>
      <c r="BE212" s="32"/>
      <c r="BF212" s="32"/>
      <c r="BG212" s="32" t="s">
        <v>61</v>
      </c>
      <c r="BH212" s="32"/>
      <c r="BI212" s="32"/>
      <c r="BJ212" s="32"/>
      <c r="BK212" s="32" t="s">
        <v>62</v>
      </c>
      <c r="BL212" s="32"/>
      <c r="BM212" s="32"/>
      <c r="BN212" s="32"/>
      <c r="BO212" s="32"/>
      <c r="BP212" s="32" t="s">
        <v>63</v>
      </c>
      <c r="BQ212" s="32"/>
      <c r="BR212" s="32"/>
      <c r="BS212" s="32"/>
      <c r="CA212" s="1" t="s">
        <v>48</v>
      </c>
    </row>
    <row r="213" spans="1:79" s="25" customFormat="1" ht="25.5" customHeight="1">
      <c r="A213" s="35" t="s">
        <v>625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7"/>
      <c r="N213" s="51">
        <v>2024</v>
      </c>
      <c r="O213" s="52"/>
      <c r="P213" s="52"/>
      <c r="Q213" s="52"/>
      <c r="R213" s="52"/>
      <c r="S213" s="52"/>
      <c r="T213" s="52"/>
      <c r="U213" s="53"/>
      <c r="V213" s="50">
        <v>43000</v>
      </c>
      <c r="W213" s="50"/>
      <c r="X213" s="50"/>
      <c r="Y213" s="50"/>
      <c r="Z213" s="50"/>
      <c r="AA213" s="50">
        <v>0</v>
      </c>
      <c r="AB213" s="50"/>
      <c r="AC213" s="50"/>
      <c r="AD213" s="50"/>
      <c r="AE213" s="50"/>
      <c r="AF213" s="50">
        <v>0</v>
      </c>
      <c r="AG213" s="50"/>
      <c r="AH213" s="50"/>
      <c r="AI213" s="50"/>
      <c r="AJ213" s="50">
        <v>43000</v>
      </c>
      <c r="AK213" s="50"/>
      <c r="AL213" s="50"/>
      <c r="AM213" s="50"/>
      <c r="AN213" s="50"/>
      <c r="AO213" s="50">
        <v>0</v>
      </c>
      <c r="AP213" s="50"/>
      <c r="AQ213" s="50"/>
      <c r="AR213" s="50"/>
      <c r="AS213" s="50">
        <v>0</v>
      </c>
      <c r="AT213" s="50"/>
      <c r="AU213" s="50"/>
      <c r="AV213" s="50"/>
      <c r="AW213" s="50"/>
      <c r="AX213" s="50">
        <v>0</v>
      </c>
      <c r="AY213" s="50"/>
      <c r="AZ213" s="50"/>
      <c r="BA213" s="50"/>
      <c r="BB213" s="50">
        <v>0</v>
      </c>
      <c r="BC213" s="50"/>
      <c r="BD213" s="50"/>
      <c r="BE213" s="50"/>
      <c r="BF213" s="50"/>
      <c r="BG213" s="50">
        <v>0</v>
      </c>
      <c r="BH213" s="50"/>
      <c r="BI213" s="50"/>
      <c r="BJ213" s="50"/>
      <c r="BK213" s="50">
        <v>0</v>
      </c>
      <c r="BL213" s="50"/>
      <c r="BM213" s="50"/>
      <c r="BN213" s="50"/>
      <c r="BO213" s="50"/>
      <c r="BP213" s="44">
        <v>0</v>
      </c>
      <c r="BQ213" s="45"/>
      <c r="BR213" s="45"/>
      <c r="BS213" s="46"/>
      <c r="CA213" s="25" t="s">
        <v>49</v>
      </c>
    </row>
    <row r="214" spans="1:79" s="6" customFormat="1" ht="12.75" customHeight="1">
      <c r="A214" s="27" t="s">
        <v>147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9"/>
      <c r="N214" s="47"/>
      <c r="O214" s="48"/>
      <c r="P214" s="48"/>
      <c r="Q214" s="48"/>
      <c r="R214" s="48"/>
      <c r="S214" s="48"/>
      <c r="T214" s="48"/>
      <c r="U214" s="49"/>
      <c r="V214" s="40"/>
      <c r="W214" s="40"/>
      <c r="X214" s="40"/>
      <c r="Y214" s="40"/>
      <c r="Z214" s="40"/>
      <c r="AA214" s="40">
        <v>0</v>
      </c>
      <c r="AB214" s="40"/>
      <c r="AC214" s="40"/>
      <c r="AD214" s="40"/>
      <c r="AE214" s="40"/>
      <c r="AF214" s="40"/>
      <c r="AG214" s="40"/>
      <c r="AH214" s="40"/>
      <c r="AI214" s="40"/>
      <c r="AJ214" s="40">
        <v>43000</v>
      </c>
      <c r="AK214" s="40"/>
      <c r="AL214" s="40"/>
      <c r="AM214" s="40"/>
      <c r="AN214" s="40"/>
      <c r="AO214" s="40"/>
      <c r="AP214" s="40"/>
      <c r="AQ214" s="40"/>
      <c r="AR214" s="40"/>
      <c r="AS214" s="40">
        <v>0</v>
      </c>
      <c r="AT214" s="40"/>
      <c r="AU214" s="40"/>
      <c r="AV214" s="40"/>
      <c r="AW214" s="40"/>
      <c r="AX214" s="40"/>
      <c r="AY214" s="40"/>
      <c r="AZ214" s="40"/>
      <c r="BA214" s="40"/>
      <c r="BB214" s="40">
        <v>0</v>
      </c>
      <c r="BC214" s="40"/>
      <c r="BD214" s="40"/>
      <c r="BE214" s="40"/>
      <c r="BF214" s="40"/>
      <c r="BG214" s="40"/>
      <c r="BH214" s="40"/>
      <c r="BI214" s="40"/>
      <c r="BJ214" s="40"/>
      <c r="BK214" s="40">
        <v>0</v>
      </c>
      <c r="BL214" s="40"/>
      <c r="BM214" s="40"/>
      <c r="BN214" s="40"/>
      <c r="BO214" s="40"/>
      <c r="BP214" s="41"/>
      <c r="BQ214" s="42"/>
      <c r="BR214" s="42"/>
      <c r="BS214" s="43"/>
    </row>
    <row r="217" spans="1:79" ht="35.25" customHeight="1">
      <c r="A217" s="67" t="s">
        <v>288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</row>
    <row r="219" spans="1:79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28.5" customHeight="1">
      <c r="A221" s="108" t="s">
        <v>272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</row>
    <row r="222" spans="1:79" ht="14.25" customHeight="1">
      <c r="A222" s="67" t="s">
        <v>255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>
      <c r="A223" s="106" t="s">
        <v>253</v>
      </c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</row>
    <row r="224" spans="1:79" ht="42.95" customHeight="1">
      <c r="A224" s="69" t="s">
        <v>135</v>
      </c>
      <c r="B224" s="69"/>
      <c r="C224" s="69"/>
      <c r="D224" s="69"/>
      <c r="E224" s="69"/>
      <c r="F224" s="69"/>
      <c r="G224" s="57" t="s">
        <v>19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 t="s">
        <v>15</v>
      </c>
      <c r="U224" s="57"/>
      <c r="V224" s="57"/>
      <c r="W224" s="57"/>
      <c r="X224" s="57"/>
      <c r="Y224" s="57"/>
      <c r="Z224" s="57" t="s">
        <v>14</v>
      </c>
      <c r="AA224" s="57"/>
      <c r="AB224" s="57"/>
      <c r="AC224" s="57"/>
      <c r="AD224" s="57"/>
      <c r="AE224" s="57" t="s">
        <v>136</v>
      </c>
      <c r="AF224" s="57"/>
      <c r="AG224" s="57"/>
      <c r="AH224" s="57"/>
      <c r="AI224" s="57"/>
      <c r="AJ224" s="57"/>
      <c r="AK224" s="57" t="s">
        <v>137</v>
      </c>
      <c r="AL224" s="57"/>
      <c r="AM224" s="57"/>
      <c r="AN224" s="57"/>
      <c r="AO224" s="57"/>
      <c r="AP224" s="57"/>
      <c r="AQ224" s="57" t="s">
        <v>138</v>
      </c>
      <c r="AR224" s="57"/>
      <c r="AS224" s="57"/>
      <c r="AT224" s="57"/>
      <c r="AU224" s="57"/>
      <c r="AV224" s="57"/>
      <c r="AW224" s="57" t="s">
        <v>98</v>
      </c>
      <c r="AX224" s="57"/>
      <c r="AY224" s="57"/>
      <c r="AZ224" s="57"/>
      <c r="BA224" s="57"/>
      <c r="BB224" s="57"/>
      <c r="BC224" s="57"/>
      <c r="BD224" s="57"/>
      <c r="BE224" s="57"/>
      <c r="BF224" s="57"/>
      <c r="BG224" s="57" t="s">
        <v>139</v>
      </c>
      <c r="BH224" s="57"/>
      <c r="BI224" s="57"/>
      <c r="BJ224" s="57"/>
      <c r="BK224" s="57"/>
      <c r="BL224" s="57"/>
    </row>
    <row r="225" spans="1:79" ht="39.950000000000003" customHeight="1">
      <c r="A225" s="69"/>
      <c r="B225" s="69"/>
      <c r="C225" s="69"/>
      <c r="D225" s="69"/>
      <c r="E225" s="69"/>
      <c r="F225" s="69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 t="s">
        <v>17</v>
      </c>
      <c r="AX225" s="57"/>
      <c r="AY225" s="57"/>
      <c r="AZ225" s="57"/>
      <c r="BA225" s="57"/>
      <c r="BB225" s="57" t="s">
        <v>16</v>
      </c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</row>
    <row r="226" spans="1:79" ht="15" customHeight="1">
      <c r="A226" s="57">
        <v>1</v>
      </c>
      <c r="B226" s="57"/>
      <c r="C226" s="57"/>
      <c r="D226" s="57"/>
      <c r="E226" s="57"/>
      <c r="F226" s="57"/>
      <c r="G226" s="57">
        <v>2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>
        <v>3</v>
      </c>
      <c r="U226" s="57"/>
      <c r="V226" s="57"/>
      <c r="W226" s="57"/>
      <c r="X226" s="57"/>
      <c r="Y226" s="57"/>
      <c r="Z226" s="57">
        <v>4</v>
      </c>
      <c r="AA226" s="57"/>
      <c r="AB226" s="57"/>
      <c r="AC226" s="57"/>
      <c r="AD226" s="57"/>
      <c r="AE226" s="57">
        <v>5</v>
      </c>
      <c r="AF226" s="57"/>
      <c r="AG226" s="57"/>
      <c r="AH226" s="57"/>
      <c r="AI226" s="57"/>
      <c r="AJ226" s="57"/>
      <c r="AK226" s="57">
        <v>6</v>
      </c>
      <c r="AL226" s="57"/>
      <c r="AM226" s="57"/>
      <c r="AN226" s="57"/>
      <c r="AO226" s="57"/>
      <c r="AP226" s="57"/>
      <c r="AQ226" s="57">
        <v>7</v>
      </c>
      <c r="AR226" s="57"/>
      <c r="AS226" s="57"/>
      <c r="AT226" s="57"/>
      <c r="AU226" s="57"/>
      <c r="AV226" s="57"/>
      <c r="AW226" s="57">
        <v>8</v>
      </c>
      <c r="AX226" s="57"/>
      <c r="AY226" s="57"/>
      <c r="AZ226" s="57"/>
      <c r="BA226" s="57"/>
      <c r="BB226" s="57">
        <v>9</v>
      </c>
      <c r="BC226" s="57"/>
      <c r="BD226" s="57"/>
      <c r="BE226" s="57"/>
      <c r="BF226" s="57"/>
      <c r="BG226" s="57">
        <v>10</v>
      </c>
      <c r="BH226" s="57"/>
      <c r="BI226" s="57"/>
      <c r="BJ226" s="57"/>
      <c r="BK226" s="57"/>
      <c r="BL226" s="57"/>
    </row>
    <row r="227" spans="1:79" s="1" customFormat="1" ht="12" hidden="1" customHeight="1">
      <c r="A227" s="39" t="s">
        <v>64</v>
      </c>
      <c r="B227" s="39"/>
      <c r="C227" s="39"/>
      <c r="D227" s="39"/>
      <c r="E227" s="39"/>
      <c r="F227" s="39"/>
      <c r="G227" s="33" t="s">
        <v>57</v>
      </c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2" t="s">
        <v>80</v>
      </c>
      <c r="U227" s="32"/>
      <c r="V227" s="32"/>
      <c r="W227" s="32"/>
      <c r="X227" s="32"/>
      <c r="Y227" s="32"/>
      <c r="Z227" s="32" t="s">
        <v>81</v>
      </c>
      <c r="AA227" s="32"/>
      <c r="AB227" s="32"/>
      <c r="AC227" s="32"/>
      <c r="AD227" s="32"/>
      <c r="AE227" s="32" t="s">
        <v>82</v>
      </c>
      <c r="AF227" s="32"/>
      <c r="AG227" s="32"/>
      <c r="AH227" s="32"/>
      <c r="AI227" s="32"/>
      <c r="AJ227" s="32"/>
      <c r="AK227" s="32" t="s">
        <v>83</v>
      </c>
      <c r="AL227" s="32"/>
      <c r="AM227" s="32"/>
      <c r="AN227" s="32"/>
      <c r="AO227" s="32"/>
      <c r="AP227" s="32"/>
      <c r="AQ227" s="107" t="s">
        <v>99</v>
      </c>
      <c r="AR227" s="32"/>
      <c r="AS227" s="32"/>
      <c r="AT227" s="32"/>
      <c r="AU227" s="32"/>
      <c r="AV227" s="32"/>
      <c r="AW227" s="32" t="s">
        <v>84</v>
      </c>
      <c r="AX227" s="32"/>
      <c r="AY227" s="32"/>
      <c r="AZ227" s="32"/>
      <c r="BA227" s="32"/>
      <c r="BB227" s="32" t="s">
        <v>85</v>
      </c>
      <c r="BC227" s="32"/>
      <c r="BD227" s="32"/>
      <c r="BE227" s="32"/>
      <c r="BF227" s="32"/>
      <c r="BG227" s="107" t="s">
        <v>100</v>
      </c>
      <c r="BH227" s="32"/>
      <c r="BI227" s="32"/>
      <c r="BJ227" s="32"/>
      <c r="BK227" s="32"/>
      <c r="BL227" s="32"/>
      <c r="CA227" s="1" t="s">
        <v>50</v>
      </c>
    </row>
    <row r="228" spans="1:79" s="25" customFormat="1" ht="38.25" customHeight="1">
      <c r="A228" s="34">
        <v>2282</v>
      </c>
      <c r="B228" s="34"/>
      <c r="C228" s="34"/>
      <c r="D228" s="34"/>
      <c r="E228" s="34"/>
      <c r="F228" s="34"/>
      <c r="G228" s="35" t="s">
        <v>182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8">
        <v>22631244</v>
      </c>
      <c r="U228" s="38"/>
      <c r="V228" s="38"/>
      <c r="W228" s="38"/>
      <c r="X228" s="38"/>
      <c r="Y228" s="38"/>
      <c r="Z228" s="38">
        <v>22558121.940000001</v>
      </c>
      <c r="AA228" s="38"/>
      <c r="AB228" s="38"/>
      <c r="AC228" s="38"/>
      <c r="AD228" s="38"/>
      <c r="AE228" s="38">
        <v>54068.98</v>
      </c>
      <c r="AF228" s="38"/>
      <c r="AG228" s="38"/>
      <c r="AH228" s="38"/>
      <c r="AI228" s="38"/>
      <c r="AJ228" s="38"/>
      <c r="AK228" s="38">
        <v>29819.040000000001</v>
      </c>
      <c r="AL228" s="38"/>
      <c r="AM228" s="38"/>
      <c r="AN228" s="38"/>
      <c r="AO228" s="38"/>
      <c r="AP228" s="38"/>
      <c r="AQ228" s="38">
        <f>IF(ISNUMBER(AK228),AK228,0)-IF(ISNUMBER(AE228),AE228,0)</f>
        <v>-24249.940000000002</v>
      </c>
      <c r="AR228" s="38"/>
      <c r="AS228" s="38"/>
      <c r="AT228" s="38"/>
      <c r="AU228" s="38"/>
      <c r="AV228" s="38"/>
      <c r="AW228" s="38">
        <v>0</v>
      </c>
      <c r="AX228" s="38"/>
      <c r="AY228" s="38"/>
      <c r="AZ228" s="38"/>
      <c r="BA228" s="38"/>
      <c r="BB228" s="38">
        <v>0</v>
      </c>
      <c r="BC228" s="38"/>
      <c r="BD228" s="38"/>
      <c r="BE228" s="38"/>
      <c r="BF228" s="38"/>
      <c r="BG228" s="38">
        <f>IF(ISNUMBER(Z228),Z228,0)+IF(ISNUMBER(AK228),AK228,0)</f>
        <v>22587940.98</v>
      </c>
      <c r="BH228" s="38"/>
      <c r="BI228" s="38"/>
      <c r="BJ228" s="38"/>
      <c r="BK228" s="38"/>
      <c r="BL228" s="38"/>
      <c r="CA228" s="25" t="s">
        <v>51</v>
      </c>
    </row>
    <row r="229" spans="1:79" s="6" customFormat="1" ht="12.75" customHeight="1">
      <c r="A229" s="26"/>
      <c r="B229" s="26"/>
      <c r="C229" s="26"/>
      <c r="D229" s="26"/>
      <c r="E229" s="26"/>
      <c r="F229" s="26"/>
      <c r="G229" s="27" t="s">
        <v>147</v>
      </c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9"/>
      <c r="T229" s="30">
        <v>22631244</v>
      </c>
      <c r="U229" s="30"/>
      <c r="V229" s="30"/>
      <c r="W229" s="30"/>
      <c r="X229" s="30"/>
      <c r="Y229" s="30"/>
      <c r="Z229" s="30">
        <v>22558121.940000001</v>
      </c>
      <c r="AA229" s="30"/>
      <c r="AB229" s="30"/>
      <c r="AC229" s="30"/>
      <c r="AD229" s="30"/>
      <c r="AE229" s="30">
        <v>54068.98</v>
      </c>
      <c r="AF229" s="30"/>
      <c r="AG229" s="30"/>
      <c r="AH229" s="30"/>
      <c r="AI229" s="30"/>
      <c r="AJ229" s="30"/>
      <c r="AK229" s="30">
        <v>29819.040000000001</v>
      </c>
      <c r="AL229" s="30"/>
      <c r="AM229" s="30"/>
      <c r="AN229" s="30"/>
      <c r="AO229" s="30"/>
      <c r="AP229" s="30"/>
      <c r="AQ229" s="30">
        <f>IF(ISNUMBER(AK229),AK229,0)-IF(ISNUMBER(AE229),AE229,0)</f>
        <v>-24249.940000000002</v>
      </c>
      <c r="AR229" s="30"/>
      <c r="AS229" s="30"/>
      <c r="AT229" s="30"/>
      <c r="AU229" s="30"/>
      <c r="AV229" s="30"/>
      <c r="AW229" s="30">
        <v>0</v>
      </c>
      <c r="AX229" s="30"/>
      <c r="AY229" s="30"/>
      <c r="AZ229" s="30"/>
      <c r="BA229" s="30"/>
      <c r="BB229" s="30">
        <v>0</v>
      </c>
      <c r="BC229" s="30"/>
      <c r="BD229" s="30"/>
      <c r="BE229" s="30"/>
      <c r="BF229" s="30"/>
      <c r="BG229" s="30">
        <f>IF(ISNUMBER(Z229),Z229,0)+IF(ISNUMBER(AK229),AK229,0)</f>
        <v>22587940.98</v>
      </c>
      <c r="BH229" s="30"/>
      <c r="BI229" s="30"/>
      <c r="BJ229" s="30"/>
      <c r="BK229" s="30"/>
      <c r="BL229" s="30"/>
    </row>
    <row r="231" spans="1:79" ht="14.25" customHeight="1">
      <c r="A231" s="67" t="s">
        <v>273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79" ht="15" customHeight="1">
      <c r="A232" s="106" t="s">
        <v>253</v>
      </c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</row>
    <row r="233" spans="1:79" ht="18" customHeight="1">
      <c r="A233" s="57" t="s">
        <v>135</v>
      </c>
      <c r="B233" s="57"/>
      <c r="C233" s="57"/>
      <c r="D233" s="57"/>
      <c r="E233" s="57"/>
      <c r="F233" s="57"/>
      <c r="G233" s="57" t="s">
        <v>19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 t="s">
        <v>259</v>
      </c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 t="s">
        <v>270</v>
      </c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</row>
    <row r="234" spans="1:79" ht="42.9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 t="s">
        <v>140</v>
      </c>
      <c r="R234" s="57"/>
      <c r="S234" s="57"/>
      <c r="T234" s="57"/>
      <c r="U234" s="57"/>
      <c r="V234" s="69" t="s">
        <v>141</v>
      </c>
      <c r="W234" s="69"/>
      <c r="X234" s="69"/>
      <c r="Y234" s="69"/>
      <c r="Z234" s="57" t="s">
        <v>142</v>
      </c>
      <c r="AA234" s="57"/>
      <c r="AB234" s="57"/>
      <c r="AC234" s="57"/>
      <c r="AD234" s="57"/>
      <c r="AE234" s="57"/>
      <c r="AF234" s="57"/>
      <c r="AG234" s="57"/>
      <c r="AH234" s="57"/>
      <c r="AI234" s="57"/>
      <c r="AJ234" s="57" t="s">
        <v>143</v>
      </c>
      <c r="AK234" s="57"/>
      <c r="AL234" s="57"/>
      <c r="AM234" s="57"/>
      <c r="AN234" s="57"/>
      <c r="AO234" s="57" t="s">
        <v>20</v>
      </c>
      <c r="AP234" s="57"/>
      <c r="AQ234" s="57"/>
      <c r="AR234" s="57"/>
      <c r="AS234" s="57"/>
      <c r="AT234" s="69" t="s">
        <v>144</v>
      </c>
      <c r="AU234" s="69"/>
      <c r="AV234" s="69"/>
      <c r="AW234" s="69"/>
      <c r="AX234" s="57" t="s">
        <v>142</v>
      </c>
      <c r="AY234" s="57"/>
      <c r="AZ234" s="57"/>
      <c r="BA234" s="57"/>
      <c r="BB234" s="57"/>
      <c r="BC234" s="57"/>
      <c r="BD234" s="57"/>
      <c r="BE234" s="57"/>
      <c r="BF234" s="57"/>
      <c r="BG234" s="57"/>
      <c r="BH234" s="57" t="s">
        <v>145</v>
      </c>
      <c r="BI234" s="57"/>
      <c r="BJ234" s="57"/>
      <c r="BK234" s="57"/>
      <c r="BL234" s="57"/>
    </row>
    <row r="235" spans="1:79" ht="63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69"/>
      <c r="W235" s="69"/>
      <c r="X235" s="69"/>
      <c r="Y235" s="69"/>
      <c r="Z235" s="57" t="s">
        <v>17</v>
      </c>
      <c r="AA235" s="57"/>
      <c r="AB235" s="57"/>
      <c r="AC235" s="57"/>
      <c r="AD235" s="57"/>
      <c r="AE235" s="57" t="s">
        <v>16</v>
      </c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69"/>
      <c r="AU235" s="69"/>
      <c r="AV235" s="69"/>
      <c r="AW235" s="69"/>
      <c r="AX235" s="57" t="s">
        <v>17</v>
      </c>
      <c r="AY235" s="57"/>
      <c r="AZ235" s="57"/>
      <c r="BA235" s="57"/>
      <c r="BB235" s="57"/>
      <c r="BC235" s="57" t="s">
        <v>16</v>
      </c>
      <c r="BD235" s="57"/>
      <c r="BE235" s="57"/>
      <c r="BF235" s="57"/>
      <c r="BG235" s="57"/>
      <c r="BH235" s="57"/>
      <c r="BI235" s="57"/>
      <c r="BJ235" s="57"/>
      <c r="BK235" s="57"/>
      <c r="BL235" s="57"/>
    </row>
    <row r="236" spans="1:79" ht="15" customHeight="1">
      <c r="A236" s="57">
        <v>1</v>
      </c>
      <c r="B236" s="57"/>
      <c r="C236" s="57"/>
      <c r="D236" s="57"/>
      <c r="E236" s="57"/>
      <c r="F236" s="57"/>
      <c r="G236" s="57">
        <v>2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>
        <v>3</v>
      </c>
      <c r="R236" s="57"/>
      <c r="S236" s="57"/>
      <c r="T236" s="57"/>
      <c r="U236" s="57"/>
      <c r="V236" s="57">
        <v>4</v>
      </c>
      <c r="W236" s="57"/>
      <c r="X236" s="57"/>
      <c r="Y236" s="57"/>
      <c r="Z236" s="57">
        <v>5</v>
      </c>
      <c r="AA236" s="57"/>
      <c r="AB236" s="57"/>
      <c r="AC236" s="57"/>
      <c r="AD236" s="57"/>
      <c r="AE236" s="57">
        <v>6</v>
      </c>
      <c r="AF236" s="57"/>
      <c r="AG236" s="57"/>
      <c r="AH236" s="57"/>
      <c r="AI236" s="57"/>
      <c r="AJ236" s="57">
        <v>7</v>
      </c>
      <c r="AK236" s="57"/>
      <c r="AL236" s="57"/>
      <c r="AM236" s="57"/>
      <c r="AN236" s="57"/>
      <c r="AO236" s="57">
        <v>8</v>
      </c>
      <c r="AP236" s="57"/>
      <c r="AQ236" s="57"/>
      <c r="AR236" s="57"/>
      <c r="AS236" s="57"/>
      <c r="AT236" s="57">
        <v>9</v>
      </c>
      <c r="AU236" s="57"/>
      <c r="AV236" s="57"/>
      <c r="AW236" s="57"/>
      <c r="AX236" s="57">
        <v>10</v>
      </c>
      <c r="AY236" s="57"/>
      <c r="AZ236" s="57"/>
      <c r="BA236" s="57"/>
      <c r="BB236" s="57"/>
      <c r="BC236" s="57">
        <v>11</v>
      </c>
      <c r="BD236" s="57"/>
      <c r="BE236" s="57"/>
      <c r="BF236" s="57"/>
      <c r="BG236" s="57"/>
      <c r="BH236" s="57">
        <v>12</v>
      </c>
      <c r="BI236" s="57"/>
      <c r="BJ236" s="57"/>
      <c r="BK236" s="57"/>
      <c r="BL236" s="57"/>
    </row>
    <row r="237" spans="1:79" s="1" customFormat="1" ht="12" hidden="1" customHeight="1">
      <c r="A237" s="39" t="s">
        <v>64</v>
      </c>
      <c r="B237" s="39"/>
      <c r="C237" s="39"/>
      <c r="D237" s="39"/>
      <c r="E237" s="39"/>
      <c r="F237" s="39"/>
      <c r="G237" s="33" t="s">
        <v>57</v>
      </c>
      <c r="H237" s="33"/>
      <c r="I237" s="33"/>
      <c r="J237" s="33"/>
      <c r="K237" s="33"/>
      <c r="L237" s="33"/>
      <c r="M237" s="33"/>
      <c r="N237" s="33"/>
      <c r="O237" s="33"/>
      <c r="P237" s="33"/>
      <c r="Q237" s="32" t="s">
        <v>80</v>
      </c>
      <c r="R237" s="32"/>
      <c r="S237" s="32"/>
      <c r="T237" s="32"/>
      <c r="U237" s="32"/>
      <c r="V237" s="32" t="s">
        <v>81</v>
      </c>
      <c r="W237" s="32"/>
      <c r="X237" s="32"/>
      <c r="Y237" s="32"/>
      <c r="Z237" s="32" t="s">
        <v>82</v>
      </c>
      <c r="AA237" s="32"/>
      <c r="AB237" s="32"/>
      <c r="AC237" s="32"/>
      <c r="AD237" s="32"/>
      <c r="AE237" s="32" t="s">
        <v>83</v>
      </c>
      <c r="AF237" s="32"/>
      <c r="AG237" s="32"/>
      <c r="AH237" s="32"/>
      <c r="AI237" s="32"/>
      <c r="AJ237" s="107" t="s">
        <v>101</v>
      </c>
      <c r="AK237" s="32"/>
      <c r="AL237" s="32"/>
      <c r="AM237" s="32"/>
      <c r="AN237" s="32"/>
      <c r="AO237" s="32" t="s">
        <v>84</v>
      </c>
      <c r="AP237" s="32"/>
      <c r="AQ237" s="32"/>
      <c r="AR237" s="32"/>
      <c r="AS237" s="32"/>
      <c r="AT237" s="107" t="s">
        <v>102</v>
      </c>
      <c r="AU237" s="32"/>
      <c r="AV237" s="32"/>
      <c r="AW237" s="32"/>
      <c r="AX237" s="32" t="s">
        <v>85</v>
      </c>
      <c r="AY237" s="32"/>
      <c r="AZ237" s="32"/>
      <c r="BA237" s="32"/>
      <c r="BB237" s="32"/>
      <c r="BC237" s="32" t="s">
        <v>86</v>
      </c>
      <c r="BD237" s="32"/>
      <c r="BE237" s="32"/>
      <c r="BF237" s="32"/>
      <c r="BG237" s="32"/>
      <c r="BH237" s="107" t="s">
        <v>101</v>
      </c>
      <c r="BI237" s="32"/>
      <c r="BJ237" s="32"/>
      <c r="BK237" s="32"/>
      <c r="BL237" s="32"/>
      <c r="CA237" s="1" t="s">
        <v>52</v>
      </c>
    </row>
    <row r="238" spans="1:79" s="25" customFormat="1" ht="51" customHeight="1">
      <c r="A238" s="34">
        <v>2282</v>
      </c>
      <c r="B238" s="34"/>
      <c r="C238" s="34"/>
      <c r="D238" s="34"/>
      <c r="E238" s="34"/>
      <c r="F238" s="34"/>
      <c r="G238" s="35" t="s">
        <v>182</v>
      </c>
      <c r="H238" s="36"/>
      <c r="I238" s="36"/>
      <c r="J238" s="36"/>
      <c r="K238" s="36"/>
      <c r="L238" s="36"/>
      <c r="M238" s="36"/>
      <c r="N238" s="36"/>
      <c r="O238" s="36"/>
      <c r="P238" s="37"/>
      <c r="Q238" s="38">
        <v>22152000</v>
      </c>
      <c r="R238" s="38"/>
      <c r="S238" s="38"/>
      <c r="T238" s="38"/>
      <c r="U238" s="38"/>
      <c r="V238" s="38">
        <v>29819.040000000001</v>
      </c>
      <c r="W238" s="38"/>
      <c r="X238" s="38"/>
      <c r="Y238" s="38"/>
      <c r="Z238" s="38">
        <v>0</v>
      </c>
      <c r="AA238" s="38"/>
      <c r="AB238" s="38"/>
      <c r="AC238" s="38"/>
      <c r="AD238" s="38"/>
      <c r="AE238" s="38">
        <v>0</v>
      </c>
      <c r="AF238" s="38"/>
      <c r="AG238" s="38"/>
      <c r="AH238" s="38"/>
      <c r="AI238" s="38"/>
      <c r="AJ238" s="38">
        <f>IF(ISNUMBER(Q238),Q238,0)-IF(ISNUMBER(Z238),Z238,0)</f>
        <v>22152000</v>
      </c>
      <c r="AK238" s="38"/>
      <c r="AL238" s="38"/>
      <c r="AM238" s="38"/>
      <c r="AN238" s="38"/>
      <c r="AO238" s="38">
        <v>7687300</v>
      </c>
      <c r="AP238" s="38"/>
      <c r="AQ238" s="38"/>
      <c r="AR238" s="38"/>
      <c r="AS238" s="38"/>
      <c r="AT238" s="38">
        <f>IF(ISNUMBER(V238),V238,0)-IF(ISNUMBER(Z238),Z238,0)-IF(ISNUMBER(AE238),AE238,0)</f>
        <v>29819.040000000001</v>
      </c>
      <c r="AU238" s="38"/>
      <c r="AV238" s="38"/>
      <c r="AW238" s="38"/>
      <c r="AX238" s="38">
        <v>0</v>
      </c>
      <c r="AY238" s="38"/>
      <c r="AZ238" s="38"/>
      <c r="BA238" s="38"/>
      <c r="BB238" s="38"/>
      <c r="BC238" s="38">
        <v>0</v>
      </c>
      <c r="BD238" s="38"/>
      <c r="BE238" s="38"/>
      <c r="BF238" s="38"/>
      <c r="BG238" s="38"/>
      <c r="BH238" s="38">
        <f>IF(ISNUMBER(AO238),AO238,0)-IF(ISNUMBER(AX238),AX238,0)</f>
        <v>7687300</v>
      </c>
      <c r="BI238" s="38"/>
      <c r="BJ238" s="38"/>
      <c r="BK238" s="38"/>
      <c r="BL238" s="38"/>
      <c r="CA238" s="25" t="s">
        <v>53</v>
      </c>
    </row>
    <row r="239" spans="1:79" s="6" customFormat="1" ht="12.75" customHeight="1">
      <c r="A239" s="26"/>
      <c r="B239" s="26"/>
      <c r="C239" s="26"/>
      <c r="D239" s="26"/>
      <c r="E239" s="26"/>
      <c r="F239" s="26"/>
      <c r="G239" s="27" t="s">
        <v>147</v>
      </c>
      <c r="H239" s="28"/>
      <c r="I239" s="28"/>
      <c r="J239" s="28"/>
      <c r="K239" s="28"/>
      <c r="L239" s="28"/>
      <c r="M239" s="28"/>
      <c r="N239" s="28"/>
      <c r="O239" s="28"/>
      <c r="P239" s="29"/>
      <c r="Q239" s="30">
        <v>22152000</v>
      </c>
      <c r="R239" s="30"/>
      <c r="S239" s="30"/>
      <c r="T239" s="30"/>
      <c r="U239" s="30"/>
      <c r="V239" s="30">
        <v>29819.040000000001</v>
      </c>
      <c r="W239" s="30"/>
      <c r="X239" s="30"/>
      <c r="Y239" s="30"/>
      <c r="Z239" s="30">
        <v>0</v>
      </c>
      <c r="AA239" s="30"/>
      <c r="AB239" s="30"/>
      <c r="AC239" s="30"/>
      <c r="AD239" s="30"/>
      <c r="AE239" s="30">
        <v>0</v>
      </c>
      <c r="AF239" s="30"/>
      <c r="AG239" s="30"/>
      <c r="AH239" s="30"/>
      <c r="AI239" s="30"/>
      <c r="AJ239" s="30">
        <f>IF(ISNUMBER(Q239),Q239,0)-IF(ISNUMBER(Z239),Z239,0)</f>
        <v>22152000</v>
      </c>
      <c r="AK239" s="30"/>
      <c r="AL239" s="30"/>
      <c r="AM239" s="30"/>
      <c r="AN239" s="30"/>
      <c r="AO239" s="30">
        <v>7687300</v>
      </c>
      <c r="AP239" s="30"/>
      <c r="AQ239" s="30"/>
      <c r="AR239" s="30"/>
      <c r="AS239" s="30"/>
      <c r="AT239" s="30">
        <f>IF(ISNUMBER(V239),V239,0)-IF(ISNUMBER(Z239),Z239,0)-IF(ISNUMBER(AE239),AE239,0)</f>
        <v>29819.040000000001</v>
      </c>
      <c r="AU239" s="30"/>
      <c r="AV239" s="30"/>
      <c r="AW239" s="30"/>
      <c r="AX239" s="30">
        <v>0</v>
      </c>
      <c r="AY239" s="30"/>
      <c r="AZ239" s="30"/>
      <c r="BA239" s="30"/>
      <c r="BB239" s="30"/>
      <c r="BC239" s="30">
        <v>0</v>
      </c>
      <c r="BD239" s="30"/>
      <c r="BE239" s="30"/>
      <c r="BF239" s="30"/>
      <c r="BG239" s="30"/>
      <c r="BH239" s="30">
        <f>IF(ISNUMBER(AO239),AO239,0)-IF(ISNUMBER(AX239),AX239,0)</f>
        <v>7687300</v>
      </c>
      <c r="BI239" s="30"/>
      <c r="BJ239" s="30"/>
      <c r="BK239" s="30"/>
      <c r="BL239" s="30"/>
    </row>
    <row r="241" spans="1:79" ht="14.25" customHeight="1">
      <c r="A241" s="67" t="s">
        <v>260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</row>
    <row r="242" spans="1:79" ht="15" customHeight="1">
      <c r="A242" s="106" t="s">
        <v>253</v>
      </c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</row>
    <row r="243" spans="1:79" ht="42.95" customHeight="1">
      <c r="A243" s="69" t="s">
        <v>135</v>
      </c>
      <c r="B243" s="69"/>
      <c r="C243" s="69"/>
      <c r="D243" s="69"/>
      <c r="E243" s="69"/>
      <c r="F243" s="69"/>
      <c r="G243" s="57" t="s">
        <v>19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 t="s">
        <v>15</v>
      </c>
      <c r="U243" s="57"/>
      <c r="V243" s="57"/>
      <c r="W243" s="57"/>
      <c r="X243" s="57"/>
      <c r="Y243" s="57"/>
      <c r="Z243" s="57" t="s">
        <v>14</v>
      </c>
      <c r="AA243" s="57"/>
      <c r="AB243" s="57"/>
      <c r="AC243" s="57"/>
      <c r="AD243" s="57"/>
      <c r="AE243" s="57" t="s">
        <v>256</v>
      </c>
      <c r="AF243" s="57"/>
      <c r="AG243" s="57"/>
      <c r="AH243" s="57"/>
      <c r="AI243" s="57"/>
      <c r="AJ243" s="57"/>
      <c r="AK243" s="57" t="s">
        <v>261</v>
      </c>
      <c r="AL243" s="57"/>
      <c r="AM243" s="57"/>
      <c r="AN243" s="57"/>
      <c r="AO243" s="57"/>
      <c r="AP243" s="57"/>
      <c r="AQ243" s="57" t="s">
        <v>274</v>
      </c>
      <c r="AR243" s="57"/>
      <c r="AS243" s="57"/>
      <c r="AT243" s="57"/>
      <c r="AU243" s="57"/>
      <c r="AV243" s="57"/>
      <c r="AW243" s="57" t="s">
        <v>18</v>
      </c>
      <c r="AX243" s="57"/>
      <c r="AY243" s="57"/>
      <c r="AZ243" s="57"/>
      <c r="BA243" s="57"/>
      <c r="BB243" s="57"/>
      <c r="BC243" s="57"/>
      <c r="BD243" s="57"/>
      <c r="BE243" s="57" t="s">
        <v>156</v>
      </c>
      <c r="BF243" s="57"/>
      <c r="BG243" s="57"/>
      <c r="BH243" s="57"/>
      <c r="BI243" s="57"/>
      <c r="BJ243" s="57"/>
      <c r="BK243" s="57"/>
      <c r="BL243" s="57"/>
    </row>
    <row r="244" spans="1:79" ht="21.75" customHeight="1">
      <c r="A244" s="69"/>
      <c r="B244" s="69"/>
      <c r="C244" s="69"/>
      <c r="D244" s="69"/>
      <c r="E244" s="69"/>
      <c r="F244" s="69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</row>
    <row r="245" spans="1:79" ht="15" customHeight="1">
      <c r="A245" s="57">
        <v>1</v>
      </c>
      <c r="B245" s="57"/>
      <c r="C245" s="57"/>
      <c r="D245" s="57"/>
      <c r="E245" s="57"/>
      <c r="F245" s="57"/>
      <c r="G245" s="57">
        <v>2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>
        <v>3</v>
      </c>
      <c r="U245" s="57"/>
      <c r="V245" s="57"/>
      <c r="W245" s="57"/>
      <c r="X245" s="57"/>
      <c r="Y245" s="57"/>
      <c r="Z245" s="57">
        <v>4</v>
      </c>
      <c r="AA245" s="57"/>
      <c r="AB245" s="57"/>
      <c r="AC245" s="57"/>
      <c r="AD245" s="57"/>
      <c r="AE245" s="57">
        <v>5</v>
      </c>
      <c r="AF245" s="57"/>
      <c r="AG245" s="57"/>
      <c r="AH245" s="57"/>
      <c r="AI245" s="57"/>
      <c r="AJ245" s="57"/>
      <c r="AK245" s="57">
        <v>6</v>
      </c>
      <c r="AL245" s="57"/>
      <c r="AM245" s="57"/>
      <c r="AN245" s="57"/>
      <c r="AO245" s="57"/>
      <c r="AP245" s="57"/>
      <c r="AQ245" s="57">
        <v>7</v>
      </c>
      <c r="AR245" s="57"/>
      <c r="AS245" s="57"/>
      <c r="AT245" s="57"/>
      <c r="AU245" s="57"/>
      <c r="AV245" s="57"/>
      <c r="AW245" s="39">
        <v>8</v>
      </c>
      <c r="AX245" s="39"/>
      <c r="AY245" s="39"/>
      <c r="AZ245" s="39"/>
      <c r="BA245" s="39"/>
      <c r="BB245" s="39"/>
      <c r="BC245" s="39"/>
      <c r="BD245" s="39"/>
      <c r="BE245" s="39">
        <v>9</v>
      </c>
      <c r="BF245" s="39"/>
      <c r="BG245" s="39"/>
      <c r="BH245" s="39"/>
      <c r="BI245" s="39"/>
      <c r="BJ245" s="39"/>
      <c r="BK245" s="39"/>
      <c r="BL245" s="39"/>
    </row>
    <row r="246" spans="1:79" s="1" customFormat="1" ht="18.75" hidden="1" customHeight="1">
      <c r="A246" s="39" t="s">
        <v>64</v>
      </c>
      <c r="B246" s="39"/>
      <c r="C246" s="39"/>
      <c r="D246" s="39"/>
      <c r="E246" s="39"/>
      <c r="F246" s="39"/>
      <c r="G246" s="33" t="s">
        <v>57</v>
      </c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2" t="s">
        <v>80</v>
      </c>
      <c r="U246" s="32"/>
      <c r="V246" s="32"/>
      <c r="W246" s="32"/>
      <c r="X246" s="32"/>
      <c r="Y246" s="32"/>
      <c r="Z246" s="32" t="s">
        <v>81</v>
      </c>
      <c r="AA246" s="32"/>
      <c r="AB246" s="32"/>
      <c r="AC246" s="32"/>
      <c r="AD246" s="32"/>
      <c r="AE246" s="32" t="s">
        <v>82</v>
      </c>
      <c r="AF246" s="32"/>
      <c r="AG246" s="32"/>
      <c r="AH246" s="32"/>
      <c r="AI246" s="32"/>
      <c r="AJ246" s="32"/>
      <c r="AK246" s="32" t="s">
        <v>83</v>
      </c>
      <c r="AL246" s="32"/>
      <c r="AM246" s="32"/>
      <c r="AN246" s="32"/>
      <c r="AO246" s="32"/>
      <c r="AP246" s="32"/>
      <c r="AQ246" s="32" t="s">
        <v>84</v>
      </c>
      <c r="AR246" s="32"/>
      <c r="AS246" s="32"/>
      <c r="AT246" s="32"/>
      <c r="AU246" s="32"/>
      <c r="AV246" s="32"/>
      <c r="AW246" s="33" t="s">
        <v>87</v>
      </c>
      <c r="AX246" s="33"/>
      <c r="AY246" s="33"/>
      <c r="AZ246" s="33"/>
      <c r="BA246" s="33"/>
      <c r="BB246" s="33"/>
      <c r="BC246" s="33"/>
      <c r="BD246" s="33"/>
      <c r="BE246" s="33" t="s">
        <v>88</v>
      </c>
      <c r="BF246" s="33"/>
      <c r="BG246" s="33"/>
      <c r="BH246" s="33"/>
      <c r="BI246" s="33"/>
      <c r="BJ246" s="33"/>
      <c r="BK246" s="33"/>
      <c r="BL246" s="33"/>
      <c r="CA246" s="1" t="s">
        <v>54</v>
      </c>
    </row>
    <row r="247" spans="1:79" s="25" customFormat="1" ht="38.25" customHeight="1">
      <c r="A247" s="34">
        <v>2282</v>
      </c>
      <c r="B247" s="34"/>
      <c r="C247" s="34"/>
      <c r="D247" s="34"/>
      <c r="E247" s="34"/>
      <c r="F247" s="34"/>
      <c r="G247" s="35" t="s">
        <v>182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8">
        <v>22631244</v>
      </c>
      <c r="U247" s="38"/>
      <c r="V247" s="38"/>
      <c r="W247" s="38"/>
      <c r="X247" s="38"/>
      <c r="Y247" s="38"/>
      <c r="Z247" s="38">
        <v>22558121.940000001</v>
      </c>
      <c r="AA247" s="38"/>
      <c r="AB247" s="38"/>
      <c r="AC247" s="38"/>
      <c r="AD247" s="38"/>
      <c r="AE247" s="38">
        <v>0</v>
      </c>
      <c r="AF247" s="38"/>
      <c r="AG247" s="38"/>
      <c r="AH247" s="38"/>
      <c r="AI247" s="38"/>
      <c r="AJ247" s="38"/>
      <c r="AK247" s="38">
        <v>0</v>
      </c>
      <c r="AL247" s="38"/>
      <c r="AM247" s="38"/>
      <c r="AN247" s="38"/>
      <c r="AO247" s="38"/>
      <c r="AP247" s="38"/>
      <c r="AQ247" s="38">
        <v>0</v>
      </c>
      <c r="AR247" s="38"/>
      <c r="AS247" s="38"/>
      <c r="AT247" s="38"/>
      <c r="AU247" s="38"/>
      <c r="AV247" s="38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CA247" s="25" t="s">
        <v>55</v>
      </c>
    </row>
    <row r="248" spans="1:79" s="6" customFormat="1" ht="12.75" customHeight="1">
      <c r="A248" s="26"/>
      <c r="B248" s="26"/>
      <c r="C248" s="26"/>
      <c r="D248" s="26"/>
      <c r="E248" s="26"/>
      <c r="F248" s="26"/>
      <c r="G248" s="27" t="s">
        <v>147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9"/>
      <c r="T248" s="30">
        <v>22631244</v>
      </c>
      <c r="U248" s="30"/>
      <c r="V248" s="30"/>
      <c r="W248" s="30"/>
      <c r="X248" s="30"/>
      <c r="Y248" s="30"/>
      <c r="Z248" s="30">
        <v>22558121.940000001</v>
      </c>
      <c r="AA248" s="30"/>
      <c r="AB248" s="30"/>
      <c r="AC248" s="30"/>
      <c r="AD248" s="30"/>
      <c r="AE248" s="30">
        <v>0</v>
      </c>
      <c r="AF248" s="30"/>
      <c r="AG248" s="30"/>
      <c r="AH248" s="30"/>
      <c r="AI248" s="30"/>
      <c r="AJ248" s="30"/>
      <c r="AK248" s="30">
        <v>0</v>
      </c>
      <c r="AL248" s="30"/>
      <c r="AM248" s="30"/>
      <c r="AN248" s="30"/>
      <c r="AO248" s="30"/>
      <c r="AP248" s="30"/>
      <c r="AQ248" s="30">
        <v>0</v>
      </c>
      <c r="AR248" s="30"/>
      <c r="AS248" s="30"/>
      <c r="AT248" s="30"/>
      <c r="AU248" s="30"/>
      <c r="AV248" s="30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50" spans="1:79" ht="14.25" customHeight="1">
      <c r="A250" s="67" t="s">
        <v>262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79" ht="1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</row>
    <row r="252" spans="1:79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4.25">
      <c r="A254" s="67" t="s">
        <v>289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1:79" ht="14.25">
      <c r="A255" s="67" t="s">
        <v>263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</row>
    <row r="257" spans="1:6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95" customHeight="1">
      <c r="A260" s="95" t="s">
        <v>695</v>
      </c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22"/>
      <c r="AC260" s="22"/>
      <c r="AD260" s="22"/>
      <c r="AE260" s="22"/>
      <c r="AF260" s="22"/>
      <c r="AG260" s="2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22"/>
      <c r="AR260" s="22"/>
      <c r="AS260" s="22"/>
      <c r="AT260" s="22"/>
      <c r="AU260" s="103" t="s">
        <v>696</v>
      </c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</row>
    <row r="261" spans="1:64" ht="12.75" customHeight="1">
      <c r="AB261" s="23"/>
      <c r="AC261" s="23"/>
      <c r="AD261" s="23"/>
      <c r="AE261" s="23"/>
      <c r="AF261" s="23"/>
      <c r="AG261" s="23"/>
      <c r="AH261" s="99" t="s">
        <v>1</v>
      </c>
      <c r="AI261" s="99"/>
      <c r="AJ261" s="99"/>
      <c r="AK261" s="99"/>
      <c r="AL261" s="99"/>
      <c r="AM261" s="99"/>
      <c r="AN261" s="99"/>
      <c r="AO261" s="99"/>
      <c r="AP261" s="99"/>
      <c r="AQ261" s="23"/>
      <c r="AR261" s="23"/>
      <c r="AS261" s="23"/>
      <c r="AT261" s="23"/>
      <c r="AU261" s="99" t="s">
        <v>160</v>
      </c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</row>
    <row r="262" spans="1:64" ht="15">
      <c r="AB262" s="23"/>
      <c r="AC262" s="23"/>
      <c r="AD262" s="23"/>
      <c r="AE262" s="23"/>
      <c r="AF262" s="23"/>
      <c r="AG262" s="23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3"/>
      <c r="AS262" s="23"/>
      <c r="AT262" s="23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</row>
    <row r="263" spans="1:64" ht="40.5" customHeight="1">
      <c r="A263" s="95" t="s">
        <v>698</v>
      </c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23"/>
      <c r="AC263" s="23"/>
      <c r="AD263" s="23"/>
      <c r="AE263" s="23"/>
      <c r="AF263" s="23"/>
      <c r="AG263" s="23"/>
      <c r="AH263" s="96"/>
      <c r="AI263" s="96"/>
      <c r="AJ263" s="96"/>
      <c r="AK263" s="96"/>
      <c r="AL263" s="96"/>
      <c r="AM263" s="96"/>
      <c r="AN263" s="96"/>
      <c r="AO263" s="96"/>
      <c r="AP263" s="96"/>
      <c r="AQ263" s="23"/>
      <c r="AR263" s="23"/>
      <c r="AS263" s="23"/>
      <c r="AT263" s="23"/>
      <c r="AU263" s="97" t="s">
        <v>697</v>
      </c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  <c r="BF263" s="98"/>
    </row>
    <row r="264" spans="1:64" ht="12" customHeight="1">
      <c r="AB264" s="23"/>
      <c r="AC264" s="23"/>
      <c r="AD264" s="23"/>
      <c r="AE264" s="23"/>
      <c r="AF264" s="23"/>
      <c r="AG264" s="23"/>
      <c r="AH264" s="99" t="s">
        <v>1</v>
      </c>
      <c r="AI264" s="99"/>
      <c r="AJ264" s="99"/>
      <c r="AK264" s="99"/>
      <c r="AL264" s="99"/>
      <c r="AM264" s="99"/>
      <c r="AN264" s="99"/>
      <c r="AO264" s="99"/>
      <c r="AP264" s="99"/>
      <c r="AQ264" s="23"/>
      <c r="AR264" s="23"/>
      <c r="AS264" s="23"/>
      <c r="AT264" s="23"/>
      <c r="AU264" s="99" t="s">
        <v>160</v>
      </c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</row>
  </sheetData>
  <mergeCells count="178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8:BY58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8:AW58"/>
    <mergeCell ref="AX58:BA58"/>
    <mergeCell ref="BB58:BF58"/>
    <mergeCell ref="BG58:BK58"/>
    <mergeCell ref="BL58:BP58"/>
    <mergeCell ref="BQ58:BT58"/>
    <mergeCell ref="A58:D58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80:BL80"/>
    <mergeCell ref="A81:BK81"/>
    <mergeCell ref="AM77:AQ77"/>
    <mergeCell ref="AR77:AV77"/>
    <mergeCell ref="AW77:BA77"/>
    <mergeCell ref="BB77:BF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O103:AS103"/>
    <mergeCell ref="AT103:AX103"/>
    <mergeCell ref="AY103:BC103"/>
    <mergeCell ref="BD103:BH103"/>
    <mergeCell ref="BQ96:BT96"/>
    <mergeCell ref="BU96:BY96"/>
    <mergeCell ref="A100:BL100"/>
    <mergeCell ref="A101:BH101"/>
    <mergeCell ref="A102:C103"/>
    <mergeCell ref="D102:T103"/>
    <mergeCell ref="U102:AN102"/>
    <mergeCell ref="AO102:BH102"/>
    <mergeCell ref="U103:Y103"/>
    <mergeCell ref="Z103:AD103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BQ98:BT98"/>
    <mergeCell ref="BU98:BY98"/>
    <mergeCell ref="AI98:AM98"/>
    <mergeCell ref="AN98:AR98"/>
    <mergeCell ref="AS98:AW98"/>
    <mergeCell ref="AX98:BA98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6:AS106"/>
    <mergeCell ref="AT106:AX106"/>
    <mergeCell ref="AY106:BC106"/>
    <mergeCell ref="BD106:BH106"/>
    <mergeCell ref="A111:BL111"/>
    <mergeCell ref="A112:BL112"/>
    <mergeCell ref="BD107:BH107"/>
    <mergeCell ref="A108:C108"/>
    <mergeCell ref="D108:T108"/>
    <mergeCell ref="U108:Y108"/>
    <mergeCell ref="A106:C106"/>
    <mergeCell ref="D106:T106"/>
    <mergeCell ref="U106:Y106"/>
    <mergeCell ref="Z106:AD106"/>
    <mergeCell ref="AE106:AI106"/>
    <mergeCell ref="AJ106:AN106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F138:AJ138"/>
    <mergeCell ref="AK138:AO138"/>
    <mergeCell ref="AP138:AT138"/>
    <mergeCell ref="AU138:AY138"/>
    <mergeCell ref="AZ138:BD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7:BX117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7:AT117"/>
    <mergeCell ref="AU117:AY117"/>
    <mergeCell ref="AZ117:BD117"/>
    <mergeCell ref="BE117:BI117"/>
    <mergeCell ref="BJ117:BN117"/>
    <mergeCell ref="BO117:BS117"/>
    <mergeCell ref="BE118:BI118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AP139:AT139"/>
    <mergeCell ref="AU139:AY139"/>
    <mergeCell ref="AZ139:BD139"/>
    <mergeCell ref="BE139:BI139"/>
    <mergeCell ref="A156:BL156"/>
    <mergeCell ref="A157:BR157"/>
    <mergeCell ref="BE140:BI140"/>
    <mergeCell ref="A141:C141"/>
    <mergeCell ref="D141:P141"/>
    <mergeCell ref="Q141:U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42:BI142"/>
    <mergeCell ref="A143:C143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BD162:BH162"/>
    <mergeCell ref="BI162:BM162"/>
    <mergeCell ref="BN162:BR162"/>
    <mergeCell ref="A170:BL170"/>
    <mergeCell ref="BI163:BM163"/>
    <mergeCell ref="BN163:BR163"/>
    <mergeCell ref="A164:T164"/>
    <mergeCell ref="U164:Y164"/>
    <mergeCell ref="A162:T162"/>
    <mergeCell ref="U162:Y162"/>
    <mergeCell ref="Z162:AD162"/>
    <mergeCell ref="AE162:AI162"/>
    <mergeCell ref="AJ162:AN162"/>
    <mergeCell ref="AO162:AS162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BJ189:BN189"/>
    <mergeCell ref="BO189:BS189"/>
    <mergeCell ref="A187:BS187"/>
    <mergeCell ref="A188:F189"/>
    <mergeCell ref="G188:S189"/>
    <mergeCell ref="T188:Z189"/>
    <mergeCell ref="AA188:AO188"/>
    <mergeCell ref="AP188:BD188"/>
    <mergeCell ref="BE188:BS188"/>
    <mergeCell ref="AA189:AE189"/>
    <mergeCell ref="AF189:AJ189"/>
    <mergeCell ref="AK189:AO189"/>
    <mergeCell ref="BA176:BC176"/>
    <mergeCell ref="BD176:BF176"/>
    <mergeCell ref="BG176:BI176"/>
    <mergeCell ref="BJ176:BL176"/>
    <mergeCell ref="A185:BL185"/>
    <mergeCell ref="A186:BS186"/>
    <mergeCell ref="AF177:AH177"/>
    <mergeCell ref="AI177:AK177"/>
    <mergeCell ref="AL177:AN177"/>
    <mergeCell ref="AO177:AQ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A177:C177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BJ191:BN191"/>
    <mergeCell ref="D177:V177"/>
    <mergeCell ref="W177:Y177"/>
    <mergeCell ref="Z177:AB177"/>
    <mergeCell ref="AC177:AE177"/>
    <mergeCell ref="Z176:AB176"/>
    <mergeCell ref="AC176:AE176"/>
    <mergeCell ref="AF176:AH176"/>
    <mergeCell ref="BJ178:BL178"/>
    <mergeCell ref="A179:C179"/>
    <mergeCell ref="D179:V179"/>
    <mergeCell ref="W179:Y179"/>
    <mergeCell ref="AP192:AT192"/>
    <mergeCell ref="AU192:AY192"/>
    <mergeCell ref="AZ192:BD192"/>
    <mergeCell ref="BE192:BI192"/>
    <mergeCell ref="BJ192:BN192"/>
    <mergeCell ref="Z179:AB179"/>
    <mergeCell ref="AC179:AE179"/>
    <mergeCell ref="AF179:AH179"/>
    <mergeCell ref="AI179:AK179"/>
    <mergeCell ref="AL179:AN179"/>
    <mergeCell ref="AO179:AQ179"/>
    <mergeCell ref="AR178:AT178"/>
    <mergeCell ref="AU178:AW178"/>
    <mergeCell ref="AX178:AZ178"/>
    <mergeCell ref="BA178:BC178"/>
    <mergeCell ref="BD178:BF178"/>
    <mergeCell ref="BG178:BI178"/>
    <mergeCell ref="BJ177:BL177"/>
    <mergeCell ref="A178:C178"/>
    <mergeCell ref="D178:V178"/>
    <mergeCell ref="W178:Y178"/>
    <mergeCell ref="A196:BL196"/>
    <mergeCell ref="A197:BD197"/>
    <mergeCell ref="A198:F199"/>
    <mergeCell ref="G198:S199"/>
    <mergeCell ref="T198:Z199"/>
    <mergeCell ref="AA198:AO198"/>
    <mergeCell ref="AP198:BD198"/>
    <mergeCell ref="AA199:AE199"/>
    <mergeCell ref="AF199:AJ199"/>
    <mergeCell ref="AK199:AO199"/>
    <mergeCell ref="BO192:BS192"/>
    <mergeCell ref="A192:F192"/>
    <mergeCell ref="G192:S192"/>
    <mergeCell ref="T192:Z192"/>
    <mergeCell ref="AA192:AE192"/>
    <mergeCell ref="AF192:AJ192"/>
    <mergeCell ref="AK192:AO192"/>
    <mergeCell ref="AZ193:BD193"/>
    <mergeCell ref="BO194:BS194"/>
    <mergeCell ref="BO193:BS193"/>
    <mergeCell ref="T193:Z193"/>
    <mergeCell ref="AA193:AE193"/>
    <mergeCell ref="AF193:AJ193"/>
    <mergeCell ref="AK193:AO193"/>
    <mergeCell ref="AP193:AT193"/>
    <mergeCell ref="AU193:AY193"/>
    <mergeCell ref="AP199:AT199"/>
    <mergeCell ref="AU199:AY199"/>
    <mergeCell ref="AZ199:BD199"/>
    <mergeCell ref="AU202:AY202"/>
    <mergeCell ref="AZ202:BD202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200:F200"/>
    <mergeCell ref="G200:S200"/>
    <mergeCell ref="T200:Z200"/>
    <mergeCell ref="AA200:AE200"/>
    <mergeCell ref="AF200:AJ200"/>
    <mergeCell ref="AK200:AO200"/>
    <mergeCell ref="AP200:AT200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AA210:AE210"/>
    <mergeCell ref="AF210:AI210"/>
    <mergeCell ref="AJ210:AN210"/>
    <mergeCell ref="AO210:AR210"/>
    <mergeCell ref="AS210:AW210"/>
    <mergeCell ref="AX210:BA210"/>
    <mergeCell ref="A207:BL207"/>
    <mergeCell ref="A208:BM208"/>
    <mergeCell ref="A209:M210"/>
    <mergeCell ref="N209:U210"/>
    <mergeCell ref="V209:Z210"/>
    <mergeCell ref="AA209:AI209"/>
    <mergeCell ref="AJ209:AR209"/>
    <mergeCell ref="AS209:BA209"/>
    <mergeCell ref="BB209:BJ209"/>
    <mergeCell ref="BK209:BS209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BP214:BS214"/>
    <mergeCell ref="A214:M214"/>
    <mergeCell ref="N214:U214"/>
    <mergeCell ref="V214:Z214"/>
    <mergeCell ref="AA214:AE214"/>
    <mergeCell ref="AF214:AI214"/>
    <mergeCell ref="BP211:BS211"/>
    <mergeCell ref="A212:M212"/>
    <mergeCell ref="N212:U212"/>
    <mergeCell ref="V212:Z212"/>
    <mergeCell ref="AA212:AE212"/>
    <mergeCell ref="AF212:AI212"/>
    <mergeCell ref="AJ212:AN212"/>
    <mergeCell ref="AO212:AR212"/>
    <mergeCell ref="AS212:AW212"/>
    <mergeCell ref="AX212:BA212"/>
    <mergeCell ref="AO211:AR211"/>
    <mergeCell ref="AS211:AW211"/>
    <mergeCell ref="AX211:BA211"/>
    <mergeCell ref="BB211:BF211"/>
    <mergeCell ref="BG211:BJ211"/>
    <mergeCell ref="BK211:BO211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3:BS213"/>
    <mergeCell ref="A217:BL217"/>
    <mergeCell ref="A218:BL218"/>
    <mergeCell ref="A221:BL221"/>
    <mergeCell ref="A222:BL222"/>
    <mergeCell ref="A223:BL223"/>
    <mergeCell ref="AX214:BA214"/>
    <mergeCell ref="BB214:BF214"/>
    <mergeCell ref="BG214:BJ214"/>
    <mergeCell ref="BK214:BO214"/>
    <mergeCell ref="AO213:AR213"/>
    <mergeCell ref="AS213:AW213"/>
    <mergeCell ref="AX213:BA213"/>
    <mergeCell ref="BB213:BF213"/>
    <mergeCell ref="BG213:BJ213"/>
    <mergeCell ref="BK213:BO213"/>
    <mergeCell ref="AJ214:AN214"/>
    <mergeCell ref="AO214:AR214"/>
    <mergeCell ref="AS214:AW214"/>
    <mergeCell ref="A232:BL232"/>
    <mergeCell ref="A233:F235"/>
    <mergeCell ref="G233:P235"/>
    <mergeCell ref="Q233:AN233"/>
    <mergeCell ref="AO233:BL233"/>
    <mergeCell ref="Q234:U235"/>
    <mergeCell ref="V234:Y235"/>
    <mergeCell ref="Z234:AI234"/>
    <mergeCell ref="AJ234:AN235"/>
    <mergeCell ref="AO234:AS235"/>
    <mergeCell ref="AK228:AP228"/>
    <mergeCell ref="AQ228:AV228"/>
    <mergeCell ref="AW228:BA228"/>
    <mergeCell ref="BB228:BF228"/>
    <mergeCell ref="BG228:BL228"/>
    <mergeCell ref="A231:BL231"/>
    <mergeCell ref="AQ229:AV229"/>
    <mergeCell ref="AW229:BA229"/>
    <mergeCell ref="BB229:BF229"/>
    <mergeCell ref="BG229:BL229"/>
    <mergeCell ref="A228:F228"/>
    <mergeCell ref="G228:S228"/>
    <mergeCell ref="T228:Y228"/>
    <mergeCell ref="Z228:AD228"/>
    <mergeCell ref="AE228:AJ228"/>
    <mergeCell ref="A229:F229"/>
    <mergeCell ref="G229:S229"/>
    <mergeCell ref="T229:Y229"/>
    <mergeCell ref="Z229:AD229"/>
    <mergeCell ref="AE229:AJ229"/>
    <mergeCell ref="AK229:AP229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T234:AW235"/>
    <mergeCell ref="AX234:BG234"/>
    <mergeCell ref="BH234:BL235"/>
    <mergeCell ref="Z235:AD235"/>
    <mergeCell ref="AE235:AI235"/>
    <mergeCell ref="AX235:BB235"/>
    <mergeCell ref="BC235:BG235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G246:S246"/>
    <mergeCell ref="T246:Y246"/>
    <mergeCell ref="Z246:AD246"/>
    <mergeCell ref="AE246:AJ246"/>
    <mergeCell ref="AK246:AP246"/>
    <mergeCell ref="BE243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241:BL241"/>
    <mergeCell ref="A242:BL242"/>
    <mergeCell ref="A243:F244"/>
    <mergeCell ref="G243:S244"/>
    <mergeCell ref="T243:Y244"/>
    <mergeCell ref="Z243:AD244"/>
    <mergeCell ref="AE243:AJ244"/>
    <mergeCell ref="AK243:AP244"/>
    <mergeCell ref="AQ243:AV244"/>
    <mergeCell ref="AW243:BD244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7:BD247"/>
    <mergeCell ref="BE247:BL247"/>
    <mergeCell ref="A250:BL250"/>
    <mergeCell ref="A251:BL251"/>
    <mergeCell ref="A254:BL254"/>
    <mergeCell ref="A255:BL255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Q60:BT60"/>
    <mergeCell ref="BU60:BY60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L57:BP57"/>
    <mergeCell ref="BQ57:BT57"/>
    <mergeCell ref="BU57:BY5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A77:D77"/>
    <mergeCell ref="E77:W77"/>
    <mergeCell ref="X77:AB77"/>
    <mergeCell ref="AC77:AG77"/>
    <mergeCell ref="AH77:AL77"/>
    <mergeCell ref="BL60:BP60"/>
    <mergeCell ref="AR76:AV76"/>
    <mergeCell ref="AW76:BA76"/>
    <mergeCell ref="BB76:BF76"/>
    <mergeCell ref="BG76:BK76"/>
    <mergeCell ref="AH73:AL73"/>
    <mergeCell ref="AM73:AQ73"/>
    <mergeCell ref="AR73:AV73"/>
    <mergeCell ref="AW73:BA73"/>
    <mergeCell ref="BB73:BF73"/>
    <mergeCell ref="BG73:BK73"/>
    <mergeCell ref="AX67:BA67"/>
    <mergeCell ref="BB67:BF67"/>
    <mergeCell ref="BG67:BK67"/>
    <mergeCell ref="BL67:BP67"/>
    <mergeCell ref="BG65:BK65"/>
    <mergeCell ref="BB98:BF9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L98:BP98"/>
    <mergeCell ref="AO105:AS105"/>
    <mergeCell ref="AT105:AX105"/>
    <mergeCell ref="AY105:BC105"/>
    <mergeCell ref="BD105:BH105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104:C104"/>
    <mergeCell ref="D104:T104"/>
    <mergeCell ref="U104:Y104"/>
    <mergeCell ref="Z104:AD104"/>
    <mergeCell ref="AE104:AI104"/>
    <mergeCell ref="AJ104:AN104"/>
    <mergeCell ref="AE103:AI103"/>
    <mergeCell ref="AJ103:AN103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20:BI120"/>
    <mergeCell ref="BJ120:BN120"/>
    <mergeCell ref="BO120:BS120"/>
    <mergeCell ref="BT120:BX120"/>
    <mergeCell ref="BD108:BH108"/>
    <mergeCell ref="Z108:AD108"/>
    <mergeCell ref="AE108:AI108"/>
    <mergeCell ref="AJ108:AN108"/>
    <mergeCell ref="AO108:AS108"/>
    <mergeCell ref="AT108:AX108"/>
    <mergeCell ref="AY108:BC108"/>
    <mergeCell ref="BJ118:BN118"/>
    <mergeCell ref="BO118:BS118"/>
    <mergeCell ref="BT118:BX118"/>
    <mergeCell ref="A119:C119"/>
    <mergeCell ref="D119:P119"/>
    <mergeCell ref="BE116:BI116"/>
    <mergeCell ref="BJ116:BN116"/>
    <mergeCell ref="BO116:BS116"/>
    <mergeCell ref="BT116:BX116"/>
    <mergeCell ref="A117:C117"/>
    <mergeCell ref="D117:P117"/>
    <mergeCell ref="Q117:U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Q119:U119"/>
    <mergeCell ref="V119:AE119"/>
    <mergeCell ref="AF119:AJ119"/>
    <mergeCell ref="AK119:AO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BE132:BI132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D163:BH163"/>
    <mergeCell ref="BE154:BI154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O161:AS161"/>
    <mergeCell ref="AT161:AX161"/>
    <mergeCell ref="AY161:BC161"/>
    <mergeCell ref="BD161:BH161"/>
    <mergeCell ref="BI161:BM161"/>
    <mergeCell ref="AO159:AS159"/>
    <mergeCell ref="AT159:AX159"/>
    <mergeCell ref="AY159:BC159"/>
    <mergeCell ref="BD159:BH159"/>
    <mergeCell ref="BI159:BM159"/>
    <mergeCell ref="AT162:AX162"/>
    <mergeCell ref="AY162:BC162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O166:AS166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AT165:AX165"/>
    <mergeCell ref="Z164:AD164"/>
    <mergeCell ref="AE164:AI164"/>
    <mergeCell ref="AJ164:AN164"/>
    <mergeCell ref="AO164:AS164"/>
    <mergeCell ref="AT164:AX164"/>
    <mergeCell ref="AY164:BC164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F174:AH174"/>
    <mergeCell ref="W172:AB172"/>
    <mergeCell ref="AC172:AH172"/>
    <mergeCell ref="AI172:AN172"/>
    <mergeCell ref="AO172:AT172"/>
    <mergeCell ref="AU172:AW173"/>
    <mergeCell ref="AX172:AZ173"/>
    <mergeCell ref="BA172:BC173"/>
    <mergeCell ref="Z178:AB178"/>
    <mergeCell ref="AC178:AE178"/>
    <mergeCell ref="AF178:AH178"/>
    <mergeCell ref="AI178:AK178"/>
    <mergeCell ref="AL178:AN178"/>
    <mergeCell ref="AO178:AQ178"/>
    <mergeCell ref="AR177:AT177"/>
    <mergeCell ref="AU177:AW177"/>
    <mergeCell ref="AX177:AZ177"/>
    <mergeCell ref="BA177:BC177"/>
    <mergeCell ref="BD177:BF177"/>
    <mergeCell ref="BG177:BI177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BJ182:BL182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AP191:AT191"/>
    <mergeCell ref="AU191:AY191"/>
    <mergeCell ref="AZ191:BD191"/>
    <mergeCell ref="BE191:BI191"/>
    <mergeCell ref="AP189:AT189"/>
    <mergeCell ref="AU189:AY189"/>
    <mergeCell ref="AZ189:BD189"/>
    <mergeCell ref="BE189:BI189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194:AY194"/>
    <mergeCell ref="AZ194:BD194"/>
    <mergeCell ref="BE194:BI194"/>
    <mergeCell ref="BJ194:BN194"/>
    <mergeCell ref="BE193:BI193"/>
    <mergeCell ref="BJ193:BN193"/>
    <mergeCell ref="A194:F194"/>
    <mergeCell ref="G194:S194"/>
    <mergeCell ref="T194:Z194"/>
    <mergeCell ref="AA194:AE194"/>
    <mergeCell ref="AF194:AJ194"/>
    <mergeCell ref="AK194:AO194"/>
    <mergeCell ref="AP194:AT194"/>
    <mergeCell ref="A193:F193"/>
    <mergeCell ref="G193:S193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P204:AT204"/>
    <mergeCell ref="AU204:AY204"/>
    <mergeCell ref="AZ204:BD204"/>
    <mergeCell ref="A204:F204"/>
    <mergeCell ref="G204:S204"/>
    <mergeCell ref="T204:Z204"/>
    <mergeCell ref="AA204:AE204"/>
    <mergeCell ref="AF204:AJ204"/>
    <mergeCell ref="AK204:AO204"/>
    <mergeCell ref="AK227:AP227"/>
    <mergeCell ref="AQ227:AV227"/>
    <mergeCell ref="AW227:BA227"/>
    <mergeCell ref="BB227:BF227"/>
    <mergeCell ref="BG227:BL227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AE248:AJ248"/>
    <mergeCell ref="AK248:AP248"/>
    <mergeCell ref="AQ248:AV248"/>
    <mergeCell ref="AW248:BD248"/>
    <mergeCell ref="BE248:BL248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248:F248"/>
    <mergeCell ref="G248:S248"/>
    <mergeCell ref="T248:Y248"/>
    <mergeCell ref="Z248:AD248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246:F246"/>
  </mergeCells>
  <conditionalFormatting sqref="A96:A98 A106:A108 A176:A182">
    <cfRule type="cellIs" dxfId="15" priority="3" stopIfTrue="1" operator="equal">
      <formula>A95</formula>
    </cfRule>
  </conditionalFormatting>
  <conditionalFormatting sqref="A117:C132 A139:C154">
    <cfRule type="cellIs" dxfId="14" priority="1" stopIfTrue="1" operator="equal">
      <formula>A116</formula>
    </cfRule>
    <cfRule type="cellIs" dxfId="13" priority="2" stopIfTrue="1" operator="equal">
      <formula>0</formula>
    </cfRule>
  </conditionalFormatting>
  <conditionalFormatting sqref="A109">
    <cfRule type="cellIs" dxfId="12" priority="5" stopIfTrue="1" operator="equal">
      <formula>A106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9"/>
  <sheetViews>
    <sheetView topLeftCell="A258" workbookViewId="0">
      <selection activeCell="A278" sqref="A278:AA278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649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650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631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651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646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45" customHeight="1">
      <c r="A18" s="129" t="s">
        <v>647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90" customHeight="1">
      <c r="A21" s="129" t="s">
        <v>648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41316816.670000002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 t="shared" ref="AI30:AI36" si="0">IF(ISNUMBER(U30),U30,0)+IF(ISNUMBER(Z30),Z30,0)</f>
        <v>41316816.670000002</v>
      </c>
      <c r="AJ30" s="82"/>
      <c r="AK30" s="82"/>
      <c r="AL30" s="82"/>
      <c r="AM30" s="83"/>
      <c r="AN30" s="81">
        <v>28300000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 t="shared" ref="BB30:BB36" si="1">IF(ISNUMBER(AN30),AN30,0)+IF(ISNUMBER(AS30),AS30,0)</f>
        <v>28300000</v>
      </c>
      <c r="BC30" s="82"/>
      <c r="BD30" s="82"/>
      <c r="BE30" s="82"/>
      <c r="BF30" s="83"/>
      <c r="BG30" s="81">
        <v>26740000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 t="shared" ref="BU30:BU36" si="2">IF(ISNUMBER(BG30),BG30,0)+IF(ISNUMBER(BL30),BL30,0)</f>
        <v>26740000</v>
      </c>
      <c r="BV30" s="82"/>
      <c r="BW30" s="82"/>
      <c r="BX30" s="82"/>
      <c r="BY30" s="83"/>
      <c r="CA30" s="25" t="s">
        <v>22</v>
      </c>
    </row>
    <row r="31" spans="1:79" s="25" customFormat="1" ht="25.5" customHeight="1">
      <c r="A31" s="51"/>
      <c r="B31" s="52"/>
      <c r="C31" s="52"/>
      <c r="D31" s="53"/>
      <c r="E31" s="35" t="s">
        <v>174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3991078.7</v>
      </c>
      <c r="AA31" s="84"/>
      <c r="AB31" s="84"/>
      <c r="AC31" s="84"/>
      <c r="AD31" s="84"/>
      <c r="AE31" s="81">
        <v>0</v>
      </c>
      <c r="AF31" s="82"/>
      <c r="AG31" s="82"/>
      <c r="AH31" s="83"/>
      <c r="AI31" s="81">
        <f t="shared" si="0"/>
        <v>3991078.7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0</v>
      </c>
      <c r="AT31" s="82"/>
      <c r="AU31" s="82"/>
      <c r="AV31" s="82"/>
      <c r="AW31" s="83"/>
      <c r="AX31" s="81">
        <v>0</v>
      </c>
      <c r="AY31" s="82"/>
      <c r="AZ31" s="82"/>
      <c r="BA31" s="83"/>
      <c r="BB31" s="81">
        <f t="shared" si="1"/>
        <v>0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 t="shared" si="2"/>
        <v>0</v>
      </c>
      <c r="BV31" s="82"/>
      <c r="BW31" s="82"/>
      <c r="BX31" s="82"/>
      <c r="BY31" s="83"/>
    </row>
    <row r="32" spans="1:79" s="25" customFormat="1" ht="25.5" customHeight="1">
      <c r="A32" s="51">
        <v>25010100</v>
      </c>
      <c r="B32" s="52"/>
      <c r="C32" s="52"/>
      <c r="D32" s="53"/>
      <c r="E32" s="35" t="s">
        <v>175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84" t="s">
        <v>173</v>
      </c>
      <c r="V32" s="84"/>
      <c r="W32" s="84"/>
      <c r="X32" s="84"/>
      <c r="Y32" s="84"/>
      <c r="Z32" s="84">
        <v>38643.480000000003</v>
      </c>
      <c r="AA32" s="84"/>
      <c r="AB32" s="84"/>
      <c r="AC32" s="84"/>
      <c r="AD32" s="84"/>
      <c r="AE32" s="81">
        <v>0</v>
      </c>
      <c r="AF32" s="82"/>
      <c r="AG32" s="82"/>
      <c r="AH32" s="83"/>
      <c r="AI32" s="81">
        <f t="shared" si="0"/>
        <v>38643.480000000003</v>
      </c>
      <c r="AJ32" s="82"/>
      <c r="AK32" s="82"/>
      <c r="AL32" s="82"/>
      <c r="AM32" s="83"/>
      <c r="AN32" s="81" t="s">
        <v>173</v>
      </c>
      <c r="AO32" s="82"/>
      <c r="AP32" s="82"/>
      <c r="AQ32" s="82"/>
      <c r="AR32" s="83"/>
      <c r="AS32" s="81">
        <v>0</v>
      </c>
      <c r="AT32" s="82"/>
      <c r="AU32" s="82"/>
      <c r="AV32" s="82"/>
      <c r="AW32" s="83"/>
      <c r="AX32" s="81">
        <v>0</v>
      </c>
      <c r="AY32" s="82"/>
      <c r="AZ32" s="82"/>
      <c r="BA32" s="83"/>
      <c r="BB32" s="81">
        <f t="shared" si="1"/>
        <v>0</v>
      </c>
      <c r="BC32" s="82"/>
      <c r="BD32" s="82"/>
      <c r="BE32" s="82"/>
      <c r="BF32" s="83"/>
      <c r="BG32" s="81" t="s">
        <v>173</v>
      </c>
      <c r="BH32" s="82"/>
      <c r="BI32" s="82"/>
      <c r="BJ32" s="82"/>
      <c r="BK32" s="83"/>
      <c r="BL32" s="81">
        <v>0</v>
      </c>
      <c r="BM32" s="82"/>
      <c r="BN32" s="82"/>
      <c r="BO32" s="82"/>
      <c r="BP32" s="83"/>
      <c r="BQ32" s="81">
        <v>0</v>
      </c>
      <c r="BR32" s="82"/>
      <c r="BS32" s="82"/>
      <c r="BT32" s="83"/>
      <c r="BU32" s="81">
        <f t="shared" si="2"/>
        <v>0</v>
      </c>
      <c r="BV32" s="82"/>
      <c r="BW32" s="82"/>
      <c r="BX32" s="82"/>
      <c r="BY32" s="83"/>
    </row>
    <row r="33" spans="1:79" s="25" customFormat="1" ht="25.5" customHeight="1">
      <c r="A33" s="51">
        <v>25010200</v>
      </c>
      <c r="B33" s="52"/>
      <c r="C33" s="52"/>
      <c r="D33" s="53"/>
      <c r="E33" s="35" t="s">
        <v>176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84" t="s">
        <v>173</v>
      </c>
      <c r="V33" s="84"/>
      <c r="W33" s="84"/>
      <c r="X33" s="84"/>
      <c r="Y33" s="84"/>
      <c r="Z33" s="84">
        <v>0</v>
      </c>
      <c r="AA33" s="84"/>
      <c r="AB33" s="84"/>
      <c r="AC33" s="84"/>
      <c r="AD33" s="84"/>
      <c r="AE33" s="81">
        <v>0</v>
      </c>
      <c r="AF33" s="82"/>
      <c r="AG33" s="82"/>
      <c r="AH33" s="83"/>
      <c r="AI33" s="81">
        <f t="shared" si="0"/>
        <v>0</v>
      </c>
      <c r="AJ33" s="82"/>
      <c r="AK33" s="82"/>
      <c r="AL33" s="82"/>
      <c r="AM33" s="83"/>
      <c r="AN33" s="81" t="s">
        <v>173</v>
      </c>
      <c r="AO33" s="82"/>
      <c r="AP33" s="82"/>
      <c r="AQ33" s="82"/>
      <c r="AR33" s="83"/>
      <c r="AS33" s="81">
        <v>0</v>
      </c>
      <c r="AT33" s="82"/>
      <c r="AU33" s="82"/>
      <c r="AV33" s="82"/>
      <c r="AW33" s="83"/>
      <c r="AX33" s="81">
        <v>0</v>
      </c>
      <c r="AY33" s="82"/>
      <c r="AZ33" s="82"/>
      <c r="BA33" s="83"/>
      <c r="BB33" s="81">
        <f t="shared" si="1"/>
        <v>0</v>
      </c>
      <c r="BC33" s="82"/>
      <c r="BD33" s="82"/>
      <c r="BE33" s="82"/>
      <c r="BF33" s="83"/>
      <c r="BG33" s="81" t="s">
        <v>173</v>
      </c>
      <c r="BH33" s="82"/>
      <c r="BI33" s="82"/>
      <c r="BJ33" s="82"/>
      <c r="BK33" s="83"/>
      <c r="BL33" s="81">
        <v>0</v>
      </c>
      <c r="BM33" s="82"/>
      <c r="BN33" s="82"/>
      <c r="BO33" s="82"/>
      <c r="BP33" s="83"/>
      <c r="BQ33" s="81">
        <v>0</v>
      </c>
      <c r="BR33" s="82"/>
      <c r="BS33" s="82"/>
      <c r="BT33" s="83"/>
      <c r="BU33" s="81">
        <f t="shared" si="2"/>
        <v>0</v>
      </c>
      <c r="BV33" s="82"/>
      <c r="BW33" s="82"/>
      <c r="BX33" s="82"/>
      <c r="BY33" s="83"/>
    </row>
    <row r="34" spans="1:79" s="25" customFormat="1" ht="38.25" customHeight="1">
      <c r="A34" s="51">
        <v>25010400</v>
      </c>
      <c r="B34" s="52"/>
      <c r="C34" s="52"/>
      <c r="D34" s="53"/>
      <c r="E34" s="35" t="s">
        <v>178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84" t="s">
        <v>173</v>
      </c>
      <c r="V34" s="84"/>
      <c r="W34" s="84"/>
      <c r="X34" s="84"/>
      <c r="Y34" s="84"/>
      <c r="Z34" s="84">
        <v>6185.5</v>
      </c>
      <c r="AA34" s="84"/>
      <c r="AB34" s="84"/>
      <c r="AC34" s="84"/>
      <c r="AD34" s="84"/>
      <c r="AE34" s="81">
        <v>0</v>
      </c>
      <c r="AF34" s="82"/>
      <c r="AG34" s="82"/>
      <c r="AH34" s="83"/>
      <c r="AI34" s="81">
        <f t="shared" si="0"/>
        <v>6185.5</v>
      </c>
      <c r="AJ34" s="82"/>
      <c r="AK34" s="82"/>
      <c r="AL34" s="82"/>
      <c r="AM34" s="83"/>
      <c r="AN34" s="81" t="s">
        <v>173</v>
      </c>
      <c r="AO34" s="82"/>
      <c r="AP34" s="82"/>
      <c r="AQ34" s="82"/>
      <c r="AR34" s="83"/>
      <c r="AS34" s="81">
        <v>0</v>
      </c>
      <c r="AT34" s="82"/>
      <c r="AU34" s="82"/>
      <c r="AV34" s="82"/>
      <c r="AW34" s="83"/>
      <c r="AX34" s="81">
        <v>0</v>
      </c>
      <c r="AY34" s="82"/>
      <c r="AZ34" s="82"/>
      <c r="BA34" s="83"/>
      <c r="BB34" s="81">
        <f t="shared" si="1"/>
        <v>0</v>
      </c>
      <c r="BC34" s="82"/>
      <c r="BD34" s="82"/>
      <c r="BE34" s="82"/>
      <c r="BF34" s="83"/>
      <c r="BG34" s="81" t="s">
        <v>173</v>
      </c>
      <c r="BH34" s="82"/>
      <c r="BI34" s="82"/>
      <c r="BJ34" s="82"/>
      <c r="BK34" s="83"/>
      <c r="BL34" s="81">
        <v>0</v>
      </c>
      <c r="BM34" s="82"/>
      <c r="BN34" s="82"/>
      <c r="BO34" s="82"/>
      <c r="BP34" s="83"/>
      <c r="BQ34" s="81">
        <v>0</v>
      </c>
      <c r="BR34" s="82"/>
      <c r="BS34" s="82"/>
      <c r="BT34" s="83"/>
      <c r="BU34" s="81">
        <f t="shared" si="2"/>
        <v>0</v>
      </c>
      <c r="BV34" s="82"/>
      <c r="BW34" s="82"/>
      <c r="BX34" s="82"/>
      <c r="BY34" s="83"/>
    </row>
    <row r="35" spans="1:79" s="25" customFormat="1" ht="12.75" customHeight="1">
      <c r="A35" s="51">
        <v>25020100</v>
      </c>
      <c r="B35" s="52"/>
      <c r="C35" s="52"/>
      <c r="D35" s="53"/>
      <c r="E35" s="35" t="s">
        <v>179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84" t="s">
        <v>173</v>
      </c>
      <c r="V35" s="84"/>
      <c r="W35" s="84"/>
      <c r="X35" s="84"/>
      <c r="Y35" s="84"/>
      <c r="Z35" s="84">
        <v>3946249.72</v>
      </c>
      <c r="AA35" s="84"/>
      <c r="AB35" s="84"/>
      <c r="AC35" s="84"/>
      <c r="AD35" s="84"/>
      <c r="AE35" s="81">
        <v>0</v>
      </c>
      <c r="AF35" s="82"/>
      <c r="AG35" s="82"/>
      <c r="AH35" s="83"/>
      <c r="AI35" s="81">
        <f t="shared" si="0"/>
        <v>3946249.72</v>
      </c>
      <c r="AJ35" s="82"/>
      <c r="AK35" s="82"/>
      <c r="AL35" s="82"/>
      <c r="AM35" s="83"/>
      <c r="AN35" s="81" t="s">
        <v>173</v>
      </c>
      <c r="AO35" s="82"/>
      <c r="AP35" s="82"/>
      <c r="AQ35" s="82"/>
      <c r="AR35" s="83"/>
      <c r="AS35" s="81">
        <v>0</v>
      </c>
      <c r="AT35" s="82"/>
      <c r="AU35" s="82"/>
      <c r="AV35" s="82"/>
      <c r="AW35" s="83"/>
      <c r="AX35" s="81">
        <v>0</v>
      </c>
      <c r="AY35" s="82"/>
      <c r="AZ35" s="82"/>
      <c r="BA35" s="83"/>
      <c r="BB35" s="81">
        <f t="shared" si="1"/>
        <v>0</v>
      </c>
      <c r="BC35" s="82"/>
      <c r="BD35" s="82"/>
      <c r="BE35" s="82"/>
      <c r="BF35" s="83"/>
      <c r="BG35" s="81" t="s">
        <v>173</v>
      </c>
      <c r="BH35" s="82"/>
      <c r="BI35" s="82"/>
      <c r="BJ35" s="82"/>
      <c r="BK35" s="83"/>
      <c r="BL35" s="81">
        <v>0</v>
      </c>
      <c r="BM35" s="82"/>
      <c r="BN35" s="82"/>
      <c r="BO35" s="82"/>
      <c r="BP35" s="83"/>
      <c r="BQ35" s="81">
        <v>0</v>
      </c>
      <c r="BR35" s="82"/>
      <c r="BS35" s="82"/>
      <c r="BT35" s="83"/>
      <c r="BU35" s="81">
        <f t="shared" si="2"/>
        <v>0</v>
      </c>
      <c r="BV35" s="82"/>
      <c r="BW35" s="82"/>
      <c r="BX35" s="82"/>
      <c r="BY35" s="83"/>
    </row>
    <row r="36" spans="1:79" s="6" customFormat="1" ht="12.75" customHeight="1">
      <c r="A36" s="47"/>
      <c r="B36" s="48"/>
      <c r="C36" s="48"/>
      <c r="D36" s="49"/>
      <c r="E36" s="27" t="s">
        <v>147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78">
        <v>41316816.670000002</v>
      </c>
      <c r="V36" s="78"/>
      <c r="W36" s="78"/>
      <c r="X36" s="78"/>
      <c r="Y36" s="78"/>
      <c r="Z36" s="78">
        <v>3991078.7</v>
      </c>
      <c r="AA36" s="78"/>
      <c r="AB36" s="78"/>
      <c r="AC36" s="78"/>
      <c r="AD36" s="78"/>
      <c r="AE36" s="75">
        <v>0</v>
      </c>
      <c r="AF36" s="76"/>
      <c r="AG36" s="76"/>
      <c r="AH36" s="77"/>
      <c r="AI36" s="75">
        <f t="shared" si="0"/>
        <v>45307895.370000005</v>
      </c>
      <c r="AJ36" s="76"/>
      <c r="AK36" s="76"/>
      <c r="AL36" s="76"/>
      <c r="AM36" s="77"/>
      <c r="AN36" s="75">
        <v>28300000</v>
      </c>
      <c r="AO36" s="76"/>
      <c r="AP36" s="76"/>
      <c r="AQ36" s="76"/>
      <c r="AR36" s="77"/>
      <c r="AS36" s="75">
        <v>0</v>
      </c>
      <c r="AT36" s="76"/>
      <c r="AU36" s="76"/>
      <c r="AV36" s="76"/>
      <c r="AW36" s="77"/>
      <c r="AX36" s="75">
        <v>0</v>
      </c>
      <c r="AY36" s="76"/>
      <c r="AZ36" s="76"/>
      <c r="BA36" s="77"/>
      <c r="BB36" s="75">
        <f t="shared" si="1"/>
        <v>28300000</v>
      </c>
      <c r="BC36" s="76"/>
      <c r="BD36" s="76"/>
      <c r="BE36" s="76"/>
      <c r="BF36" s="77"/>
      <c r="BG36" s="75">
        <v>26740000</v>
      </c>
      <c r="BH36" s="76"/>
      <c r="BI36" s="76"/>
      <c r="BJ36" s="76"/>
      <c r="BK36" s="77"/>
      <c r="BL36" s="75">
        <v>0</v>
      </c>
      <c r="BM36" s="76"/>
      <c r="BN36" s="76"/>
      <c r="BO36" s="76"/>
      <c r="BP36" s="77"/>
      <c r="BQ36" s="75">
        <v>0</v>
      </c>
      <c r="BR36" s="76"/>
      <c r="BS36" s="76"/>
      <c r="BT36" s="77"/>
      <c r="BU36" s="75">
        <f t="shared" si="2"/>
        <v>26740000</v>
      </c>
      <c r="BV36" s="76"/>
      <c r="BW36" s="76"/>
      <c r="BX36" s="76"/>
      <c r="BY36" s="77"/>
    </row>
    <row r="38" spans="1:79" ht="14.25" customHeight="1">
      <c r="A38" s="125" t="s">
        <v>279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</row>
    <row r="39" spans="1:79" ht="15" customHeight="1">
      <c r="A39" s="68" t="s">
        <v>253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</row>
    <row r="40" spans="1:79" ht="22.5" customHeight="1">
      <c r="A40" s="58" t="s">
        <v>2</v>
      </c>
      <c r="B40" s="59"/>
      <c r="C40" s="59"/>
      <c r="D40" s="64"/>
      <c r="E40" s="58" t="s">
        <v>19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4"/>
      <c r="X40" s="86" t="s">
        <v>275</v>
      </c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8"/>
      <c r="AR40" s="57" t="s">
        <v>280</v>
      </c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</row>
    <row r="41" spans="1:79" ht="36" customHeight="1">
      <c r="A41" s="62"/>
      <c r="B41" s="63"/>
      <c r="C41" s="63"/>
      <c r="D41" s="66"/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6"/>
      <c r="X41" s="57" t="s">
        <v>4</v>
      </c>
      <c r="Y41" s="57"/>
      <c r="Z41" s="57"/>
      <c r="AA41" s="57"/>
      <c r="AB41" s="57"/>
      <c r="AC41" s="57" t="s">
        <v>3</v>
      </c>
      <c r="AD41" s="57"/>
      <c r="AE41" s="57"/>
      <c r="AF41" s="57"/>
      <c r="AG41" s="57"/>
      <c r="AH41" s="92" t="s">
        <v>116</v>
      </c>
      <c r="AI41" s="93"/>
      <c r="AJ41" s="93"/>
      <c r="AK41" s="93"/>
      <c r="AL41" s="94"/>
      <c r="AM41" s="86" t="s">
        <v>5</v>
      </c>
      <c r="AN41" s="87"/>
      <c r="AO41" s="87"/>
      <c r="AP41" s="87"/>
      <c r="AQ41" s="88"/>
      <c r="AR41" s="86" t="s">
        <v>4</v>
      </c>
      <c r="AS41" s="87"/>
      <c r="AT41" s="87"/>
      <c r="AU41" s="87"/>
      <c r="AV41" s="88"/>
      <c r="AW41" s="86" t="s">
        <v>3</v>
      </c>
      <c r="AX41" s="87"/>
      <c r="AY41" s="87"/>
      <c r="AZ41" s="87"/>
      <c r="BA41" s="88"/>
      <c r="BB41" s="92" t="s">
        <v>116</v>
      </c>
      <c r="BC41" s="93"/>
      <c r="BD41" s="93"/>
      <c r="BE41" s="93"/>
      <c r="BF41" s="94"/>
      <c r="BG41" s="86" t="s">
        <v>96</v>
      </c>
      <c r="BH41" s="87"/>
      <c r="BI41" s="87"/>
      <c r="BJ41" s="87"/>
      <c r="BK41" s="88"/>
    </row>
    <row r="42" spans="1:79" ht="15" customHeight="1">
      <c r="A42" s="86">
        <v>1</v>
      </c>
      <c r="B42" s="87"/>
      <c r="C42" s="87"/>
      <c r="D42" s="88"/>
      <c r="E42" s="86">
        <v>2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8"/>
      <c r="X42" s="57">
        <v>3</v>
      </c>
      <c r="Y42" s="57"/>
      <c r="Z42" s="57"/>
      <c r="AA42" s="57"/>
      <c r="AB42" s="57"/>
      <c r="AC42" s="57">
        <v>4</v>
      </c>
      <c r="AD42" s="57"/>
      <c r="AE42" s="57"/>
      <c r="AF42" s="57"/>
      <c r="AG42" s="57"/>
      <c r="AH42" s="57">
        <v>5</v>
      </c>
      <c r="AI42" s="57"/>
      <c r="AJ42" s="57"/>
      <c r="AK42" s="57"/>
      <c r="AL42" s="57"/>
      <c r="AM42" s="57">
        <v>6</v>
      </c>
      <c r="AN42" s="57"/>
      <c r="AO42" s="57"/>
      <c r="AP42" s="57"/>
      <c r="AQ42" s="57"/>
      <c r="AR42" s="86">
        <v>7</v>
      </c>
      <c r="AS42" s="87"/>
      <c r="AT42" s="87"/>
      <c r="AU42" s="87"/>
      <c r="AV42" s="88"/>
      <c r="AW42" s="86">
        <v>8</v>
      </c>
      <c r="AX42" s="87"/>
      <c r="AY42" s="87"/>
      <c r="AZ42" s="87"/>
      <c r="BA42" s="88"/>
      <c r="BB42" s="86">
        <v>9</v>
      </c>
      <c r="BC42" s="87"/>
      <c r="BD42" s="87"/>
      <c r="BE42" s="87"/>
      <c r="BF42" s="88"/>
      <c r="BG42" s="86">
        <v>10</v>
      </c>
      <c r="BH42" s="87"/>
      <c r="BI42" s="87"/>
      <c r="BJ42" s="87"/>
      <c r="BK42" s="88"/>
    </row>
    <row r="43" spans="1:79" ht="20.25" hidden="1" customHeight="1">
      <c r="A43" s="79" t="s">
        <v>56</v>
      </c>
      <c r="B43" s="80"/>
      <c r="C43" s="80"/>
      <c r="D43" s="85"/>
      <c r="E43" s="79" t="s">
        <v>57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5"/>
      <c r="X43" s="39" t="s">
        <v>60</v>
      </c>
      <c r="Y43" s="39"/>
      <c r="Z43" s="39"/>
      <c r="AA43" s="39"/>
      <c r="AB43" s="39"/>
      <c r="AC43" s="39" t="s">
        <v>61</v>
      </c>
      <c r="AD43" s="39"/>
      <c r="AE43" s="39"/>
      <c r="AF43" s="39"/>
      <c r="AG43" s="39"/>
      <c r="AH43" s="79" t="s">
        <v>94</v>
      </c>
      <c r="AI43" s="80"/>
      <c r="AJ43" s="80"/>
      <c r="AK43" s="80"/>
      <c r="AL43" s="85"/>
      <c r="AM43" s="89" t="s">
        <v>171</v>
      </c>
      <c r="AN43" s="90"/>
      <c r="AO43" s="90"/>
      <c r="AP43" s="90"/>
      <c r="AQ43" s="91"/>
      <c r="AR43" s="79" t="s">
        <v>62</v>
      </c>
      <c r="AS43" s="80"/>
      <c r="AT43" s="80"/>
      <c r="AU43" s="80"/>
      <c r="AV43" s="85"/>
      <c r="AW43" s="79" t="s">
        <v>63</v>
      </c>
      <c r="AX43" s="80"/>
      <c r="AY43" s="80"/>
      <c r="AZ43" s="80"/>
      <c r="BA43" s="85"/>
      <c r="BB43" s="79" t="s">
        <v>95</v>
      </c>
      <c r="BC43" s="80"/>
      <c r="BD43" s="80"/>
      <c r="BE43" s="80"/>
      <c r="BF43" s="85"/>
      <c r="BG43" s="89" t="s">
        <v>171</v>
      </c>
      <c r="BH43" s="90"/>
      <c r="BI43" s="90"/>
      <c r="BJ43" s="90"/>
      <c r="BK43" s="91"/>
      <c r="CA43" t="s">
        <v>23</v>
      </c>
    </row>
    <row r="44" spans="1:79" s="25" customFormat="1" ht="12.75" customHeight="1">
      <c r="A44" s="51"/>
      <c r="B44" s="52"/>
      <c r="C44" s="52"/>
      <c r="D44" s="53"/>
      <c r="E44" s="35" t="s">
        <v>172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81">
        <v>29387260</v>
      </c>
      <c r="Y44" s="82"/>
      <c r="Z44" s="82"/>
      <c r="AA44" s="82"/>
      <c r="AB44" s="83"/>
      <c r="AC44" s="81" t="s">
        <v>173</v>
      </c>
      <c r="AD44" s="82"/>
      <c r="AE44" s="82"/>
      <c r="AF44" s="82"/>
      <c r="AG44" s="83"/>
      <c r="AH44" s="81" t="s">
        <v>173</v>
      </c>
      <c r="AI44" s="82"/>
      <c r="AJ44" s="82"/>
      <c r="AK44" s="82"/>
      <c r="AL44" s="83"/>
      <c r="AM44" s="81">
        <f t="shared" ref="AM44:AM50" si="3">IF(ISNUMBER(X44),X44,0)+IF(ISNUMBER(AC44),AC44,0)</f>
        <v>29387260</v>
      </c>
      <c r="AN44" s="82"/>
      <c r="AO44" s="82"/>
      <c r="AP44" s="82"/>
      <c r="AQ44" s="83"/>
      <c r="AR44" s="81">
        <v>31738241</v>
      </c>
      <c r="AS44" s="82"/>
      <c r="AT44" s="82"/>
      <c r="AU44" s="82"/>
      <c r="AV44" s="83"/>
      <c r="AW44" s="81" t="s">
        <v>173</v>
      </c>
      <c r="AX44" s="82"/>
      <c r="AY44" s="82"/>
      <c r="AZ44" s="82"/>
      <c r="BA44" s="83"/>
      <c r="BB44" s="81" t="s">
        <v>173</v>
      </c>
      <c r="BC44" s="82"/>
      <c r="BD44" s="82"/>
      <c r="BE44" s="82"/>
      <c r="BF44" s="83"/>
      <c r="BG44" s="84">
        <f t="shared" ref="BG44:BG50" si="4">IF(ISNUMBER(AR44),AR44,0)+IF(ISNUMBER(AW44),AW44,0)</f>
        <v>31738241</v>
      </c>
      <c r="BH44" s="84"/>
      <c r="BI44" s="84"/>
      <c r="BJ44" s="84"/>
      <c r="BK44" s="84"/>
      <c r="CA44" s="25" t="s">
        <v>24</v>
      </c>
    </row>
    <row r="45" spans="1:79" s="25" customFormat="1" ht="25.5" customHeight="1">
      <c r="A45" s="51"/>
      <c r="B45" s="52"/>
      <c r="C45" s="52"/>
      <c r="D45" s="53"/>
      <c r="E45" s="35" t="s">
        <v>174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81" t="s">
        <v>173</v>
      </c>
      <c r="Y45" s="82"/>
      <c r="Z45" s="82"/>
      <c r="AA45" s="82"/>
      <c r="AB45" s="83"/>
      <c r="AC45" s="81">
        <v>0</v>
      </c>
      <c r="AD45" s="82"/>
      <c r="AE45" s="82"/>
      <c r="AF45" s="82"/>
      <c r="AG45" s="83"/>
      <c r="AH45" s="81">
        <v>0</v>
      </c>
      <c r="AI45" s="82"/>
      <c r="AJ45" s="82"/>
      <c r="AK45" s="82"/>
      <c r="AL45" s="83"/>
      <c r="AM45" s="81">
        <f t="shared" si="3"/>
        <v>0</v>
      </c>
      <c r="AN45" s="82"/>
      <c r="AO45" s="82"/>
      <c r="AP45" s="82"/>
      <c r="AQ45" s="83"/>
      <c r="AR45" s="81" t="s">
        <v>173</v>
      </c>
      <c r="AS45" s="82"/>
      <c r="AT45" s="82"/>
      <c r="AU45" s="82"/>
      <c r="AV45" s="83"/>
      <c r="AW45" s="81">
        <v>0</v>
      </c>
      <c r="AX45" s="82"/>
      <c r="AY45" s="82"/>
      <c r="AZ45" s="82"/>
      <c r="BA45" s="83"/>
      <c r="BB45" s="81">
        <v>0</v>
      </c>
      <c r="BC45" s="82"/>
      <c r="BD45" s="82"/>
      <c r="BE45" s="82"/>
      <c r="BF45" s="83"/>
      <c r="BG45" s="84">
        <f t="shared" si="4"/>
        <v>0</v>
      </c>
      <c r="BH45" s="84"/>
      <c r="BI45" s="84"/>
      <c r="BJ45" s="84"/>
      <c r="BK45" s="84"/>
    </row>
    <row r="46" spans="1:79" s="25" customFormat="1" ht="25.5" customHeight="1">
      <c r="A46" s="51">
        <v>25010100</v>
      </c>
      <c r="B46" s="52"/>
      <c r="C46" s="52"/>
      <c r="D46" s="53"/>
      <c r="E46" s="35" t="s">
        <v>175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81" t="s">
        <v>173</v>
      </c>
      <c r="Y46" s="82"/>
      <c r="Z46" s="82"/>
      <c r="AA46" s="82"/>
      <c r="AB46" s="83"/>
      <c r="AC46" s="81">
        <v>0</v>
      </c>
      <c r="AD46" s="82"/>
      <c r="AE46" s="82"/>
      <c r="AF46" s="82"/>
      <c r="AG46" s="83"/>
      <c r="AH46" s="81">
        <v>0</v>
      </c>
      <c r="AI46" s="82"/>
      <c r="AJ46" s="82"/>
      <c r="AK46" s="82"/>
      <c r="AL46" s="83"/>
      <c r="AM46" s="81">
        <f t="shared" si="3"/>
        <v>0</v>
      </c>
      <c r="AN46" s="82"/>
      <c r="AO46" s="82"/>
      <c r="AP46" s="82"/>
      <c r="AQ46" s="83"/>
      <c r="AR46" s="81" t="s">
        <v>173</v>
      </c>
      <c r="AS46" s="82"/>
      <c r="AT46" s="82"/>
      <c r="AU46" s="82"/>
      <c r="AV46" s="83"/>
      <c r="AW46" s="81">
        <v>0</v>
      </c>
      <c r="AX46" s="82"/>
      <c r="AY46" s="82"/>
      <c r="AZ46" s="82"/>
      <c r="BA46" s="83"/>
      <c r="BB46" s="81">
        <v>0</v>
      </c>
      <c r="BC46" s="82"/>
      <c r="BD46" s="82"/>
      <c r="BE46" s="82"/>
      <c r="BF46" s="83"/>
      <c r="BG46" s="84">
        <f t="shared" si="4"/>
        <v>0</v>
      </c>
      <c r="BH46" s="84"/>
      <c r="BI46" s="84"/>
      <c r="BJ46" s="84"/>
      <c r="BK46" s="84"/>
    </row>
    <row r="47" spans="1:79" s="25" customFormat="1" ht="25.5" customHeight="1">
      <c r="A47" s="51">
        <v>25010200</v>
      </c>
      <c r="B47" s="52"/>
      <c r="C47" s="52"/>
      <c r="D47" s="53"/>
      <c r="E47" s="35" t="s">
        <v>176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81" t="s">
        <v>173</v>
      </c>
      <c r="Y47" s="82"/>
      <c r="Z47" s="82"/>
      <c r="AA47" s="82"/>
      <c r="AB47" s="83"/>
      <c r="AC47" s="81">
        <v>0</v>
      </c>
      <c r="AD47" s="82"/>
      <c r="AE47" s="82"/>
      <c r="AF47" s="82"/>
      <c r="AG47" s="83"/>
      <c r="AH47" s="81">
        <v>0</v>
      </c>
      <c r="AI47" s="82"/>
      <c r="AJ47" s="82"/>
      <c r="AK47" s="82"/>
      <c r="AL47" s="83"/>
      <c r="AM47" s="81">
        <f t="shared" si="3"/>
        <v>0</v>
      </c>
      <c r="AN47" s="82"/>
      <c r="AO47" s="82"/>
      <c r="AP47" s="82"/>
      <c r="AQ47" s="83"/>
      <c r="AR47" s="81" t="s">
        <v>173</v>
      </c>
      <c r="AS47" s="82"/>
      <c r="AT47" s="82"/>
      <c r="AU47" s="82"/>
      <c r="AV47" s="83"/>
      <c r="AW47" s="81">
        <v>0</v>
      </c>
      <c r="AX47" s="82"/>
      <c r="AY47" s="82"/>
      <c r="AZ47" s="82"/>
      <c r="BA47" s="83"/>
      <c r="BB47" s="81">
        <v>0</v>
      </c>
      <c r="BC47" s="82"/>
      <c r="BD47" s="82"/>
      <c r="BE47" s="82"/>
      <c r="BF47" s="83"/>
      <c r="BG47" s="84">
        <f t="shared" si="4"/>
        <v>0</v>
      </c>
      <c r="BH47" s="84"/>
      <c r="BI47" s="84"/>
      <c r="BJ47" s="84"/>
      <c r="BK47" s="84"/>
    </row>
    <row r="48" spans="1:79" s="25" customFormat="1" ht="25.5" customHeight="1">
      <c r="A48" s="51">
        <v>25010400</v>
      </c>
      <c r="B48" s="52"/>
      <c r="C48" s="52"/>
      <c r="D48" s="53"/>
      <c r="E48" s="35" t="s">
        <v>178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81" t="s">
        <v>173</v>
      </c>
      <c r="Y48" s="82"/>
      <c r="Z48" s="82"/>
      <c r="AA48" s="82"/>
      <c r="AB48" s="83"/>
      <c r="AC48" s="81">
        <v>0</v>
      </c>
      <c r="AD48" s="82"/>
      <c r="AE48" s="82"/>
      <c r="AF48" s="82"/>
      <c r="AG48" s="83"/>
      <c r="AH48" s="81">
        <v>0</v>
      </c>
      <c r="AI48" s="82"/>
      <c r="AJ48" s="82"/>
      <c r="AK48" s="82"/>
      <c r="AL48" s="83"/>
      <c r="AM48" s="81">
        <f t="shared" si="3"/>
        <v>0</v>
      </c>
      <c r="AN48" s="82"/>
      <c r="AO48" s="82"/>
      <c r="AP48" s="82"/>
      <c r="AQ48" s="83"/>
      <c r="AR48" s="81" t="s">
        <v>173</v>
      </c>
      <c r="AS48" s="82"/>
      <c r="AT48" s="82"/>
      <c r="AU48" s="82"/>
      <c r="AV48" s="83"/>
      <c r="AW48" s="81">
        <v>0</v>
      </c>
      <c r="AX48" s="82"/>
      <c r="AY48" s="82"/>
      <c r="AZ48" s="82"/>
      <c r="BA48" s="83"/>
      <c r="BB48" s="81">
        <v>0</v>
      </c>
      <c r="BC48" s="82"/>
      <c r="BD48" s="82"/>
      <c r="BE48" s="82"/>
      <c r="BF48" s="83"/>
      <c r="BG48" s="84">
        <f t="shared" si="4"/>
        <v>0</v>
      </c>
      <c r="BH48" s="84"/>
      <c r="BI48" s="84"/>
      <c r="BJ48" s="84"/>
      <c r="BK48" s="84"/>
    </row>
    <row r="49" spans="1:79" s="25" customFormat="1" ht="12.75" customHeight="1">
      <c r="A49" s="51">
        <v>25020100</v>
      </c>
      <c r="B49" s="52"/>
      <c r="C49" s="52"/>
      <c r="D49" s="53"/>
      <c r="E49" s="35" t="s">
        <v>179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7"/>
      <c r="X49" s="81" t="s">
        <v>173</v>
      </c>
      <c r="Y49" s="82"/>
      <c r="Z49" s="82"/>
      <c r="AA49" s="82"/>
      <c r="AB49" s="83"/>
      <c r="AC49" s="81">
        <v>0</v>
      </c>
      <c r="AD49" s="82"/>
      <c r="AE49" s="82"/>
      <c r="AF49" s="82"/>
      <c r="AG49" s="83"/>
      <c r="AH49" s="81">
        <v>0</v>
      </c>
      <c r="AI49" s="82"/>
      <c r="AJ49" s="82"/>
      <c r="AK49" s="82"/>
      <c r="AL49" s="83"/>
      <c r="AM49" s="81">
        <f t="shared" si="3"/>
        <v>0</v>
      </c>
      <c r="AN49" s="82"/>
      <c r="AO49" s="82"/>
      <c r="AP49" s="82"/>
      <c r="AQ49" s="83"/>
      <c r="AR49" s="81" t="s">
        <v>173</v>
      </c>
      <c r="AS49" s="82"/>
      <c r="AT49" s="82"/>
      <c r="AU49" s="82"/>
      <c r="AV49" s="83"/>
      <c r="AW49" s="81">
        <v>0</v>
      </c>
      <c r="AX49" s="82"/>
      <c r="AY49" s="82"/>
      <c r="AZ49" s="82"/>
      <c r="BA49" s="83"/>
      <c r="BB49" s="81">
        <v>0</v>
      </c>
      <c r="BC49" s="82"/>
      <c r="BD49" s="82"/>
      <c r="BE49" s="82"/>
      <c r="BF49" s="83"/>
      <c r="BG49" s="84">
        <f t="shared" si="4"/>
        <v>0</v>
      </c>
      <c r="BH49" s="84"/>
      <c r="BI49" s="84"/>
      <c r="BJ49" s="84"/>
      <c r="BK49" s="84"/>
    </row>
    <row r="50" spans="1:79" s="6" customFormat="1" ht="12.75" customHeight="1">
      <c r="A50" s="47"/>
      <c r="B50" s="48"/>
      <c r="C50" s="48"/>
      <c r="D50" s="49"/>
      <c r="E50" s="27" t="s">
        <v>147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  <c r="X50" s="75">
        <v>29387260</v>
      </c>
      <c r="Y50" s="76"/>
      <c r="Z50" s="76"/>
      <c r="AA50" s="76"/>
      <c r="AB50" s="77"/>
      <c r="AC50" s="75">
        <v>0</v>
      </c>
      <c r="AD50" s="76"/>
      <c r="AE50" s="76"/>
      <c r="AF50" s="76"/>
      <c r="AG50" s="77"/>
      <c r="AH50" s="75">
        <v>0</v>
      </c>
      <c r="AI50" s="76"/>
      <c r="AJ50" s="76"/>
      <c r="AK50" s="76"/>
      <c r="AL50" s="77"/>
      <c r="AM50" s="75">
        <f t="shared" si="3"/>
        <v>29387260</v>
      </c>
      <c r="AN50" s="76"/>
      <c r="AO50" s="76"/>
      <c r="AP50" s="76"/>
      <c r="AQ50" s="77"/>
      <c r="AR50" s="75">
        <v>31738241</v>
      </c>
      <c r="AS50" s="76"/>
      <c r="AT50" s="76"/>
      <c r="AU50" s="76"/>
      <c r="AV50" s="77"/>
      <c r="AW50" s="75">
        <v>0</v>
      </c>
      <c r="AX50" s="76"/>
      <c r="AY50" s="76"/>
      <c r="AZ50" s="76"/>
      <c r="BA50" s="77"/>
      <c r="BB50" s="75">
        <v>0</v>
      </c>
      <c r="BC50" s="76"/>
      <c r="BD50" s="76"/>
      <c r="BE50" s="76"/>
      <c r="BF50" s="77"/>
      <c r="BG50" s="78">
        <f t="shared" si="4"/>
        <v>31738241</v>
      </c>
      <c r="BH50" s="78"/>
      <c r="BI50" s="78"/>
      <c r="BJ50" s="78"/>
      <c r="BK50" s="78"/>
    </row>
    <row r="51" spans="1:79" s="4" customFormat="1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>
      <c r="A53" s="67" t="s">
        <v>117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9"/>
    </row>
    <row r="54" spans="1:79" ht="14.25" customHeight="1">
      <c r="A54" s="67" t="s">
        <v>266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9" ht="15" customHeight="1">
      <c r="A55" s="106" t="s">
        <v>253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</row>
    <row r="56" spans="1:79" ht="23.1" customHeight="1">
      <c r="A56" s="116" t="s">
        <v>118</v>
      </c>
      <c r="B56" s="117"/>
      <c r="C56" s="117"/>
      <c r="D56" s="118"/>
      <c r="E56" s="57" t="s">
        <v>19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6" t="s">
        <v>254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8"/>
      <c r="AN56" s="86" t="s">
        <v>257</v>
      </c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8"/>
      <c r="BG56" s="86" t="s">
        <v>265</v>
      </c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8"/>
    </row>
    <row r="57" spans="1:79" ht="48.75" customHeight="1">
      <c r="A57" s="119"/>
      <c r="B57" s="120"/>
      <c r="C57" s="120"/>
      <c r="D57" s="121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86" t="s">
        <v>4</v>
      </c>
      <c r="V57" s="87"/>
      <c r="W57" s="87"/>
      <c r="X57" s="87"/>
      <c r="Y57" s="88"/>
      <c r="Z57" s="86" t="s">
        <v>3</v>
      </c>
      <c r="AA57" s="87"/>
      <c r="AB57" s="87"/>
      <c r="AC57" s="87"/>
      <c r="AD57" s="88"/>
      <c r="AE57" s="92" t="s">
        <v>116</v>
      </c>
      <c r="AF57" s="93"/>
      <c r="AG57" s="93"/>
      <c r="AH57" s="94"/>
      <c r="AI57" s="86" t="s">
        <v>5</v>
      </c>
      <c r="AJ57" s="87"/>
      <c r="AK57" s="87"/>
      <c r="AL57" s="87"/>
      <c r="AM57" s="88"/>
      <c r="AN57" s="86" t="s">
        <v>4</v>
      </c>
      <c r="AO57" s="87"/>
      <c r="AP57" s="87"/>
      <c r="AQ57" s="87"/>
      <c r="AR57" s="88"/>
      <c r="AS57" s="86" t="s">
        <v>3</v>
      </c>
      <c r="AT57" s="87"/>
      <c r="AU57" s="87"/>
      <c r="AV57" s="87"/>
      <c r="AW57" s="88"/>
      <c r="AX57" s="92" t="s">
        <v>116</v>
      </c>
      <c r="AY57" s="93"/>
      <c r="AZ57" s="93"/>
      <c r="BA57" s="94"/>
      <c r="BB57" s="86" t="s">
        <v>96</v>
      </c>
      <c r="BC57" s="87"/>
      <c r="BD57" s="87"/>
      <c r="BE57" s="87"/>
      <c r="BF57" s="88"/>
      <c r="BG57" s="86" t="s">
        <v>4</v>
      </c>
      <c r="BH57" s="87"/>
      <c r="BI57" s="87"/>
      <c r="BJ57" s="87"/>
      <c r="BK57" s="88"/>
      <c r="BL57" s="86" t="s">
        <v>3</v>
      </c>
      <c r="BM57" s="87"/>
      <c r="BN57" s="87"/>
      <c r="BO57" s="87"/>
      <c r="BP57" s="88"/>
      <c r="BQ57" s="92" t="s">
        <v>116</v>
      </c>
      <c r="BR57" s="93"/>
      <c r="BS57" s="93"/>
      <c r="BT57" s="94"/>
      <c r="BU57" s="86" t="s">
        <v>97</v>
      </c>
      <c r="BV57" s="87"/>
      <c r="BW57" s="87"/>
      <c r="BX57" s="87"/>
      <c r="BY57" s="88"/>
    </row>
    <row r="58" spans="1:79" ht="15" customHeight="1">
      <c r="A58" s="86">
        <v>1</v>
      </c>
      <c r="B58" s="87"/>
      <c r="C58" s="87"/>
      <c r="D58" s="88"/>
      <c r="E58" s="86">
        <v>2</v>
      </c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/>
      <c r="U58" s="86">
        <v>3</v>
      </c>
      <c r="V58" s="87"/>
      <c r="W58" s="87"/>
      <c r="X58" s="87"/>
      <c r="Y58" s="88"/>
      <c r="Z58" s="86">
        <v>4</v>
      </c>
      <c r="AA58" s="87"/>
      <c r="AB58" s="87"/>
      <c r="AC58" s="87"/>
      <c r="AD58" s="88"/>
      <c r="AE58" s="86">
        <v>5</v>
      </c>
      <c r="AF58" s="87"/>
      <c r="AG58" s="87"/>
      <c r="AH58" s="88"/>
      <c r="AI58" s="86">
        <v>6</v>
      </c>
      <c r="AJ58" s="87"/>
      <c r="AK58" s="87"/>
      <c r="AL58" s="87"/>
      <c r="AM58" s="88"/>
      <c r="AN58" s="86">
        <v>7</v>
      </c>
      <c r="AO58" s="87"/>
      <c r="AP58" s="87"/>
      <c r="AQ58" s="87"/>
      <c r="AR58" s="88"/>
      <c r="AS58" s="86">
        <v>8</v>
      </c>
      <c r="AT58" s="87"/>
      <c r="AU58" s="87"/>
      <c r="AV58" s="87"/>
      <c r="AW58" s="88"/>
      <c r="AX58" s="86">
        <v>9</v>
      </c>
      <c r="AY58" s="87"/>
      <c r="AZ58" s="87"/>
      <c r="BA58" s="88"/>
      <c r="BB58" s="86">
        <v>10</v>
      </c>
      <c r="BC58" s="87"/>
      <c r="BD58" s="87"/>
      <c r="BE58" s="87"/>
      <c r="BF58" s="88"/>
      <c r="BG58" s="86">
        <v>11</v>
      </c>
      <c r="BH58" s="87"/>
      <c r="BI58" s="87"/>
      <c r="BJ58" s="87"/>
      <c r="BK58" s="88"/>
      <c r="BL58" s="86">
        <v>12</v>
      </c>
      <c r="BM58" s="87"/>
      <c r="BN58" s="87"/>
      <c r="BO58" s="87"/>
      <c r="BP58" s="88"/>
      <c r="BQ58" s="86">
        <v>13</v>
      </c>
      <c r="BR58" s="87"/>
      <c r="BS58" s="87"/>
      <c r="BT58" s="88"/>
      <c r="BU58" s="86">
        <v>14</v>
      </c>
      <c r="BV58" s="87"/>
      <c r="BW58" s="87"/>
      <c r="BX58" s="87"/>
      <c r="BY58" s="88"/>
    </row>
    <row r="59" spans="1:79" s="1" customFormat="1" ht="12.75" hidden="1" customHeight="1">
      <c r="A59" s="79" t="s">
        <v>64</v>
      </c>
      <c r="B59" s="80"/>
      <c r="C59" s="80"/>
      <c r="D59" s="85"/>
      <c r="E59" s="79" t="s">
        <v>57</v>
      </c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5"/>
      <c r="U59" s="79" t="s">
        <v>65</v>
      </c>
      <c r="V59" s="80"/>
      <c r="W59" s="80"/>
      <c r="X59" s="80"/>
      <c r="Y59" s="85"/>
      <c r="Z59" s="79" t="s">
        <v>66</v>
      </c>
      <c r="AA59" s="80"/>
      <c r="AB59" s="80"/>
      <c r="AC59" s="80"/>
      <c r="AD59" s="85"/>
      <c r="AE59" s="79" t="s">
        <v>91</v>
      </c>
      <c r="AF59" s="80"/>
      <c r="AG59" s="80"/>
      <c r="AH59" s="85"/>
      <c r="AI59" s="89" t="s">
        <v>170</v>
      </c>
      <c r="AJ59" s="90"/>
      <c r="AK59" s="90"/>
      <c r="AL59" s="90"/>
      <c r="AM59" s="91"/>
      <c r="AN59" s="79" t="s">
        <v>67</v>
      </c>
      <c r="AO59" s="80"/>
      <c r="AP59" s="80"/>
      <c r="AQ59" s="80"/>
      <c r="AR59" s="85"/>
      <c r="AS59" s="79" t="s">
        <v>68</v>
      </c>
      <c r="AT59" s="80"/>
      <c r="AU59" s="80"/>
      <c r="AV59" s="80"/>
      <c r="AW59" s="85"/>
      <c r="AX59" s="79" t="s">
        <v>92</v>
      </c>
      <c r="AY59" s="80"/>
      <c r="AZ59" s="80"/>
      <c r="BA59" s="85"/>
      <c r="BB59" s="89" t="s">
        <v>170</v>
      </c>
      <c r="BC59" s="90"/>
      <c r="BD59" s="90"/>
      <c r="BE59" s="90"/>
      <c r="BF59" s="91"/>
      <c r="BG59" s="79" t="s">
        <v>58</v>
      </c>
      <c r="BH59" s="80"/>
      <c r="BI59" s="80"/>
      <c r="BJ59" s="80"/>
      <c r="BK59" s="85"/>
      <c r="BL59" s="79" t="s">
        <v>59</v>
      </c>
      <c r="BM59" s="80"/>
      <c r="BN59" s="80"/>
      <c r="BO59" s="80"/>
      <c r="BP59" s="85"/>
      <c r="BQ59" s="79" t="s">
        <v>93</v>
      </c>
      <c r="BR59" s="80"/>
      <c r="BS59" s="80"/>
      <c r="BT59" s="85"/>
      <c r="BU59" s="89" t="s">
        <v>170</v>
      </c>
      <c r="BV59" s="90"/>
      <c r="BW59" s="90"/>
      <c r="BX59" s="90"/>
      <c r="BY59" s="91"/>
      <c r="CA59" t="s">
        <v>25</v>
      </c>
    </row>
    <row r="60" spans="1:79" s="25" customFormat="1" ht="38.25" customHeight="1">
      <c r="A60" s="51">
        <v>2282</v>
      </c>
      <c r="B60" s="52"/>
      <c r="C60" s="52"/>
      <c r="D60" s="53"/>
      <c r="E60" s="35" t="s">
        <v>182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7"/>
      <c r="U60" s="81">
        <v>30138409</v>
      </c>
      <c r="V60" s="82"/>
      <c r="W60" s="82"/>
      <c r="X60" s="82"/>
      <c r="Y60" s="83"/>
      <c r="Z60" s="81">
        <v>740534.11</v>
      </c>
      <c r="AA60" s="82"/>
      <c r="AB60" s="82"/>
      <c r="AC60" s="82"/>
      <c r="AD60" s="83"/>
      <c r="AE60" s="81">
        <v>0</v>
      </c>
      <c r="AF60" s="82"/>
      <c r="AG60" s="82"/>
      <c r="AH60" s="83"/>
      <c r="AI60" s="81">
        <f>IF(ISNUMBER(U60),U60,0)+IF(ISNUMBER(Z60),Z60,0)</f>
        <v>30878943.109999999</v>
      </c>
      <c r="AJ60" s="82"/>
      <c r="AK60" s="82"/>
      <c r="AL60" s="82"/>
      <c r="AM60" s="83"/>
      <c r="AN60" s="81">
        <v>15505000</v>
      </c>
      <c r="AO60" s="82"/>
      <c r="AP60" s="82"/>
      <c r="AQ60" s="82"/>
      <c r="AR60" s="83"/>
      <c r="AS60" s="81">
        <v>0</v>
      </c>
      <c r="AT60" s="82"/>
      <c r="AU60" s="82"/>
      <c r="AV60" s="82"/>
      <c r="AW60" s="83"/>
      <c r="AX60" s="81">
        <v>0</v>
      </c>
      <c r="AY60" s="82"/>
      <c r="AZ60" s="82"/>
      <c r="BA60" s="83"/>
      <c r="BB60" s="81">
        <f>IF(ISNUMBER(AN60),AN60,0)+IF(ISNUMBER(AS60),AS60,0)</f>
        <v>15505000</v>
      </c>
      <c r="BC60" s="82"/>
      <c r="BD60" s="82"/>
      <c r="BE60" s="82"/>
      <c r="BF60" s="83"/>
      <c r="BG60" s="81">
        <v>13742000</v>
      </c>
      <c r="BH60" s="82"/>
      <c r="BI60" s="82"/>
      <c r="BJ60" s="82"/>
      <c r="BK60" s="83"/>
      <c r="BL60" s="81">
        <v>0</v>
      </c>
      <c r="BM60" s="82"/>
      <c r="BN60" s="82"/>
      <c r="BO60" s="82"/>
      <c r="BP60" s="83"/>
      <c r="BQ60" s="81">
        <v>0</v>
      </c>
      <c r="BR60" s="82"/>
      <c r="BS60" s="82"/>
      <c r="BT60" s="83"/>
      <c r="BU60" s="81">
        <f>IF(ISNUMBER(BG60),BG60,0)+IF(ISNUMBER(BL60),BL60,0)</f>
        <v>13742000</v>
      </c>
      <c r="BV60" s="82"/>
      <c r="BW60" s="82"/>
      <c r="BX60" s="82"/>
      <c r="BY60" s="83"/>
      <c r="CA60" s="25" t="s">
        <v>26</v>
      </c>
    </row>
    <row r="61" spans="1:79" s="25" customFormat="1" ht="25.5" customHeight="1">
      <c r="A61" s="51">
        <v>2610</v>
      </c>
      <c r="B61" s="52"/>
      <c r="C61" s="52"/>
      <c r="D61" s="53"/>
      <c r="E61" s="35" t="s">
        <v>311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7"/>
      <c r="U61" s="81">
        <v>11178407.67</v>
      </c>
      <c r="V61" s="82"/>
      <c r="W61" s="82"/>
      <c r="X61" s="82"/>
      <c r="Y61" s="83"/>
      <c r="Z61" s="81">
        <v>0</v>
      </c>
      <c r="AA61" s="82"/>
      <c r="AB61" s="82"/>
      <c r="AC61" s="82"/>
      <c r="AD61" s="83"/>
      <c r="AE61" s="81">
        <v>0</v>
      </c>
      <c r="AF61" s="82"/>
      <c r="AG61" s="82"/>
      <c r="AH61" s="83"/>
      <c r="AI61" s="81">
        <f>IF(ISNUMBER(U61),U61,0)+IF(ISNUMBER(Z61),Z61,0)</f>
        <v>11178407.67</v>
      </c>
      <c r="AJ61" s="82"/>
      <c r="AK61" s="82"/>
      <c r="AL61" s="82"/>
      <c r="AM61" s="83"/>
      <c r="AN61" s="81">
        <v>12795000</v>
      </c>
      <c r="AO61" s="82"/>
      <c r="AP61" s="82"/>
      <c r="AQ61" s="82"/>
      <c r="AR61" s="83"/>
      <c r="AS61" s="81">
        <v>0</v>
      </c>
      <c r="AT61" s="82"/>
      <c r="AU61" s="82"/>
      <c r="AV61" s="82"/>
      <c r="AW61" s="83"/>
      <c r="AX61" s="81">
        <v>0</v>
      </c>
      <c r="AY61" s="82"/>
      <c r="AZ61" s="82"/>
      <c r="BA61" s="83"/>
      <c r="BB61" s="81">
        <f>IF(ISNUMBER(AN61),AN61,0)+IF(ISNUMBER(AS61),AS61,0)</f>
        <v>12795000</v>
      </c>
      <c r="BC61" s="82"/>
      <c r="BD61" s="82"/>
      <c r="BE61" s="82"/>
      <c r="BF61" s="83"/>
      <c r="BG61" s="81">
        <v>12998000</v>
      </c>
      <c r="BH61" s="82"/>
      <c r="BI61" s="82"/>
      <c r="BJ61" s="82"/>
      <c r="BK61" s="83"/>
      <c r="BL61" s="81">
        <v>0</v>
      </c>
      <c r="BM61" s="82"/>
      <c r="BN61" s="82"/>
      <c r="BO61" s="82"/>
      <c r="BP61" s="83"/>
      <c r="BQ61" s="81">
        <v>0</v>
      </c>
      <c r="BR61" s="82"/>
      <c r="BS61" s="82"/>
      <c r="BT61" s="83"/>
      <c r="BU61" s="81">
        <f>IF(ISNUMBER(BG61),BG61,0)+IF(ISNUMBER(BL61),BL61,0)</f>
        <v>12998000</v>
      </c>
      <c r="BV61" s="82"/>
      <c r="BW61" s="82"/>
      <c r="BX61" s="82"/>
      <c r="BY61" s="83"/>
    </row>
    <row r="62" spans="1:79" s="25" customFormat="1" ht="25.5" customHeight="1">
      <c r="A62" s="51">
        <v>3210</v>
      </c>
      <c r="B62" s="52"/>
      <c r="C62" s="52"/>
      <c r="D62" s="53"/>
      <c r="E62" s="35" t="s">
        <v>183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7"/>
      <c r="U62" s="81">
        <v>0</v>
      </c>
      <c r="V62" s="82"/>
      <c r="W62" s="82"/>
      <c r="X62" s="82"/>
      <c r="Y62" s="83"/>
      <c r="Z62" s="81">
        <v>3251619.12</v>
      </c>
      <c r="AA62" s="82"/>
      <c r="AB62" s="82"/>
      <c r="AC62" s="82"/>
      <c r="AD62" s="83"/>
      <c r="AE62" s="81">
        <v>0</v>
      </c>
      <c r="AF62" s="82"/>
      <c r="AG62" s="82"/>
      <c r="AH62" s="83"/>
      <c r="AI62" s="81">
        <f>IF(ISNUMBER(U62),U62,0)+IF(ISNUMBER(Z62),Z62,0)</f>
        <v>3251619.12</v>
      </c>
      <c r="AJ62" s="82"/>
      <c r="AK62" s="82"/>
      <c r="AL62" s="82"/>
      <c r="AM62" s="83"/>
      <c r="AN62" s="81">
        <v>0</v>
      </c>
      <c r="AO62" s="82"/>
      <c r="AP62" s="82"/>
      <c r="AQ62" s="82"/>
      <c r="AR62" s="83"/>
      <c r="AS62" s="81">
        <v>0</v>
      </c>
      <c r="AT62" s="82"/>
      <c r="AU62" s="82"/>
      <c r="AV62" s="82"/>
      <c r="AW62" s="83"/>
      <c r="AX62" s="81">
        <v>0</v>
      </c>
      <c r="AY62" s="82"/>
      <c r="AZ62" s="82"/>
      <c r="BA62" s="83"/>
      <c r="BB62" s="81">
        <f>IF(ISNUMBER(AN62),AN62,0)+IF(ISNUMBER(AS62),AS62,0)</f>
        <v>0</v>
      </c>
      <c r="BC62" s="82"/>
      <c r="BD62" s="82"/>
      <c r="BE62" s="82"/>
      <c r="BF62" s="83"/>
      <c r="BG62" s="81">
        <v>0</v>
      </c>
      <c r="BH62" s="82"/>
      <c r="BI62" s="82"/>
      <c r="BJ62" s="82"/>
      <c r="BK62" s="83"/>
      <c r="BL62" s="81">
        <v>0</v>
      </c>
      <c r="BM62" s="82"/>
      <c r="BN62" s="82"/>
      <c r="BO62" s="82"/>
      <c r="BP62" s="83"/>
      <c r="BQ62" s="81">
        <v>0</v>
      </c>
      <c r="BR62" s="82"/>
      <c r="BS62" s="82"/>
      <c r="BT62" s="83"/>
      <c r="BU62" s="81">
        <f>IF(ISNUMBER(BG62),BG62,0)+IF(ISNUMBER(BL62),BL62,0)</f>
        <v>0</v>
      </c>
      <c r="BV62" s="82"/>
      <c r="BW62" s="82"/>
      <c r="BX62" s="82"/>
      <c r="BY62" s="83"/>
    </row>
    <row r="63" spans="1:79" s="6" customFormat="1" ht="12.75" customHeight="1">
      <c r="A63" s="47"/>
      <c r="B63" s="48"/>
      <c r="C63" s="48"/>
      <c r="D63" s="49"/>
      <c r="E63" s="27" t="s">
        <v>147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9"/>
      <c r="U63" s="75">
        <v>41316816.670000002</v>
      </c>
      <c r="V63" s="76"/>
      <c r="W63" s="76"/>
      <c r="X63" s="76"/>
      <c r="Y63" s="77"/>
      <c r="Z63" s="75">
        <v>3992153.23</v>
      </c>
      <c r="AA63" s="76"/>
      <c r="AB63" s="76"/>
      <c r="AC63" s="76"/>
      <c r="AD63" s="77"/>
      <c r="AE63" s="75">
        <v>0</v>
      </c>
      <c r="AF63" s="76"/>
      <c r="AG63" s="76"/>
      <c r="AH63" s="77"/>
      <c r="AI63" s="75">
        <f>IF(ISNUMBER(U63),U63,0)+IF(ISNUMBER(Z63),Z63,0)</f>
        <v>45308969.899999999</v>
      </c>
      <c r="AJ63" s="76"/>
      <c r="AK63" s="76"/>
      <c r="AL63" s="76"/>
      <c r="AM63" s="77"/>
      <c r="AN63" s="75">
        <v>28300000</v>
      </c>
      <c r="AO63" s="76"/>
      <c r="AP63" s="76"/>
      <c r="AQ63" s="76"/>
      <c r="AR63" s="77"/>
      <c r="AS63" s="75">
        <v>0</v>
      </c>
      <c r="AT63" s="76"/>
      <c r="AU63" s="76"/>
      <c r="AV63" s="76"/>
      <c r="AW63" s="77"/>
      <c r="AX63" s="75">
        <v>0</v>
      </c>
      <c r="AY63" s="76"/>
      <c r="AZ63" s="76"/>
      <c r="BA63" s="77"/>
      <c r="BB63" s="75">
        <f>IF(ISNUMBER(AN63),AN63,0)+IF(ISNUMBER(AS63),AS63,0)</f>
        <v>28300000</v>
      </c>
      <c r="BC63" s="76"/>
      <c r="BD63" s="76"/>
      <c r="BE63" s="76"/>
      <c r="BF63" s="77"/>
      <c r="BG63" s="75">
        <v>26740000</v>
      </c>
      <c r="BH63" s="76"/>
      <c r="BI63" s="76"/>
      <c r="BJ63" s="76"/>
      <c r="BK63" s="77"/>
      <c r="BL63" s="75">
        <v>0</v>
      </c>
      <c r="BM63" s="76"/>
      <c r="BN63" s="76"/>
      <c r="BO63" s="76"/>
      <c r="BP63" s="77"/>
      <c r="BQ63" s="75">
        <v>0</v>
      </c>
      <c r="BR63" s="76"/>
      <c r="BS63" s="76"/>
      <c r="BT63" s="77"/>
      <c r="BU63" s="75">
        <f>IF(ISNUMBER(BG63),BG63,0)+IF(ISNUMBER(BL63),BL63,0)</f>
        <v>26740000</v>
      </c>
      <c r="BV63" s="76"/>
      <c r="BW63" s="76"/>
      <c r="BX63" s="76"/>
      <c r="BY63" s="77"/>
    </row>
    <row r="65" spans="1:79" ht="14.25" customHeight="1">
      <c r="A65" s="67" t="s">
        <v>267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>
      <c r="A66" s="68" t="s">
        <v>253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</row>
    <row r="67" spans="1:79" ht="23.1" customHeight="1">
      <c r="A67" s="116" t="s">
        <v>119</v>
      </c>
      <c r="B67" s="117"/>
      <c r="C67" s="117"/>
      <c r="D67" s="117"/>
      <c r="E67" s="118"/>
      <c r="F67" s="57" t="s">
        <v>19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86" t="s">
        <v>254</v>
      </c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8"/>
      <c r="AN67" s="86" t="s">
        <v>257</v>
      </c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8"/>
      <c r="BG67" s="86" t="s">
        <v>265</v>
      </c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8"/>
    </row>
    <row r="68" spans="1:79" ht="51.75" customHeight="1">
      <c r="A68" s="119"/>
      <c r="B68" s="120"/>
      <c r="C68" s="120"/>
      <c r="D68" s="120"/>
      <c r="E68" s="121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86" t="s">
        <v>4</v>
      </c>
      <c r="V68" s="87"/>
      <c r="W68" s="87"/>
      <c r="X68" s="87"/>
      <c r="Y68" s="88"/>
      <c r="Z68" s="86" t="s">
        <v>3</v>
      </c>
      <c r="AA68" s="87"/>
      <c r="AB68" s="87"/>
      <c r="AC68" s="87"/>
      <c r="AD68" s="88"/>
      <c r="AE68" s="92" t="s">
        <v>116</v>
      </c>
      <c r="AF68" s="93"/>
      <c r="AG68" s="93"/>
      <c r="AH68" s="94"/>
      <c r="AI68" s="86" t="s">
        <v>5</v>
      </c>
      <c r="AJ68" s="87"/>
      <c r="AK68" s="87"/>
      <c r="AL68" s="87"/>
      <c r="AM68" s="88"/>
      <c r="AN68" s="86" t="s">
        <v>4</v>
      </c>
      <c r="AO68" s="87"/>
      <c r="AP68" s="87"/>
      <c r="AQ68" s="87"/>
      <c r="AR68" s="88"/>
      <c r="AS68" s="86" t="s">
        <v>3</v>
      </c>
      <c r="AT68" s="87"/>
      <c r="AU68" s="87"/>
      <c r="AV68" s="87"/>
      <c r="AW68" s="88"/>
      <c r="AX68" s="92" t="s">
        <v>116</v>
      </c>
      <c r="AY68" s="93"/>
      <c r="AZ68" s="93"/>
      <c r="BA68" s="94"/>
      <c r="BB68" s="86" t="s">
        <v>96</v>
      </c>
      <c r="BC68" s="87"/>
      <c r="BD68" s="87"/>
      <c r="BE68" s="87"/>
      <c r="BF68" s="88"/>
      <c r="BG68" s="86" t="s">
        <v>4</v>
      </c>
      <c r="BH68" s="87"/>
      <c r="BI68" s="87"/>
      <c r="BJ68" s="87"/>
      <c r="BK68" s="88"/>
      <c r="BL68" s="86" t="s">
        <v>3</v>
      </c>
      <c r="BM68" s="87"/>
      <c r="BN68" s="87"/>
      <c r="BO68" s="87"/>
      <c r="BP68" s="88"/>
      <c r="BQ68" s="92" t="s">
        <v>116</v>
      </c>
      <c r="BR68" s="93"/>
      <c r="BS68" s="93"/>
      <c r="BT68" s="94"/>
      <c r="BU68" s="57" t="s">
        <v>97</v>
      </c>
      <c r="BV68" s="57"/>
      <c r="BW68" s="57"/>
      <c r="BX68" s="57"/>
      <c r="BY68" s="57"/>
    </row>
    <row r="69" spans="1:79" ht="15" customHeight="1">
      <c r="A69" s="86">
        <v>1</v>
      </c>
      <c r="B69" s="87"/>
      <c r="C69" s="87"/>
      <c r="D69" s="87"/>
      <c r="E69" s="88"/>
      <c r="F69" s="86">
        <v>2</v>
      </c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8"/>
      <c r="U69" s="86">
        <v>3</v>
      </c>
      <c r="V69" s="87"/>
      <c r="W69" s="87"/>
      <c r="X69" s="87"/>
      <c r="Y69" s="88"/>
      <c r="Z69" s="86">
        <v>4</v>
      </c>
      <c r="AA69" s="87"/>
      <c r="AB69" s="87"/>
      <c r="AC69" s="87"/>
      <c r="AD69" s="88"/>
      <c r="AE69" s="86">
        <v>5</v>
      </c>
      <c r="AF69" s="87"/>
      <c r="AG69" s="87"/>
      <c r="AH69" s="88"/>
      <c r="AI69" s="86">
        <v>6</v>
      </c>
      <c r="AJ69" s="87"/>
      <c r="AK69" s="87"/>
      <c r="AL69" s="87"/>
      <c r="AM69" s="88"/>
      <c r="AN69" s="86">
        <v>7</v>
      </c>
      <c r="AO69" s="87"/>
      <c r="AP69" s="87"/>
      <c r="AQ69" s="87"/>
      <c r="AR69" s="88"/>
      <c r="AS69" s="86">
        <v>8</v>
      </c>
      <c r="AT69" s="87"/>
      <c r="AU69" s="87"/>
      <c r="AV69" s="87"/>
      <c r="AW69" s="88"/>
      <c r="AX69" s="86">
        <v>9</v>
      </c>
      <c r="AY69" s="87"/>
      <c r="AZ69" s="87"/>
      <c r="BA69" s="88"/>
      <c r="BB69" s="86">
        <v>10</v>
      </c>
      <c r="BC69" s="87"/>
      <c r="BD69" s="87"/>
      <c r="BE69" s="87"/>
      <c r="BF69" s="88"/>
      <c r="BG69" s="86">
        <v>11</v>
      </c>
      <c r="BH69" s="87"/>
      <c r="BI69" s="87"/>
      <c r="BJ69" s="87"/>
      <c r="BK69" s="88"/>
      <c r="BL69" s="86">
        <v>12</v>
      </c>
      <c r="BM69" s="87"/>
      <c r="BN69" s="87"/>
      <c r="BO69" s="87"/>
      <c r="BP69" s="88"/>
      <c r="BQ69" s="86">
        <v>13</v>
      </c>
      <c r="BR69" s="87"/>
      <c r="BS69" s="87"/>
      <c r="BT69" s="88"/>
      <c r="BU69" s="57">
        <v>14</v>
      </c>
      <c r="BV69" s="57"/>
      <c r="BW69" s="57"/>
      <c r="BX69" s="57"/>
      <c r="BY69" s="57"/>
    </row>
    <row r="70" spans="1:79" s="1" customFormat="1" ht="13.5" hidden="1" customHeight="1">
      <c r="A70" s="79" t="s">
        <v>64</v>
      </c>
      <c r="B70" s="80"/>
      <c r="C70" s="80"/>
      <c r="D70" s="80"/>
      <c r="E70" s="85"/>
      <c r="F70" s="79" t="s">
        <v>57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5"/>
      <c r="U70" s="79" t="s">
        <v>65</v>
      </c>
      <c r="V70" s="80"/>
      <c r="W70" s="80"/>
      <c r="X70" s="80"/>
      <c r="Y70" s="85"/>
      <c r="Z70" s="79" t="s">
        <v>66</v>
      </c>
      <c r="AA70" s="80"/>
      <c r="AB70" s="80"/>
      <c r="AC70" s="80"/>
      <c r="AD70" s="85"/>
      <c r="AE70" s="79" t="s">
        <v>91</v>
      </c>
      <c r="AF70" s="80"/>
      <c r="AG70" s="80"/>
      <c r="AH70" s="85"/>
      <c r="AI70" s="89" t="s">
        <v>170</v>
      </c>
      <c r="AJ70" s="90"/>
      <c r="AK70" s="90"/>
      <c r="AL70" s="90"/>
      <c r="AM70" s="91"/>
      <c r="AN70" s="79" t="s">
        <v>67</v>
      </c>
      <c r="AO70" s="80"/>
      <c r="AP70" s="80"/>
      <c r="AQ70" s="80"/>
      <c r="AR70" s="85"/>
      <c r="AS70" s="79" t="s">
        <v>68</v>
      </c>
      <c r="AT70" s="80"/>
      <c r="AU70" s="80"/>
      <c r="AV70" s="80"/>
      <c r="AW70" s="85"/>
      <c r="AX70" s="79" t="s">
        <v>92</v>
      </c>
      <c r="AY70" s="80"/>
      <c r="AZ70" s="80"/>
      <c r="BA70" s="85"/>
      <c r="BB70" s="89" t="s">
        <v>170</v>
      </c>
      <c r="BC70" s="90"/>
      <c r="BD70" s="90"/>
      <c r="BE70" s="90"/>
      <c r="BF70" s="91"/>
      <c r="BG70" s="79" t="s">
        <v>58</v>
      </c>
      <c r="BH70" s="80"/>
      <c r="BI70" s="80"/>
      <c r="BJ70" s="80"/>
      <c r="BK70" s="85"/>
      <c r="BL70" s="79" t="s">
        <v>59</v>
      </c>
      <c r="BM70" s="80"/>
      <c r="BN70" s="80"/>
      <c r="BO70" s="80"/>
      <c r="BP70" s="85"/>
      <c r="BQ70" s="79" t="s">
        <v>93</v>
      </c>
      <c r="BR70" s="80"/>
      <c r="BS70" s="80"/>
      <c r="BT70" s="85"/>
      <c r="BU70" s="72" t="s">
        <v>170</v>
      </c>
      <c r="BV70" s="72"/>
      <c r="BW70" s="72"/>
      <c r="BX70" s="72"/>
      <c r="BY70" s="72"/>
      <c r="CA70" t="s">
        <v>27</v>
      </c>
    </row>
    <row r="71" spans="1:79" s="6" customFormat="1" ht="12.75" customHeight="1">
      <c r="A71" s="47"/>
      <c r="B71" s="48"/>
      <c r="C71" s="48"/>
      <c r="D71" s="48"/>
      <c r="E71" s="49"/>
      <c r="F71" s="47" t="s">
        <v>147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9"/>
      <c r="U71" s="75"/>
      <c r="V71" s="76"/>
      <c r="W71" s="76"/>
      <c r="X71" s="76"/>
      <c r="Y71" s="77"/>
      <c r="Z71" s="75"/>
      <c r="AA71" s="76"/>
      <c r="AB71" s="76"/>
      <c r="AC71" s="76"/>
      <c r="AD71" s="77"/>
      <c r="AE71" s="75"/>
      <c r="AF71" s="76"/>
      <c r="AG71" s="76"/>
      <c r="AH71" s="77"/>
      <c r="AI71" s="75">
        <f>IF(ISNUMBER(U71),U71,0)+IF(ISNUMBER(Z71),Z71,0)</f>
        <v>0</v>
      </c>
      <c r="AJ71" s="76"/>
      <c r="AK71" s="76"/>
      <c r="AL71" s="76"/>
      <c r="AM71" s="77"/>
      <c r="AN71" s="75"/>
      <c r="AO71" s="76"/>
      <c r="AP71" s="76"/>
      <c r="AQ71" s="76"/>
      <c r="AR71" s="77"/>
      <c r="AS71" s="75"/>
      <c r="AT71" s="76"/>
      <c r="AU71" s="76"/>
      <c r="AV71" s="76"/>
      <c r="AW71" s="77"/>
      <c r="AX71" s="75"/>
      <c r="AY71" s="76"/>
      <c r="AZ71" s="76"/>
      <c r="BA71" s="77"/>
      <c r="BB71" s="75">
        <f>IF(ISNUMBER(AN71),AN71,0)+IF(ISNUMBER(AS71),AS71,0)</f>
        <v>0</v>
      </c>
      <c r="BC71" s="76"/>
      <c r="BD71" s="76"/>
      <c r="BE71" s="76"/>
      <c r="BF71" s="77"/>
      <c r="BG71" s="75"/>
      <c r="BH71" s="76"/>
      <c r="BI71" s="76"/>
      <c r="BJ71" s="76"/>
      <c r="BK71" s="77"/>
      <c r="BL71" s="75"/>
      <c r="BM71" s="76"/>
      <c r="BN71" s="76"/>
      <c r="BO71" s="76"/>
      <c r="BP71" s="77"/>
      <c r="BQ71" s="75"/>
      <c r="BR71" s="76"/>
      <c r="BS71" s="76"/>
      <c r="BT71" s="77"/>
      <c r="BU71" s="75">
        <f>IF(ISNUMBER(BG71),BG71,0)+IF(ISNUMBER(BL71),BL71,0)</f>
        <v>0</v>
      </c>
      <c r="BV71" s="76"/>
      <c r="BW71" s="76"/>
      <c r="BX71" s="76"/>
      <c r="BY71" s="77"/>
      <c r="CA71" s="6" t="s">
        <v>28</v>
      </c>
    </row>
    <row r="73" spans="1:79" ht="14.25" customHeight="1">
      <c r="A73" s="67" t="s">
        <v>281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79" ht="15" customHeight="1">
      <c r="A74" s="68" t="s">
        <v>253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</row>
    <row r="75" spans="1:79" ht="23.1" customHeight="1">
      <c r="A75" s="116" t="s">
        <v>118</v>
      </c>
      <c r="B75" s="117"/>
      <c r="C75" s="117"/>
      <c r="D75" s="118"/>
      <c r="E75" s="58" t="s">
        <v>19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64"/>
      <c r="X75" s="86" t="s">
        <v>275</v>
      </c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8"/>
      <c r="AR75" s="57" t="s">
        <v>280</v>
      </c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</row>
    <row r="76" spans="1:79" ht="48.75" customHeight="1">
      <c r="A76" s="119"/>
      <c r="B76" s="120"/>
      <c r="C76" s="120"/>
      <c r="D76" s="121"/>
      <c r="E76" s="62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6"/>
      <c r="X76" s="58" t="s">
        <v>4</v>
      </c>
      <c r="Y76" s="59"/>
      <c r="Z76" s="59"/>
      <c r="AA76" s="59"/>
      <c r="AB76" s="64"/>
      <c r="AC76" s="58" t="s">
        <v>3</v>
      </c>
      <c r="AD76" s="59"/>
      <c r="AE76" s="59"/>
      <c r="AF76" s="59"/>
      <c r="AG76" s="64"/>
      <c r="AH76" s="92" t="s">
        <v>116</v>
      </c>
      <c r="AI76" s="93"/>
      <c r="AJ76" s="93"/>
      <c r="AK76" s="93"/>
      <c r="AL76" s="94"/>
      <c r="AM76" s="86" t="s">
        <v>5</v>
      </c>
      <c r="AN76" s="87"/>
      <c r="AO76" s="87"/>
      <c r="AP76" s="87"/>
      <c r="AQ76" s="88"/>
      <c r="AR76" s="86" t="s">
        <v>4</v>
      </c>
      <c r="AS76" s="87"/>
      <c r="AT76" s="87"/>
      <c r="AU76" s="87"/>
      <c r="AV76" s="88"/>
      <c r="AW76" s="86" t="s">
        <v>3</v>
      </c>
      <c r="AX76" s="87"/>
      <c r="AY76" s="87"/>
      <c r="AZ76" s="87"/>
      <c r="BA76" s="88"/>
      <c r="BB76" s="92" t="s">
        <v>116</v>
      </c>
      <c r="BC76" s="93"/>
      <c r="BD76" s="93"/>
      <c r="BE76" s="93"/>
      <c r="BF76" s="94"/>
      <c r="BG76" s="86" t="s">
        <v>96</v>
      </c>
      <c r="BH76" s="87"/>
      <c r="BI76" s="87"/>
      <c r="BJ76" s="87"/>
      <c r="BK76" s="88"/>
    </row>
    <row r="77" spans="1:79" ht="12.75" customHeight="1">
      <c r="A77" s="86">
        <v>1</v>
      </c>
      <c r="B77" s="87"/>
      <c r="C77" s="87"/>
      <c r="D77" s="88"/>
      <c r="E77" s="86">
        <v>2</v>
      </c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6">
        <v>3</v>
      </c>
      <c r="Y77" s="87"/>
      <c r="Z77" s="87"/>
      <c r="AA77" s="87"/>
      <c r="AB77" s="88"/>
      <c r="AC77" s="86">
        <v>4</v>
      </c>
      <c r="AD77" s="87"/>
      <c r="AE77" s="87"/>
      <c r="AF77" s="87"/>
      <c r="AG77" s="88"/>
      <c r="AH77" s="86">
        <v>5</v>
      </c>
      <c r="AI77" s="87"/>
      <c r="AJ77" s="87"/>
      <c r="AK77" s="87"/>
      <c r="AL77" s="88"/>
      <c r="AM77" s="86">
        <v>6</v>
      </c>
      <c r="AN77" s="87"/>
      <c r="AO77" s="87"/>
      <c r="AP77" s="87"/>
      <c r="AQ77" s="88"/>
      <c r="AR77" s="86">
        <v>7</v>
      </c>
      <c r="AS77" s="87"/>
      <c r="AT77" s="87"/>
      <c r="AU77" s="87"/>
      <c r="AV77" s="88"/>
      <c r="AW77" s="86">
        <v>8</v>
      </c>
      <c r="AX77" s="87"/>
      <c r="AY77" s="87"/>
      <c r="AZ77" s="87"/>
      <c r="BA77" s="88"/>
      <c r="BB77" s="86">
        <v>9</v>
      </c>
      <c r="BC77" s="87"/>
      <c r="BD77" s="87"/>
      <c r="BE77" s="87"/>
      <c r="BF77" s="88"/>
      <c r="BG77" s="86">
        <v>10</v>
      </c>
      <c r="BH77" s="87"/>
      <c r="BI77" s="87"/>
      <c r="BJ77" s="87"/>
      <c r="BK77" s="88"/>
    </row>
    <row r="78" spans="1:79" s="1" customFormat="1" ht="12.75" hidden="1" customHeight="1">
      <c r="A78" s="79" t="s">
        <v>64</v>
      </c>
      <c r="B78" s="80"/>
      <c r="C78" s="80"/>
      <c r="D78" s="85"/>
      <c r="E78" s="79" t="s">
        <v>57</v>
      </c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5"/>
      <c r="X78" s="122" t="s">
        <v>60</v>
      </c>
      <c r="Y78" s="123"/>
      <c r="Z78" s="123"/>
      <c r="AA78" s="123"/>
      <c r="AB78" s="124"/>
      <c r="AC78" s="122" t="s">
        <v>61</v>
      </c>
      <c r="AD78" s="123"/>
      <c r="AE78" s="123"/>
      <c r="AF78" s="123"/>
      <c r="AG78" s="124"/>
      <c r="AH78" s="79" t="s">
        <v>94</v>
      </c>
      <c r="AI78" s="80"/>
      <c r="AJ78" s="80"/>
      <c r="AK78" s="80"/>
      <c r="AL78" s="85"/>
      <c r="AM78" s="89" t="s">
        <v>171</v>
      </c>
      <c r="AN78" s="90"/>
      <c r="AO78" s="90"/>
      <c r="AP78" s="90"/>
      <c r="AQ78" s="91"/>
      <c r="AR78" s="79" t="s">
        <v>62</v>
      </c>
      <c r="AS78" s="80"/>
      <c r="AT78" s="80"/>
      <c r="AU78" s="80"/>
      <c r="AV78" s="85"/>
      <c r="AW78" s="79" t="s">
        <v>63</v>
      </c>
      <c r="AX78" s="80"/>
      <c r="AY78" s="80"/>
      <c r="AZ78" s="80"/>
      <c r="BA78" s="85"/>
      <c r="BB78" s="79" t="s">
        <v>95</v>
      </c>
      <c r="BC78" s="80"/>
      <c r="BD78" s="80"/>
      <c r="BE78" s="80"/>
      <c r="BF78" s="85"/>
      <c r="BG78" s="89" t="s">
        <v>171</v>
      </c>
      <c r="BH78" s="90"/>
      <c r="BI78" s="90"/>
      <c r="BJ78" s="90"/>
      <c r="BK78" s="91"/>
      <c r="CA78" t="s">
        <v>29</v>
      </c>
    </row>
    <row r="79" spans="1:79" s="25" customFormat="1" ht="25.5" customHeight="1">
      <c r="A79" s="51">
        <v>2282</v>
      </c>
      <c r="B79" s="52"/>
      <c r="C79" s="52"/>
      <c r="D79" s="53"/>
      <c r="E79" s="35" t="s">
        <v>182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7"/>
      <c r="X79" s="81">
        <v>15102458</v>
      </c>
      <c r="Y79" s="82"/>
      <c r="Z79" s="82"/>
      <c r="AA79" s="82"/>
      <c r="AB79" s="83"/>
      <c r="AC79" s="81">
        <v>0</v>
      </c>
      <c r="AD79" s="82"/>
      <c r="AE79" s="82"/>
      <c r="AF79" s="82"/>
      <c r="AG79" s="83"/>
      <c r="AH79" s="81">
        <v>0</v>
      </c>
      <c r="AI79" s="82"/>
      <c r="AJ79" s="82"/>
      <c r="AK79" s="82"/>
      <c r="AL79" s="83"/>
      <c r="AM79" s="81">
        <f>IF(ISNUMBER(X79),X79,0)+IF(ISNUMBER(AC79),AC79,0)</f>
        <v>15102458</v>
      </c>
      <c r="AN79" s="82"/>
      <c r="AO79" s="82"/>
      <c r="AP79" s="82"/>
      <c r="AQ79" s="83"/>
      <c r="AR79" s="81">
        <v>16310655</v>
      </c>
      <c r="AS79" s="82"/>
      <c r="AT79" s="82"/>
      <c r="AU79" s="82"/>
      <c r="AV79" s="83"/>
      <c r="AW79" s="81">
        <v>0</v>
      </c>
      <c r="AX79" s="82"/>
      <c r="AY79" s="82"/>
      <c r="AZ79" s="82"/>
      <c r="BA79" s="83"/>
      <c r="BB79" s="81">
        <v>0</v>
      </c>
      <c r="BC79" s="82"/>
      <c r="BD79" s="82"/>
      <c r="BE79" s="82"/>
      <c r="BF79" s="83"/>
      <c r="BG79" s="84">
        <f>IF(ISNUMBER(AR79),AR79,0)+IF(ISNUMBER(AW79),AW79,0)</f>
        <v>16310655</v>
      </c>
      <c r="BH79" s="84"/>
      <c r="BI79" s="84"/>
      <c r="BJ79" s="84"/>
      <c r="BK79" s="84"/>
      <c r="CA79" s="25" t="s">
        <v>30</v>
      </c>
    </row>
    <row r="80" spans="1:79" s="25" customFormat="1" ht="25.5" customHeight="1">
      <c r="A80" s="51">
        <v>2610</v>
      </c>
      <c r="B80" s="52"/>
      <c r="C80" s="52"/>
      <c r="D80" s="53"/>
      <c r="E80" s="35" t="s">
        <v>311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7"/>
      <c r="X80" s="81">
        <v>14284802</v>
      </c>
      <c r="Y80" s="82"/>
      <c r="Z80" s="82"/>
      <c r="AA80" s="82"/>
      <c r="AB80" s="83"/>
      <c r="AC80" s="81">
        <v>0</v>
      </c>
      <c r="AD80" s="82"/>
      <c r="AE80" s="82"/>
      <c r="AF80" s="82"/>
      <c r="AG80" s="83"/>
      <c r="AH80" s="81">
        <v>0</v>
      </c>
      <c r="AI80" s="82"/>
      <c r="AJ80" s="82"/>
      <c r="AK80" s="82"/>
      <c r="AL80" s="83"/>
      <c r="AM80" s="81">
        <f>IF(ISNUMBER(X80),X80,0)+IF(ISNUMBER(AC80),AC80,0)</f>
        <v>14284802</v>
      </c>
      <c r="AN80" s="82"/>
      <c r="AO80" s="82"/>
      <c r="AP80" s="82"/>
      <c r="AQ80" s="83"/>
      <c r="AR80" s="81">
        <v>15427586</v>
      </c>
      <c r="AS80" s="82"/>
      <c r="AT80" s="82"/>
      <c r="AU80" s="82"/>
      <c r="AV80" s="83"/>
      <c r="AW80" s="81">
        <v>0</v>
      </c>
      <c r="AX80" s="82"/>
      <c r="AY80" s="82"/>
      <c r="AZ80" s="82"/>
      <c r="BA80" s="83"/>
      <c r="BB80" s="81">
        <v>0</v>
      </c>
      <c r="BC80" s="82"/>
      <c r="BD80" s="82"/>
      <c r="BE80" s="82"/>
      <c r="BF80" s="83"/>
      <c r="BG80" s="84">
        <f>IF(ISNUMBER(AR80),AR80,0)+IF(ISNUMBER(AW80),AW80,0)</f>
        <v>15427586</v>
      </c>
      <c r="BH80" s="84"/>
      <c r="BI80" s="84"/>
      <c r="BJ80" s="84"/>
      <c r="BK80" s="84"/>
    </row>
    <row r="81" spans="1:79" s="25" customFormat="1" ht="25.5" customHeight="1">
      <c r="A81" s="51">
        <v>3210</v>
      </c>
      <c r="B81" s="52"/>
      <c r="C81" s="52"/>
      <c r="D81" s="53"/>
      <c r="E81" s="35" t="s">
        <v>183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81">
        <v>0</v>
      </c>
      <c r="Y81" s="82"/>
      <c r="Z81" s="82"/>
      <c r="AA81" s="82"/>
      <c r="AB81" s="83"/>
      <c r="AC81" s="81">
        <v>0</v>
      </c>
      <c r="AD81" s="82"/>
      <c r="AE81" s="82"/>
      <c r="AF81" s="82"/>
      <c r="AG81" s="83"/>
      <c r="AH81" s="81">
        <v>0</v>
      </c>
      <c r="AI81" s="82"/>
      <c r="AJ81" s="82"/>
      <c r="AK81" s="82"/>
      <c r="AL81" s="83"/>
      <c r="AM81" s="81">
        <f>IF(ISNUMBER(X81),X81,0)+IF(ISNUMBER(AC81),AC81,0)</f>
        <v>0</v>
      </c>
      <c r="AN81" s="82"/>
      <c r="AO81" s="82"/>
      <c r="AP81" s="82"/>
      <c r="AQ81" s="83"/>
      <c r="AR81" s="81">
        <v>0</v>
      </c>
      <c r="AS81" s="82"/>
      <c r="AT81" s="82"/>
      <c r="AU81" s="82"/>
      <c r="AV81" s="83"/>
      <c r="AW81" s="81">
        <v>0</v>
      </c>
      <c r="AX81" s="82"/>
      <c r="AY81" s="82"/>
      <c r="AZ81" s="82"/>
      <c r="BA81" s="83"/>
      <c r="BB81" s="81">
        <v>0</v>
      </c>
      <c r="BC81" s="82"/>
      <c r="BD81" s="82"/>
      <c r="BE81" s="82"/>
      <c r="BF81" s="83"/>
      <c r="BG81" s="84">
        <f>IF(ISNUMBER(AR81),AR81,0)+IF(ISNUMBER(AW81),AW81,0)</f>
        <v>0</v>
      </c>
      <c r="BH81" s="84"/>
      <c r="BI81" s="84"/>
      <c r="BJ81" s="84"/>
      <c r="BK81" s="84"/>
    </row>
    <row r="82" spans="1:79" s="6" customFormat="1" ht="12.75" customHeight="1">
      <c r="A82" s="47"/>
      <c r="B82" s="48"/>
      <c r="C82" s="48"/>
      <c r="D82" s="49"/>
      <c r="E82" s="27" t="s">
        <v>147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  <c r="X82" s="75">
        <v>29387260</v>
      </c>
      <c r="Y82" s="76"/>
      <c r="Z82" s="76"/>
      <c r="AA82" s="76"/>
      <c r="AB82" s="77"/>
      <c r="AC82" s="75">
        <v>0</v>
      </c>
      <c r="AD82" s="76"/>
      <c r="AE82" s="76"/>
      <c r="AF82" s="76"/>
      <c r="AG82" s="77"/>
      <c r="AH82" s="75">
        <v>0</v>
      </c>
      <c r="AI82" s="76"/>
      <c r="AJ82" s="76"/>
      <c r="AK82" s="76"/>
      <c r="AL82" s="77"/>
      <c r="AM82" s="75">
        <f>IF(ISNUMBER(X82),X82,0)+IF(ISNUMBER(AC82),AC82,0)</f>
        <v>29387260</v>
      </c>
      <c r="AN82" s="76"/>
      <c r="AO82" s="76"/>
      <c r="AP82" s="76"/>
      <c r="AQ82" s="77"/>
      <c r="AR82" s="75">
        <v>31738241</v>
      </c>
      <c r="AS82" s="76"/>
      <c r="AT82" s="76"/>
      <c r="AU82" s="76"/>
      <c r="AV82" s="77"/>
      <c r="AW82" s="75">
        <v>0</v>
      </c>
      <c r="AX82" s="76"/>
      <c r="AY82" s="76"/>
      <c r="AZ82" s="76"/>
      <c r="BA82" s="77"/>
      <c r="BB82" s="75">
        <v>0</v>
      </c>
      <c r="BC82" s="76"/>
      <c r="BD82" s="76"/>
      <c r="BE82" s="76"/>
      <c r="BF82" s="77"/>
      <c r="BG82" s="78">
        <f>IF(ISNUMBER(AR82),AR82,0)+IF(ISNUMBER(AW82),AW82,0)</f>
        <v>31738241</v>
      </c>
      <c r="BH82" s="78"/>
      <c r="BI82" s="78"/>
      <c r="BJ82" s="78"/>
      <c r="BK82" s="78"/>
    </row>
    <row r="84" spans="1:79" ht="14.25" customHeight="1">
      <c r="A84" s="67" t="s">
        <v>282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>
      <c r="A85" s="68" t="s">
        <v>253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</row>
    <row r="86" spans="1:79" ht="23.1" customHeight="1">
      <c r="A86" s="116" t="s">
        <v>119</v>
      </c>
      <c r="B86" s="117"/>
      <c r="C86" s="117"/>
      <c r="D86" s="117"/>
      <c r="E86" s="118"/>
      <c r="F86" s="58" t="s">
        <v>19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4"/>
      <c r="X86" s="57" t="s">
        <v>275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86" t="s">
        <v>280</v>
      </c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8"/>
    </row>
    <row r="87" spans="1:79" ht="53.25" customHeight="1">
      <c r="A87" s="119"/>
      <c r="B87" s="120"/>
      <c r="C87" s="120"/>
      <c r="D87" s="120"/>
      <c r="E87" s="121"/>
      <c r="F87" s="62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6"/>
      <c r="X87" s="86" t="s">
        <v>4</v>
      </c>
      <c r="Y87" s="87"/>
      <c r="Z87" s="87"/>
      <c r="AA87" s="87"/>
      <c r="AB87" s="88"/>
      <c r="AC87" s="86" t="s">
        <v>3</v>
      </c>
      <c r="AD87" s="87"/>
      <c r="AE87" s="87"/>
      <c r="AF87" s="87"/>
      <c r="AG87" s="88"/>
      <c r="AH87" s="92" t="s">
        <v>116</v>
      </c>
      <c r="AI87" s="93"/>
      <c r="AJ87" s="93"/>
      <c r="AK87" s="93"/>
      <c r="AL87" s="94"/>
      <c r="AM87" s="86" t="s">
        <v>5</v>
      </c>
      <c r="AN87" s="87"/>
      <c r="AO87" s="87"/>
      <c r="AP87" s="87"/>
      <c r="AQ87" s="88"/>
      <c r="AR87" s="86" t="s">
        <v>4</v>
      </c>
      <c r="AS87" s="87"/>
      <c r="AT87" s="87"/>
      <c r="AU87" s="87"/>
      <c r="AV87" s="88"/>
      <c r="AW87" s="86" t="s">
        <v>3</v>
      </c>
      <c r="AX87" s="87"/>
      <c r="AY87" s="87"/>
      <c r="AZ87" s="87"/>
      <c r="BA87" s="88"/>
      <c r="BB87" s="69" t="s">
        <v>116</v>
      </c>
      <c r="BC87" s="69"/>
      <c r="BD87" s="69"/>
      <c r="BE87" s="69"/>
      <c r="BF87" s="69"/>
      <c r="BG87" s="86" t="s">
        <v>96</v>
      </c>
      <c r="BH87" s="87"/>
      <c r="BI87" s="87"/>
      <c r="BJ87" s="87"/>
      <c r="BK87" s="88"/>
    </row>
    <row r="88" spans="1:79" ht="15" customHeight="1">
      <c r="A88" s="86">
        <v>1</v>
      </c>
      <c r="B88" s="87"/>
      <c r="C88" s="87"/>
      <c r="D88" s="87"/>
      <c r="E88" s="88"/>
      <c r="F88" s="86">
        <v>2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86">
        <v>3</v>
      </c>
      <c r="Y88" s="87"/>
      <c r="Z88" s="87"/>
      <c r="AA88" s="87"/>
      <c r="AB88" s="88"/>
      <c r="AC88" s="86">
        <v>4</v>
      </c>
      <c r="AD88" s="87"/>
      <c r="AE88" s="87"/>
      <c r="AF88" s="87"/>
      <c r="AG88" s="88"/>
      <c r="AH88" s="86">
        <v>5</v>
      </c>
      <c r="AI88" s="87"/>
      <c r="AJ88" s="87"/>
      <c r="AK88" s="87"/>
      <c r="AL88" s="88"/>
      <c r="AM88" s="86">
        <v>6</v>
      </c>
      <c r="AN88" s="87"/>
      <c r="AO88" s="87"/>
      <c r="AP88" s="87"/>
      <c r="AQ88" s="88"/>
      <c r="AR88" s="86">
        <v>7</v>
      </c>
      <c r="AS88" s="87"/>
      <c r="AT88" s="87"/>
      <c r="AU88" s="87"/>
      <c r="AV88" s="88"/>
      <c r="AW88" s="86">
        <v>8</v>
      </c>
      <c r="AX88" s="87"/>
      <c r="AY88" s="87"/>
      <c r="AZ88" s="87"/>
      <c r="BA88" s="88"/>
      <c r="BB88" s="86">
        <v>9</v>
      </c>
      <c r="BC88" s="87"/>
      <c r="BD88" s="87"/>
      <c r="BE88" s="87"/>
      <c r="BF88" s="88"/>
      <c r="BG88" s="86">
        <v>10</v>
      </c>
      <c r="BH88" s="87"/>
      <c r="BI88" s="87"/>
      <c r="BJ88" s="87"/>
      <c r="BK88" s="88"/>
    </row>
    <row r="89" spans="1:79" s="1" customFormat="1" ht="15" hidden="1" customHeight="1">
      <c r="A89" s="79" t="s">
        <v>64</v>
      </c>
      <c r="B89" s="80"/>
      <c r="C89" s="80"/>
      <c r="D89" s="80"/>
      <c r="E89" s="85"/>
      <c r="F89" s="79" t="s">
        <v>57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5"/>
      <c r="X89" s="79" t="s">
        <v>60</v>
      </c>
      <c r="Y89" s="80"/>
      <c r="Z89" s="80"/>
      <c r="AA89" s="80"/>
      <c r="AB89" s="85"/>
      <c r="AC89" s="79" t="s">
        <v>61</v>
      </c>
      <c r="AD89" s="80"/>
      <c r="AE89" s="80"/>
      <c r="AF89" s="80"/>
      <c r="AG89" s="85"/>
      <c r="AH89" s="79" t="s">
        <v>94</v>
      </c>
      <c r="AI89" s="80"/>
      <c r="AJ89" s="80"/>
      <c r="AK89" s="80"/>
      <c r="AL89" s="85"/>
      <c r="AM89" s="89" t="s">
        <v>171</v>
      </c>
      <c r="AN89" s="90"/>
      <c r="AO89" s="90"/>
      <c r="AP89" s="90"/>
      <c r="AQ89" s="91"/>
      <c r="AR89" s="79" t="s">
        <v>62</v>
      </c>
      <c r="AS89" s="80"/>
      <c r="AT89" s="80"/>
      <c r="AU89" s="80"/>
      <c r="AV89" s="85"/>
      <c r="AW89" s="79" t="s">
        <v>63</v>
      </c>
      <c r="AX89" s="80"/>
      <c r="AY89" s="80"/>
      <c r="AZ89" s="80"/>
      <c r="BA89" s="85"/>
      <c r="BB89" s="79" t="s">
        <v>95</v>
      </c>
      <c r="BC89" s="80"/>
      <c r="BD89" s="80"/>
      <c r="BE89" s="80"/>
      <c r="BF89" s="85"/>
      <c r="BG89" s="89" t="s">
        <v>171</v>
      </c>
      <c r="BH89" s="90"/>
      <c r="BI89" s="90"/>
      <c r="BJ89" s="90"/>
      <c r="BK89" s="91"/>
      <c r="CA89" t="s">
        <v>31</v>
      </c>
    </row>
    <row r="90" spans="1:79" s="6" customFormat="1" ht="12.75" customHeight="1">
      <c r="A90" s="47"/>
      <c r="B90" s="48"/>
      <c r="C90" s="48"/>
      <c r="D90" s="48"/>
      <c r="E90" s="49"/>
      <c r="F90" s="47" t="s">
        <v>147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9"/>
      <c r="X90" s="113"/>
      <c r="Y90" s="114"/>
      <c r="Z90" s="114"/>
      <c r="AA90" s="114"/>
      <c r="AB90" s="115"/>
      <c r="AC90" s="113"/>
      <c r="AD90" s="114"/>
      <c r="AE90" s="114"/>
      <c r="AF90" s="114"/>
      <c r="AG90" s="115"/>
      <c r="AH90" s="78"/>
      <c r="AI90" s="78"/>
      <c r="AJ90" s="78"/>
      <c r="AK90" s="78"/>
      <c r="AL90" s="78"/>
      <c r="AM90" s="78">
        <f>IF(ISNUMBER(X90),X90,0)+IF(ISNUMBER(AC90),AC90,0)</f>
        <v>0</v>
      </c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>
        <f>IF(ISNUMBER(AR90),AR90,0)+IF(ISNUMBER(AW90),AW90,0)</f>
        <v>0</v>
      </c>
      <c r="BH90" s="78"/>
      <c r="BI90" s="78"/>
      <c r="BJ90" s="78"/>
      <c r="BK90" s="78"/>
      <c r="CA90" s="6" t="s">
        <v>32</v>
      </c>
    </row>
    <row r="93" spans="1:79" ht="14.25" customHeight="1">
      <c r="A93" s="67" t="s">
        <v>120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>
      <c r="A94" s="67" t="s">
        <v>268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>
      <c r="A95" s="68" t="s">
        <v>253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9" ht="23.1" customHeight="1">
      <c r="A96" s="58" t="s">
        <v>6</v>
      </c>
      <c r="B96" s="59"/>
      <c r="C96" s="59"/>
      <c r="D96" s="58" t="s">
        <v>121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64"/>
      <c r="U96" s="86" t="s">
        <v>254</v>
      </c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8"/>
      <c r="AN96" s="86" t="s">
        <v>257</v>
      </c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8"/>
      <c r="BG96" s="57" t="s">
        <v>265</v>
      </c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</row>
    <row r="97" spans="1:79" ht="52.5" customHeight="1">
      <c r="A97" s="62"/>
      <c r="B97" s="63"/>
      <c r="C97" s="63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6"/>
      <c r="U97" s="86" t="s">
        <v>4</v>
      </c>
      <c r="V97" s="87"/>
      <c r="W97" s="87"/>
      <c r="X97" s="87"/>
      <c r="Y97" s="88"/>
      <c r="Z97" s="86" t="s">
        <v>3</v>
      </c>
      <c r="AA97" s="87"/>
      <c r="AB97" s="87"/>
      <c r="AC97" s="87"/>
      <c r="AD97" s="88"/>
      <c r="AE97" s="92" t="s">
        <v>116</v>
      </c>
      <c r="AF97" s="93"/>
      <c r="AG97" s="93"/>
      <c r="AH97" s="94"/>
      <c r="AI97" s="86" t="s">
        <v>5</v>
      </c>
      <c r="AJ97" s="87"/>
      <c r="AK97" s="87"/>
      <c r="AL97" s="87"/>
      <c r="AM97" s="88"/>
      <c r="AN97" s="86" t="s">
        <v>4</v>
      </c>
      <c r="AO97" s="87"/>
      <c r="AP97" s="87"/>
      <c r="AQ97" s="87"/>
      <c r="AR97" s="88"/>
      <c r="AS97" s="86" t="s">
        <v>3</v>
      </c>
      <c r="AT97" s="87"/>
      <c r="AU97" s="87"/>
      <c r="AV97" s="87"/>
      <c r="AW97" s="88"/>
      <c r="AX97" s="92" t="s">
        <v>116</v>
      </c>
      <c r="AY97" s="93"/>
      <c r="AZ97" s="93"/>
      <c r="BA97" s="94"/>
      <c r="BB97" s="86" t="s">
        <v>96</v>
      </c>
      <c r="BC97" s="87"/>
      <c r="BD97" s="87"/>
      <c r="BE97" s="87"/>
      <c r="BF97" s="88"/>
      <c r="BG97" s="86" t="s">
        <v>4</v>
      </c>
      <c r="BH97" s="87"/>
      <c r="BI97" s="87"/>
      <c r="BJ97" s="87"/>
      <c r="BK97" s="88"/>
      <c r="BL97" s="57" t="s">
        <v>3</v>
      </c>
      <c r="BM97" s="57"/>
      <c r="BN97" s="57"/>
      <c r="BO97" s="57"/>
      <c r="BP97" s="57"/>
      <c r="BQ97" s="69" t="s">
        <v>116</v>
      </c>
      <c r="BR97" s="69"/>
      <c r="BS97" s="69"/>
      <c r="BT97" s="69"/>
      <c r="BU97" s="86" t="s">
        <v>97</v>
      </c>
      <c r="BV97" s="87"/>
      <c r="BW97" s="87"/>
      <c r="BX97" s="87"/>
      <c r="BY97" s="88"/>
    </row>
    <row r="98" spans="1:79" ht="15" customHeight="1">
      <c r="A98" s="86">
        <v>1</v>
      </c>
      <c r="B98" s="87"/>
      <c r="C98" s="87"/>
      <c r="D98" s="86">
        <v>2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8"/>
      <c r="U98" s="86">
        <v>3</v>
      </c>
      <c r="V98" s="87"/>
      <c r="W98" s="87"/>
      <c r="X98" s="87"/>
      <c r="Y98" s="88"/>
      <c r="Z98" s="86">
        <v>4</v>
      </c>
      <c r="AA98" s="87"/>
      <c r="AB98" s="87"/>
      <c r="AC98" s="87"/>
      <c r="AD98" s="88"/>
      <c r="AE98" s="86">
        <v>5</v>
      </c>
      <c r="AF98" s="87"/>
      <c r="AG98" s="87"/>
      <c r="AH98" s="88"/>
      <c r="AI98" s="86">
        <v>6</v>
      </c>
      <c r="AJ98" s="87"/>
      <c r="AK98" s="87"/>
      <c r="AL98" s="87"/>
      <c r="AM98" s="88"/>
      <c r="AN98" s="86">
        <v>7</v>
      </c>
      <c r="AO98" s="87"/>
      <c r="AP98" s="87"/>
      <c r="AQ98" s="87"/>
      <c r="AR98" s="88"/>
      <c r="AS98" s="86">
        <v>8</v>
      </c>
      <c r="AT98" s="87"/>
      <c r="AU98" s="87"/>
      <c r="AV98" s="87"/>
      <c r="AW98" s="88"/>
      <c r="AX98" s="57">
        <v>9</v>
      </c>
      <c r="AY98" s="57"/>
      <c r="AZ98" s="57"/>
      <c r="BA98" s="57"/>
      <c r="BB98" s="86">
        <v>10</v>
      </c>
      <c r="BC98" s="87"/>
      <c r="BD98" s="87"/>
      <c r="BE98" s="87"/>
      <c r="BF98" s="88"/>
      <c r="BG98" s="86">
        <v>11</v>
      </c>
      <c r="BH98" s="87"/>
      <c r="BI98" s="87"/>
      <c r="BJ98" s="87"/>
      <c r="BK98" s="88"/>
      <c r="BL98" s="57">
        <v>12</v>
      </c>
      <c r="BM98" s="57"/>
      <c r="BN98" s="57"/>
      <c r="BO98" s="57"/>
      <c r="BP98" s="57"/>
      <c r="BQ98" s="86">
        <v>13</v>
      </c>
      <c r="BR98" s="87"/>
      <c r="BS98" s="87"/>
      <c r="BT98" s="88"/>
      <c r="BU98" s="86">
        <v>14</v>
      </c>
      <c r="BV98" s="87"/>
      <c r="BW98" s="87"/>
      <c r="BX98" s="87"/>
      <c r="BY98" s="88"/>
    </row>
    <row r="99" spans="1:79" s="1" customFormat="1" ht="14.25" hidden="1" customHeight="1">
      <c r="A99" s="79" t="s">
        <v>69</v>
      </c>
      <c r="B99" s="80"/>
      <c r="C99" s="80"/>
      <c r="D99" s="79" t="s">
        <v>57</v>
      </c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5"/>
      <c r="U99" s="39" t="s">
        <v>65</v>
      </c>
      <c r="V99" s="39"/>
      <c r="W99" s="39"/>
      <c r="X99" s="39"/>
      <c r="Y99" s="39"/>
      <c r="Z99" s="39" t="s">
        <v>66</v>
      </c>
      <c r="AA99" s="39"/>
      <c r="AB99" s="39"/>
      <c r="AC99" s="39"/>
      <c r="AD99" s="39"/>
      <c r="AE99" s="39" t="s">
        <v>91</v>
      </c>
      <c r="AF99" s="39"/>
      <c r="AG99" s="39"/>
      <c r="AH99" s="39"/>
      <c r="AI99" s="72" t="s">
        <v>170</v>
      </c>
      <c r="AJ99" s="72"/>
      <c r="AK99" s="72"/>
      <c r="AL99" s="72"/>
      <c r="AM99" s="72"/>
      <c r="AN99" s="39" t="s">
        <v>67</v>
      </c>
      <c r="AO99" s="39"/>
      <c r="AP99" s="39"/>
      <c r="AQ99" s="39"/>
      <c r="AR99" s="39"/>
      <c r="AS99" s="39" t="s">
        <v>68</v>
      </c>
      <c r="AT99" s="39"/>
      <c r="AU99" s="39"/>
      <c r="AV99" s="39"/>
      <c r="AW99" s="39"/>
      <c r="AX99" s="39" t="s">
        <v>92</v>
      </c>
      <c r="AY99" s="39"/>
      <c r="AZ99" s="39"/>
      <c r="BA99" s="39"/>
      <c r="BB99" s="72" t="s">
        <v>170</v>
      </c>
      <c r="BC99" s="72"/>
      <c r="BD99" s="72"/>
      <c r="BE99" s="72"/>
      <c r="BF99" s="72"/>
      <c r="BG99" s="39" t="s">
        <v>58</v>
      </c>
      <c r="BH99" s="39"/>
      <c r="BI99" s="39"/>
      <c r="BJ99" s="39"/>
      <c r="BK99" s="39"/>
      <c r="BL99" s="39" t="s">
        <v>59</v>
      </c>
      <c r="BM99" s="39"/>
      <c r="BN99" s="39"/>
      <c r="BO99" s="39"/>
      <c r="BP99" s="39"/>
      <c r="BQ99" s="39" t="s">
        <v>93</v>
      </c>
      <c r="BR99" s="39"/>
      <c r="BS99" s="39"/>
      <c r="BT99" s="39"/>
      <c r="BU99" s="72" t="s">
        <v>170</v>
      </c>
      <c r="BV99" s="72"/>
      <c r="BW99" s="72"/>
      <c r="BX99" s="72"/>
      <c r="BY99" s="72"/>
      <c r="CA99" t="s">
        <v>33</v>
      </c>
    </row>
    <row r="100" spans="1:79" s="25" customFormat="1" ht="25.5" customHeight="1">
      <c r="A100" s="51">
        <v>1</v>
      </c>
      <c r="B100" s="52"/>
      <c r="C100" s="52"/>
      <c r="D100" s="35" t="s">
        <v>342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81">
        <v>41316816.670000002</v>
      </c>
      <c r="V100" s="82"/>
      <c r="W100" s="82"/>
      <c r="X100" s="82"/>
      <c r="Y100" s="83"/>
      <c r="Z100" s="81">
        <v>740534.11</v>
      </c>
      <c r="AA100" s="82"/>
      <c r="AB100" s="82"/>
      <c r="AC100" s="82"/>
      <c r="AD100" s="83"/>
      <c r="AE100" s="81">
        <v>0</v>
      </c>
      <c r="AF100" s="82"/>
      <c r="AG100" s="82"/>
      <c r="AH100" s="83"/>
      <c r="AI100" s="81">
        <f>IF(ISNUMBER(U100),U100,0)+IF(ISNUMBER(Z100),Z100,0)</f>
        <v>42057350.780000001</v>
      </c>
      <c r="AJ100" s="82"/>
      <c r="AK100" s="82"/>
      <c r="AL100" s="82"/>
      <c r="AM100" s="83"/>
      <c r="AN100" s="81">
        <v>28300000</v>
      </c>
      <c r="AO100" s="82"/>
      <c r="AP100" s="82"/>
      <c r="AQ100" s="82"/>
      <c r="AR100" s="83"/>
      <c r="AS100" s="81">
        <v>0</v>
      </c>
      <c r="AT100" s="82"/>
      <c r="AU100" s="82"/>
      <c r="AV100" s="82"/>
      <c r="AW100" s="83"/>
      <c r="AX100" s="81">
        <v>0</v>
      </c>
      <c r="AY100" s="82"/>
      <c r="AZ100" s="82"/>
      <c r="BA100" s="83"/>
      <c r="BB100" s="81">
        <f>IF(ISNUMBER(AN100),AN100,0)+IF(ISNUMBER(AS100),AS100,0)</f>
        <v>28300000</v>
      </c>
      <c r="BC100" s="82"/>
      <c r="BD100" s="82"/>
      <c r="BE100" s="82"/>
      <c r="BF100" s="83"/>
      <c r="BG100" s="81">
        <v>26740000</v>
      </c>
      <c r="BH100" s="82"/>
      <c r="BI100" s="82"/>
      <c r="BJ100" s="82"/>
      <c r="BK100" s="83"/>
      <c r="BL100" s="81">
        <v>0</v>
      </c>
      <c r="BM100" s="82"/>
      <c r="BN100" s="82"/>
      <c r="BO100" s="82"/>
      <c r="BP100" s="83"/>
      <c r="BQ100" s="81">
        <v>0</v>
      </c>
      <c r="BR100" s="82"/>
      <c r="BS100" s="82"/>
      <c r="BT100" s="83"/>
      <c r="BU100" s="81">
        <f>IF(ISNUMBER(BG100),BG100,0)+IF(ISNUMBER(BL100),BL100,0)</f>
        <v>26740000</v>
      </c>
      <c r="BV100" s="82"/>
      <c r="BW100" s="82"/>
      <c r="BX100" s="82"/>
      <c r="BY100" s="83"/>
      <c r="CA100" s="25" t="s">
        <v>34</v>
      </c>
    </row>
    <row r="101" spans="1:79" s="25" customFormat="1" ht="12.75" customHeight="1">
      <c r="A101" s="51">
        <v>2</v>
      </c>
      <c r="B101" s="52"/>
      <c r="C101" s="52"/>
      <c r="D101" s="35" t="s">
        <v>436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7"/>
      <c r="U101" s="81">
        <v>0</v>
      </c>
      <c r="V101" s="82"/>
      <c r="W101" s="82"/>
      <c r="X101" s="82"/>
      <c r="Y101" s="83"/>
      <c r="Z101" s="81">
        <v>0</v>
      </c>
      <c r="AA101" s="82"/>
      <c r="AB101" s="82"/>
      <c r="AC101" s="82"/>
      <c r="AD101" s="83"/>
      <c r="AE101" s="81">
        <v>0</v>
      </c>
      <c r="AF101" s="82"/>
      <c r="AG101" s="82"/>
      <c r="AH101" s="83"/>
      <c r="AI101" s="81">
        <f>IF(ISNUMBER(U101),U101,0)+IF(ISNUMBER(Z101),Z101,0)</f>
        <v>0</v>
      </c>
      <c r="AJ101" s="82"/>
      <c r="AK101" s="82"/>
      <c r="AL101" s="82"/>
      <c r="AM101" s="83"/>
      <c r="AN101" s="81">
        <v>0</v>
      </c>
      <c r="AO101" s="82"/>
      <c r="AP101" s="82"/>
      <c r="AQ101" s="82"/>
      <c r="AR101" s="83"/>
      <c r="AS101" s="81">
        <v>0</v>
      </c>
      <c r="AT101" s="82"/>
      <c r="AU101" s="82"/>
      <c r="AV101" s="82"/>
      <c r="AW101" s="83"/>
      <c r="AX101" s="81">
        <v>0</v>
      </c>
      <c r="AY101" s="82"/>
      <c r="AZ101" s="82"/>
      <c r="BA101" s="83"/>
      <c r="BB101" s="81">
        <f>IF(ISNUMBER(AN101),AN101,0)+IF(ISNUMBER(AS101),AS101,0)</f>
        <v>0</v>
      </c>
      <c r="BC101" s="82"/>
      <c r="BD101" s="82"/>
      <c r="BE101" s="82"/>
      <c r="BF101" s="83"/>
      <c r="BG101" s="81">
        <v>0</v>
      </c>
      <c r="BH101" s="82"/>
      <c r="BI101" s="82"/>
      <c r="BJ101" s="82"/>
      <c r="BK101" s="83"/>
      <c r="BL101" s="81">
        <v>0</v>
      </c>
      <c r="BM101" s="82"/>
      <c r="BN101" s="82"/>
      <c r="BO101" s="82"/>
      <c r="BP101" s="83"/>
      <c r="BQ101" s="81">
        <v>0</v>
      </c>
      <c r="BR101" s="82"/>
      <c r="BS101" s="82"/>
      <c r="BT101" s="83"/>
      <c r="BU101" s="81">
        <f>IF(ISNUMBER(BG101),BG101,0)+IF(ISNUMBER(BL101),BL101,0)</f>
        <v>0</v>
      </c>
      <c r="BV101" s="82"/>
      <c r="BW101" s="82"/>
      <c r="BX101" s="82"/>
      <c r="BY101" s="83"/>
    </row>
    <row r="102" spans="1:79" s="25" customFormat="1" ht="25.5" customHeight="1">
      <c r="A102" s="51">
        <v>3</v>
      </c>
      <c r="B102" s="52"/>
      <c r="C102" s="52"/>
      <c r="D102" s="35" t="s">
        <v>185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  <c r="U102" s="81">
        <v>0</v>
      </c>
      <c r="V102" s="82"/>
      <c r="W102" s="82"/>
      <c r="X102" s="82"/>
      <c r="Y102" s="83"/>
      <c r="Z102" s="81">
        <v>3251619.12</v>
      </c>
      <c r="AA102" s="82"/>
      <c r="AB102" s="82"/>
      <c r="AC102" s="82"/>
      <c r="AD102" s="83"/>
      <c r="AE102" s="81">
        <v>0</v>
      </c>
      <c r="AF102" s="82"/>
      <c r="AG102" s="82"/>
      <c r="AH102" s="83"/>
      <c r="AI102" s="81">
        <f>IF(ISNUMBER(U102),U102,0)+IF(ISNUMBER(Z102),Z102,0)</f>
        <v>3251619.12</v>
      </c>
      <c r="AJ102" s="82"/>
      <c r="AK102" s="82"/>
      <c r="AL102" s="82"/>
      <c r="AM102" s="83"/>
      <c r="AN102" s="81">
        <v>0</v>
      </c>
      <c r="AO102" s="82"/>
      <c r="AP102" s="82"/>
      <c r="AQ102" s="82"/>
      <c r="AR102" s="83"/>
      <c r="AS102" s="81">
        <v>0</v>
      </c>
      <c r="AT102" s="82"/>
      <c r="AU102" s="82"/>
      <c r="AV102" s="82"/>
      <c r="AW102" s="83"/>
      <c r="AX102" s="81">
        <v>0</v>
      </c>
      <c r="AY102" s="82"/>
      <c r="AZ102" s="82"/>
      <c r="BA102" s="83"/>
      <c r="BB102" s="81">
        <f>IF(ISNUMBER(AN102),AN102,0)+IF(ISNUMBER(AS102),AS102,0)</f>
        <v>0</v>
      </c>
      <c r="BC102" s="82"/>
      <c r="BD102" s="82"/>
      <c r="BE102" s="82"/>
      <c r="BF102" s="83"/>
      <c r="BG102" s="81">
        <v>0</v>
      </c>
      <c r="BH102" s="82"/>
      <c r="BI102" s="82"/>
      <c r="BJ102" s="82"/>
      <c r="BK102" s="83"/>
      <c r="BL102" s="81">
        <v>0</v>
      </c>
      <c r="BM102" s="82"/>
      <c r="BN102" s="82"/>
      <c r="BO102" s="82"/>
      <c r="BP102" s="83"/>
      <c r="BQ102" s="81">
        <v>0</v>
      </c>
      <c r="BR102" s="82"/>
      <c r="BS102" s="82"/>
      <c r="BT102" s="83"/>
      <c r="BU102" s="81">
        <f>IF(ISNUMBER(BG102),BG102,0)+IF(ISNUMBER(BL102),BL102,0)</f>
        <v>0</v>
      </c>
      <c r="BV102" s="82"/>
      <c r="BW102" s="82"/>
      <c r="BX102" s="82"/>
      <c r="BY102" s="83"/>
    </row>
    <row r="103" spans="1:79" s="6" customFormat="1" ht="12.75" customHeight="1">
      <c r="A103" s="47"/>
      <c r="B103" s="48"/>
      <c r="C103" s="48"/>
      <c r="D103" s="27" t="s">
        <v>147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9"/>
      <c r="U103" s="75">
        <v>41316816.670000002</v>
      </c>
      <c r="V103" s="76"/>
      <c r="W103" s="76"/>
      <c r="X103" s="76"/>
      <c r="Y103" s="77"/>
      <c r="Z103" s="75">
        <v>3992153.23</v>
      </c>
      <c r="AA103" s="76"/>
      <c r="AB103" s="76"/>
      <c r="AC103" s="76"/>
      <c r="AD103" s="77"/>
      <c r="AE103" s="75">
        <v>0</v>
      </c>
      <c r="AF103" s="76"/>
      <c r="AG103" s="76"/>
      <c r="AH103" s="77"/>
      <c r="AI103" s="75">
        <f>IF(ISNUMBER(U103),U103,0)+IF(ISNUMBER(Z103),Z103,0)</f>
        <v>45308969.899999999</v>
      </c>
      <c r="AJ103" s="76"/>
      <c r="AK103" s="76"/>
      <c r="AL103" s="76"/>
      <c r="AM103" s="77"/>
      <c r="AN103" s="75">
        <v>28300000</v>
      </c>
      <c r="AO103" s="76"/>
      <c r="AP103" s="76"/>
      <c r="AQ103" s="76"/>
      <c r="AR103" s="77"/>
      <c r="AS103" s="75">
        <v>0</v>
      </c>
      <c r="AT103" s="76"/>
      <c r="AU103" s="76"/>
      <c r="AV103" s="76"/>
      <c r="AW103" s="77"/>
      <c r="AX103" s="75">
        <v>0</v>
      </c>
      <c r="AY103" s="76"/>
      <c r="AZ103" s="76"/>
      <c r="BA103" s="77"/>
      <c r="BB103" s="75">
        <f>IF(ISNUMBER(AN103),AN103,0)+IF(ISNUMBER(AS103),AS103,0)</f>
        <v>28300000</v>
      </c>
      <c r="BC103" s="76"/>
      <c r="BD103" s="76"/>
      <c r="BE103" s="76"/>
      <c r="BF103" s="77"/>
      <c r="BG103" s="75">
        <v>26740000</v>
      </c>
      <c r="BH103" s="76"/>
      <c r="BI103" s="76"/>
      <c r="BJ103" s="76"/>
      <c r="BK103" s="77"/>
      <c r="BL103" s="75">
        <v>0</v>
      </c>
      <c r="BM103" s="76"/>
      <c r="BN103" s="76"/>
      <c r="BO103" s="76"/>
      <c r="BP103" s="77"/>
      <c r="BQ103" s="75">
        <v>0</v>
      </c>
      <c r="BR103" s="76"/>
      <c r="BS103" s="76"/>
      <c r="BT103" s="77"/>
      <c r="BU103" s="75">
        <f>IF(ISNUMBER(BG103),BG103,0)+IF(ISNUMBER(BL103),BL103,0)</f>
        <v>26740000</v>
      </c>
      <c r="BV103" s="76"/>
      <c r="BW103" s="76"/>
      <c r="BX103" s="76"/>
      <c r="BY103" s="77"/>
    </row>
    <row r="105" spans="1:79" ht="14.25" customHeight="1">
      <c r="A105" s="67" t="s">
        <v>283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79" ht="15" customHeight="1">
      <c r="A106" s="109" t="s">
        <v>253</v>
      </c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79" ht="23.1" customHeight="1">
      <c r="A107" s="58" t="s">
        <v>6</v>
      </c>
      <c r="B107" s="59"/>
      <c r="C107" s="59"/>
      <c r="D107" s="58" t="s">
        <v>121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64"/>
      <c r="U107" s="57" t="s">
        <v>275</v>
      </c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 t="s">
        <v>280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</row>
    <row r="108" spans="1:79" ht="54" customHeight="1">
      <c r="A108" s="62"/>
      <c r="B108" s="63"/>
      <c r="C108" s="63"/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6"/>
      <c r="U108" s="86" t="s">
        <v>4</v>
      </c>
      <c r="V108" s="87"/>
      <c r="W108" s="87"/>
      <c r="X108" s="87"/>
      <c r="Y108" s="88"/>
      <c r="Z108" s="86" t="s">
        <v>3</v>
      </c>
      <c r="AA108" s="87"/>
      <c r="AB108" s="87"/>
      <c r="AC108" s="87"/>
      <c r="AD108" s="88"/>
      <c r="AE108" s="92" t="s">
        <v>116</v>
      </c>
      <c r="AF108" s="93"/>
      <c r="AG108" s="93"/>
      <c r="AH108" s="93"/>
      <c r="AI108" s="94"/>
      <c r="AJ108" s="86" t="s">
        <v>5</v>
      </c>
      <c r="AK108" s="87"/>
      <c r="AL108" s="87"/>
      <c r="AM108" s="87"/>
      <c r="AN108" s="88"/>
      <c r="AO108" s="86" t="s">
        <v>4</v>
      </c>
      <c r="AP108" s="87"/>
      <c r="AQ108" s="87"/>
      <c r="AR108" s="87"/>
      <c r="AS108" s="88"/>
      <c r="AT108" s="86" t="s">
        <v>3</v>
      </c>
      <c r="AU108" s="87"/>
      <c r="AV108" s="87"/>
      <c r="AW108" s="87"/>
      <c r="AX108" s="88"/>
      <c r="AY108" s="92" t="s">
        <v>116</v>
      </c>
      <c r="AZ108" s="93"/>
      <c r="BA108" s="93"/>
      <c r="BB108" s="93"/>
      <c r="BC108" s="94"/>
      <c r="BD108" s="57" t="s">
        <v>96</v>
      </c>
      <c r="BE108" s="57"/>
      <c r="BF108" s="57"/>
      <c r="BG108" s="57"/>
      <c r="BH108" s="57"/>
    </row>
    <row r="109" spans="1:79" ht="15" customHeight="1">
      <c r="A109" s="86" t="s">
        <v>169</v>
      </c>
      <c r="B109" s="87"/>
      <c r="C109" s="87"/>
      <c r="D109" s="86">
        <v>2</v>
      </c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8"/>
      <c r="U109" s="86">
        <v>3</v>
      </c>
      <c r="V109" s="87"/>
      <c r="W109" s="87"/>
      <c r="X109" s="87"/>
      <c r="Y109" s="88"/>
      <c r="Z109" s="86">
        <v>4</v>
      </c>
      <c r="AA109" s="87"/>
      <c r="AB109" s="87"/>
      <c r="AC109" s="87"/>
      <c r="AD109" s="88"/>
      <c r="AE109" s="86">
        <v>5</v>
      </c>
      <c r="AF109" s="87"/>
      <c r="AG109" s="87"/>
      <c r="AH109" s="87"/>
      <c r="AI109" s="88"/>
      <c r="AJ109" s="86">
        <v>6</v>
      </c>
      <c r="AK109" s="87"/>
      <c r="AL109" s="87"/>
      <c r="AM109" s="87"/>
      <c r="AN109" s="88"/>
      <c r="AO109" s="86">
        <v>7</v>
      </c>
      <c r="AP109" s="87"/>
      <c r="AQ109" s="87"/>
      <c r="AR109" s="87"/>
      <c r="AS109" s="88"/>
      <c r="AT109" s="86">
        <v>8</v>
      </c>
      <c r="AU109" s="87"/>
      <c r="AV109" s="87"/>
      <c r="AW109" s="87"/>
      <c r="AX109" s="88"/>
      <c r="AY109" s="86">
        <v>9</v>
      </c>
      <c r="AZ109" s="87"/>
      <c r="BA109" s="87"/>
      <c r="BB109" s="87"/>
      <c r="BC109" s="88"/>
      <c r="BD109" s="86">
        <v>10</v>
      </c>
      <c r="BE109" s="87"/>
      <c r="BF109" s="87"/>
      <c r="BG109" s="87"/>
      <c r="BH109" s="88"/>
    </row>
    <row r="110" spans="1:79" s="1" customFormat="1" ht="12.75" hidden="1" customHeight="1">
      <c r="A110" s="79" t="s">
        <v>69</v>
      </c>
      <c r="B110" s="80"/>
      <c r="C110" s="80"/>
      <c r="D110" s="79" t="s">
        <v>57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5"/>
      <c r="U110" s="79" t="s">
        <v>60</v>
      </c>
      <c r="V110" s="80"/>
      <c r="W110" s="80"/>
      <c r="X110" s="80"/>
      <c r="Y110" s="85"/>
      <c r="Z110" s="79" t="s">
        <v>61</v>
      </c>
      <c r="AA110" s="80"/>
      <c r="AB110" s="80"/>
      <c r="AC110" s="80"/>
      <c r="AD110" s="85"/>
      <c r="AE110" s="79" t="s">
        <v>94</v>
      </c>
      <c r="AF110" s="80"/>
      <c r="AG110" s="80"/>
      <c r="AH110" s="80"/>
      <c r="AI110" s="85"/>
      <c r="AJ110" s="89" t="s">
        <v>171</v>
      </c>
      <c r="AK110" s="90"/>
      <c r="AL110" s="90"/>
      <c r="AM110" s="90"/>
      <c r="AN110" s="91"/>
      <c r="AO110" s="79" t="s">
        <v>62</v>
      </c>
      <c r="AP110" s="80"/>
      <c r="AQ110" s="80"/>
      <c r="AR110" s="80"/>
      <c r="AS110" s="85"/>
      <c r="AT110" s="79" t="s">
        <v>63</v>
      </c>
      <c r="AU110" s="80"/>
      <c r="AV110" s="80"/>
      <c r="AW110" s="80"/>
      <c r="AX110" s="85"/>
      <c r="AY110" s="79" t="s">
        <v>95</v>
      </c>
      <c r="AZ110" s="80"/>
      <c r="BA110" s="80"/>
      <c r="BB110" s="80"/>
      <c r="BC110" s="85"/>
      <c r="BD110" s="72" t="s">
        <v>171</v>
      </c>
      <c r="BE110" s="72"/>
      <c r="BF110" s="72"/>
      <c r="BG110" s="72"/>
      <c r="BH110" s="72"/>
      <c r="CA110" s="1" t="s">
        <v>35</v>
      </c>
    </row>
    <row r="111" spans="1:79" s="25" customFormat="1" ht="25.5" customHeight="1">
      <c r="A111" s="51">
        <v>1</v>
      </c>
      <c r="B111" s="52"/>
      <c r="C111" s="52"/>
      <c r="D111" s="35" t="s">
        <v>342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7"/>
      <c r="U111" s="81">
        <v>29387260</v>
      </c>
      <c r="V111" s="82"/>
      <c r="W111" s="82"/>
      <c r="X111" s="82"/>
      <c r="Y111" s="83"/>
      <c r="Z111" s="81">
        <v>0</v>
      </c>
      <c r="AA111" s="82"/>
      <c r="AB111" s="82"/>
      <c r="AC111" s="82"/>
      <c r="AD111" s="83"/>
      <c r="AE111" s="84">
        <v>0</v>
      </c>
      <c r="AF111" s="84"/>
      <c r="AG111" s="84"/>
      <c r="AH111" s="84"/>
      <c r="AI111" s="84"/>
      <c r="AJ111" s="34">
        <f>IF(ISNUMBER(U111),U111,0)+IF(ISNUMBER(Z111),Z111,0)</f>
        <v>29387260</v>
      </c>
      <c r="AK111" s="34"/>
      <c r="AL111" s="34"/>
      <c r="AM111" s="34"/>
      <c r="AN111" s="34"/>
      <c r="AO111" s="84">
        <v>31738241</v>
      </c>
      <c r="AP111" s="84"/>
      <c r="AQ111" s="84"/>
      <c r="AR111" s="84"/>
      <c r="AS111" s="84"/>
      <c r="AT111" s="34">
        <v>0</v>
      </c>
      <c r="AU111" s="34"/>
      <c r="AV111" s="34"/>
      <c r="AW111" s="34"/>
      <c r="AX111" s="34"/>
      <c r="AY111" s="84">
        <v>0</v>
      </c>
      <c r="AZ111" s="84"/>
      <c r="BA111" s="84"/>
      <c r="BB111" s="84"/>
      <c r="BC111" s="84"/>
      <c r="BD111" s="34">
        <f>IF(ISNUMBER(AO111),AO111,0)+IF(ISNUMBER(AT111),AT111,0)</f>
        <v>31738241</v>
      </c>
      <c r="BE111" s="34"/>
      <c r="BF111" s="34"/>
      <c r="BG111" s="34"/>
      <c r="BH111" s="34"/>
      <c r="CA111" s="25" t="s">
        <v>36</v>
      </c>
    </row>
    <row r="112" spans="1:79" s="25" customFormat="1" ht="12.75" customHeight="1">
      <c r="A112" s="51">
        <v>2</v>
      </c>
      <c r="B112" s="52"/>
      <c r="C112" s="52"/>
      <c r="D112" s="35" t="s">
        <v>436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7"/>
      <c r="U112" s="81">
        <v>0</v>
      </c>
      <c r="V112" s="82"/>
      <c r="W112" s="82"/>
      <c r="X112" s="82"/>
      <c r="Y112" s="83"/>
      <c r="Z112" s="81">
        <v>0</v>
      </c>
      <c r="AA112" s="82"/>
      <c r="AB112" s="82"/>
      <c r="AC112" s="82"/>
      <c r="AD112" s="83"/>
      <c r="AE112" s="84">
        <v>0</v>
      </c>
      <c r="AF112" s="84"/>
      <c r="AG112" s="84"/>
      <c r="AH112" s="84"/>
      <c r="AI112" s="84"/>
      <c r="AJ112" s="34">
        <f>IF(ISNUMBER(U112),U112,0)+IF(ISNUMBER(Z112),Z112,0)</f>
        <v>0</v>
      </c>
      <c r="AK112" s="34"/>
      <c r="AL112" s="34"/>
      <c r="AM112" s="34"/>
      <c r="AN112" s="34"/>
      <c r="AO112" s="84">
        <v>0</v>
      </c>
      <c r="AP112" s="84"/>
      <c r="AQ112" s="84"/>
      <c r="AR112" s="84"/>
      <c r="AS112" s="84"/>
      <c r="AT112" s="34">
        <v>0</v>
      </c>
      <c r="AU112" s="34"/>
      <c r="AV112" s="34"/>
      <c r="AW112" s="34"/>
      <c r="AX112" s="34"/>
      <c r="AY112" s="84">
        <v>0</v>
      </c>
      <c r="AZ112" s="84"/>
      <c r="BA112" s="84"/>
      <c r="BB112" s="84"/>
      <c r="BC112" s="84"/>
      <c r="BD112" s="34">
        <f>IF(ISNUMBER(AO112),AO112,0)+IF(ISNUMBER(AT112),AT112,0)</f>
        <v>0</v>
      </c>
      <c r="BE112" s="34"/>
      <c r="BF112" s="34"/>
      <c r="BG112" s="34"/>
      <c r="BH112" s="34"/>
    </row>
    <row r="113" spans="1:79" s="25" customFormat="1" ht="25.5" customHeight="1">
      <c r="A113" s="51">
        <v>3</v>
      </c>
      <c r="B113" s="52"/>
      <c r="C113" s="52"/>
      <c r="D113" s="35" t="s">
        <v>185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7"/>
      <c r="U113" s="81">
        <v>0</v>
      </c>
      <c r="V113" s="82"/>
      <c r="W113" s="82"/>
      <c r="X113" s="82"/>
      <c r="Y113" s="83"/>
      <c r="Z113" s="81">
        <v>0</v>
      </c>
      <c r="AA113" s="82"/>
      <c r="AB113" s="82"/>
      <c r="AC113" s="82"/>
      <c r="AD113" s="83"/>
      <c r="AE113" s="84">
        <v>0</v>
      </c>
      <c r="AF113" s="84"/>
      <c r="AG113" s="84"/>
      <c r="AH113" s="84"/>
      <c r="AI113" s="84"/>
      <c r="AJ113" s="34">
        <f>IF(ISNUMBER(U113),U113,0)+IF(ISNUMBER(Z113),Z113,0)</f>
        <v>0</v>
      </c>
      <c r="AK113" s="34"/>
      <c r="AL113" s="34"/>
      <c r="AM113" s="34"/>
      <c r="AN113" s="34"/>
      <c r="AO113" s="84">
        <v>0</v>
      </c>
      <c r="AP113" s="84"/>
      <c r="AQ113" s="84"/>
      <c r="AR113" s="84"/>
      <c r="AS113" s="84"/>
      <c r="AT113" s="34">
        <v>0</v>
      </c>
      <c r="AU113" s="34"/>
      <c r="AV113" s="34"/>
      <c r="AW113" s="34"/>
      <c r="AX113" s="34"/>
      <c r="AY113" s="84">
        <v>0</v>
      </c>
      <c r="AZ113" s="84"/>
      <c r="BA113" s="84"/>
      <c r="BB113" s="84"/>
      <c r="BC113" s="84"/>
      <c r="BD113" s="34">
        <f>IF(ISNUMBER(AO113),AO113,0)+IF(ISNUMBER(AT113),AT113,0)</f>
        <v>0</v>
      </c>
      <c r="BE113" s="34"/>
      <c r="BF113" s="34"/>
      <c r="BG113" s="34"/>
      <c r="BH113" s="34"/>
    </row>
    <row r="114" spans="1:79" s="6" customFormat="1" ht="12.75" customHeight="1">
      <c r="A114" s="47"/>
      <c r="B114" s="48"/>
      <c r="C114" s="48"/>
      <c r="D114" s="27" t="s">
        <v>147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9"/>
      <c r="U114" s="75">
        <v>29387260</v>
      </c>
      <c r="V114" s="76"/>
      <c r="W114" s="76"/>
      <c r="X114" s="76"/>
      <c r="Y114" s="77"/>
      <c r="Z114" s="75">
        <v>0</v>
      </c>
      <c r="AA114" s="76"/>
      <c r="AB114" s="76"/>
      <c r="AC114" s="76"/>
      <c r="AD114" s="77"/>
      <c r="AE114" s="78">
        <v>0</v>
      </c>
      <c r="AF114" s="78"/>
      <c r="AG114" s="78"/>
      <c r="AH114" s="78"/>
      <c r="AI114" s="78"/>
      <c r="AJ114" s="26">
        <f>IF(ISNUMBER(U114),U114,0)+IF(ISNUMBER(Z114),Z114,0)</f>
        <v>29387260</v>
      </c>
      <c r="AK114" s="26"/>
      <c r="AL114" s="26"/>
      <c r="AM114" s="26"/>
      <c r="AN114" s="26"/>
      <c r="AO114" s="78">
        <v>31738241</v>
      </c>
      <c r="AP114" s="78"/>
      <c r="AQ114" s="78"/>
      <c r="AR114" s="78"/>
      <c r="AS114" s="78"/>
      <c r="AT114" s="26">
        <v>0</v>
      </c>
      <c r="AU114" s="26"/>
      <c r="AV114" s="26"/>
      <c r="AW114" s="26"/>
      <c r="AX114" s="26"/>
      <c r="AY114" s="78">
        <v>0</v>
      </c>
      <c r="AZ114" s="78"/>
      <c r="BA114" s="78"/>
      <c r="BB114" s="78"/>
      <c r="BC114" s="78"/>
      <c r="BD114" s="26">
        <f>IF(ISNUMBER(AO114),AO114,0)+IF(ISNUMBER(AT114),AT114,0)</f>
        <v>31738241</v>
      </c>
      <c r="BE114" s="26"/>
      <c r="BF114" s="26"/>
      <c r="BG114" s="26"/>
      <c r="BH114" s="26"/>
    </row>
    <row r="115" spans="1:79" s="5" customFormat="1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>
      <c r="A117" s="67" t="s">
        <v>152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14.25" customHeight="1">
      <c r="A118" s="67" t="s">
        <v>269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23.1" customHeight="1">
      <c r="A119" s="58" t="s">
        <v>6</v>
      </c>
      <c r="B119" s="59"/>
      <c r="C119" s="59"/>
      <c r="D119" s="57" t="s">
        <v>9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8</v>
      </c>
      <c r="R119" s="57"/>
      <c r="S119" s="57"/>
      <c r="T119" s="57"/>
      <c r="U119" s="57"/>
      <c r="V119" s="57" t="s">
        <v>7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86" t="s">
        <v>254</v>
      </c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8"/>
      <c r="AU119" s="86" t="s">
        <v>257</v>
      </c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8"/>
      <c r="BJ119" s="86" t="s">
        <v>265</v>
      </c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8"/>
    </row>
    <row r="120" spans="1:79" ht="32.25" customHeight="1">
      <c r="A120" s="62"/>
      <c r="B120" s="63"/>
      <c r="C120" s="63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 t="s">
        <v>4</v>
      </c>
      <c r="AG120" s="57"/>
      <c r="AH120" s="57"/>
      <c r="AI120" s="57"/>
      <c r="AJ120" s="57"/>
      <c r="AK120" s="57" t="s">
        <v>3</v>
      </c>
      <c r="AL120" s="57"/>
      <c r="AM120" s="57"/>
      <c r="AN120" s="57"/>
      <c r="AO120" s="57"/>
      <c r="AP120" s="57" t="s">
        <v>123</v>
      </c>
      <c r="AQ120" s="57"/>
      <c r="AR120" s="57"/>
      <c r="AS120" s="57"/>
      <c r="AT120" s="57"/>
      <c r="AU120" s="57" t="s">
        <v>4</v>
      </c>
      <c r="AV120" s="57"/>
      <c r="AW120" s="57"/>
      <c r="AX120" s="57"/>
      <c r="AY120" s="57"/>
      <c r="AZ120" s="57" t="s">
        <v>3</v>
      </c>
      <c r="BA120" s="57"/>
      <c r="BB120" s="57"/>
      <c r="BC120" s="57"/>
      <c r="BD120" s="57"/>
      <c r="BE120" s="57" t="s">
        <v>90</v>
      </c>
      <c r="BF120" s="57"/>
      <c r="BG120" s="57"/>
      <c r="BH120" s="57"/>
      <c r="BI120" s="57"/>
      <c r="BJ120" s="57" t="s">
        <v>4</v>
      </c>
      <c r="BK120" s="57"/>
      <c r="BL120" s="57"/>
      <c r="BM120" s="57"/>
      <c r="BN120" s="57"/>
      <c r="BO120" s="57" t="s">
        <v>3</v>
      </c>
      <c r="BP120" s="57"/>
      <c r="BQ120" s="57"/>
      <c r="BR120" s="57"/>
      <c r="BS120" s="57"/>
      <c r="BT120" s="57" t="s">
        <v>97</v>
      </c>
      <c r="BU120" s="57"/>
      <c r="BV120" s="57"/>
      <c r="BW120" s="57"/>
      <c r="BX120" s="57"/>
    </row>
    <row r="121" spans="1:79" ht="15" customHeight="1">
      <c r="A121" s="86">
        <v>1</v>
      </c>
      <c r="B121" s="87"/>
      <c r="C121" s="87"/>
      <c r="D121" s="57">
        <v>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>
        <v>3</v>
      </c>
      <c r="R121" s="57"/>
      <c r="S121" s="57"/>
      <c r="T121" s="57"/>
      <c r="U121" s="57"/>
      <c r="V121" s="57">
        <v>4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>
        <v>5</v>
      </c>
      <c r="AG121" s="57"/>
      <c r="AH121" s="57"/>
      <c r="AI121" s="57"/>
      <c r="AJ121" s="57"/>
      <c r="AK121" s="57">
        <v>6</v>
      </c>
      <c r="AL121" s="57"/>
      <c r="AM121" s="57"/>
      <c r="AN121" s="57"/>
      <c r="AO121" s="57"/>
      <c r="AP121" s="57">
        <v>7</v>
      </c>
      <c r="AQ121" s="57"/>
      <c r="AR121" s="57"/>
      <c r="AS121" s="57"/>
      <c r="AT121" s="57"/>
      <c r="AU121" s="57">
        <v>8</v>
      </c>
      <c r="AV121" s="57"/>
      <c r="AW121" s="57"/>
      <c r="AX121" s="57"/>
      <c r="AY121" s="57"/>
      <c r="AZ121" s="57">
        <v>9</v>
      </c>
      <c r="BA121" s="57"/>
      <c r="BB121" s="57"/>
      <c r="BC121" s="57"/>
      <c r="BD121" s="57"/>
      <c r="BE121" s="57">
        <v>10</v>
      </c>
      <c r="BF121" s="57"/>
      <c r="BG121" s="57"/>
      <c r="BH121" s="57"/>
      <c r="BI121" s="57"/>
      <c r="BJ121" s="57">
        <v>11</v>
      </c>
      <c r="BK121" s="57"/>
      <c r="BL121" s="57"/>
      <c r="BM121" s="57"/>
      <c r="BN121" s="57"/>
      <c r="BO121" s="57">
        <v>12</v>
      </c>
      <c r="BP121" s="57"/>
      <c r="BQ121" s="57"/>
      <c r="BR121" s="57"/>
      <c r="BS121" s="57"/>
      <c r="BT121" s="57">
        <v>13</v>
      </c>
      <c r="BU121" s="57"/>
      <c r="BV121" s="57"/>
      <c r="BW121" s="57"/>
      <c r="BX121" s="57"/>
    </row>
    <row r="122" spans="1:79" ht="10.5" hidden="1" customHeight="1">
      <c r="A122" s="79" t="s">
        <v>154</v>
      </c>
      <c r="B122" s="80"/>
      <c r="C122" s="80"/>
      <c r="D122" s="57" t="s">
        <v>57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70</v>
      </c>
      <c r="R122" s="57"/>
      <c r="S122" s="57"/>
      <c r="T122" s="57"/>
      <c r="U122" s="57"/>
      <c r="V122" s="57" t="s">
        <v>71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39" t="s">
        <v>111</v>
      </c>
      <c r="AG122" s="39"/>
      <c r="AH122" s="39"/>
      <c r="AI122" s="39"/>
      <c r="AJ122" s="39"/>
      <c r="AK122" s="32" t="s">
        <v>112</v>
      </c>
      <c r="AL122" s="32"/>
      <c r="AM122" s="32"/>
      <c r="AN122" s="32"/>
      <c r="AO122" s="32"/>
      <c r="AP122" s="72" t="s">
        <v>187</v>
      </c>
      <c r="AQ122" s="72"/>
      <c r="AR122" s="72"/>
      <c r="AS122" s="72"/>
      <c r="AT122" s="72"/>
      <c r="AU122" s="39" t="s">
        <v>113</v>
      </c>
      <c r="AV122" s="39"/>
      <c r="AW122" s="39"/>
      <c r="AX122" s="39"/>
      <c r="AY122" s="39"/>
      <c r="AZ122" s="32" t="s">
        <v>114</v>
      </c>
      <c r="BA122" s="32"/>
      <c r="BB122" s="32"/>
      <c r="BC122" s="32"/>
      <c r="BD122" s="32"/>
      <c r="BE122" s="72" t="s">
        <v>187</v>
      </c>
      <c r="BF122" s="72"/>
      <c r="BG122" s="72"/>
      <c r="BH122" s="72"/>
      <c r="BI122" s="72"/>
      <c r="BJ122" s="39" t="s">
        <v>105</v>
      </c>
      <c r="BK122" s="39"/>
      <c r="BL122" s="39"/>
      <c r="BM122" s="39"/>
      <c r="BN122" s="39"/>
      <c r="BO122" s="32" t="s">
        <v>106</v>
      </c>
      <c r="BP122" s="32"/>
      <c r="BQ122" s="32"/>
      <c r="BR122" s="32"/>
      <c r="BS122" s="32"/>
      <c r="BT122" s="72" t="s">
        <v>187</v>
      </c>
      <c r="BU122" s="72"/>
      <c r="BV122" s="72"/>
      <c r="BW122" s="72"/>
      <c r="BX122" s="72"/>
      <c r="CA122" t="s">
        <v>37</v>
      </c>
    </row>
    <row r="123" spans="1:79" s="6" customFormat="1" ht="15" customHeight="1">
      <c r="A123" s="47">
        <v>0</v>
      </c>
      <c r="B123" s="48"/>
      <c r="C123" s="48"/>
      <c r="D123" s="71" t="s">
        <v>186</v>
      </c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CA123" s="6" t="s">
        <v>38</v>
      </c>
    </row>
    <row r="124" spans="1:79" s="25" customFormat="1" ht="42.75" customHeight="1">
      <c r="A124" s="51">
        <v>1</v>
      </c>
      <c r="B124" s="52"/>
      <c r="C124" s="52"/>
      <c r="D124" s="56" t="s">
        <v>633</v>
      </c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4"/>
      <c r="Q124" s="57" t="s">
        <v>189</v>
      </c>
      <c r="R124" s="57"/>
      <c r="S124" s="57"/>
      <c r="T124" s="57"/>
      <c r="U124" s="57"/>
      <c r="V124" s="56" t="s">
        <v>190</v>
      </c>
      <c r="W124" s="73"/>
      <c r="X124" s="73"/>
      <c r="Y124" s="73"/>
      <c r="Z124" s="73"/>
      <c r="AA124" s="73"/>
      <c r="AB124" s="73"/>
      <c r="AC124" s="73"/>
      <c r="AD124" s="73"/>
      <c r="AE124" s="74"/>
      <c r="AF124" s="54">
        <v>1</v>
      </c>
      <c r="AG124" s="54"/>
      <c r="AH124" s="54"/>
      <c r="AI124" s="54"/>
      <c r="AJ124" s="54"/>
      <c r="AK124" s="54">
        <v>0</v>
      </c>
      <c r="AL124" s="54"/>
      <c r="AM124" s="54"/>
      <c r="AN124" s="54"/>
      <c r="AO124" s="54"/>
      <c r="AP124" s="54">
        <v>1</v>
      </c>
      <c r="AQ124" s="54"/>
      <c r="AR124" s="54"/>
      <c r="AS124" s="54"/>
      <c r="AT124" s="54"/>
      <c r="AU124" s="54">
        <v>2</v>
      </c>
      <c r="AV124" s="54"/>
      <c r="AW124" s="54"/>
      <c r="AX124" s="54"/>
      <c r="AY124" s="54"/>
      <c r="AZ124" s="54">
        <v>0</v>
      </c>
      <c r="BA124" s="54"/>
      <c r="BB124" s="54"/>
      <c r="BC124" s="54"/>
      <c r="BD124" s="54"/>
      <c r="BE124" s="54">
        <v>2</v>
      </c>
      <c r="BF124" s="54"/>
      <c r="BG124" s="54"/>
      <c r="BH124" s="54"/>
      <c r="BI124" s="54"/>
      <c r="BJ124" s="54">
        <v>2</v>
      </c>
      <c r="BK124" s="54"/>
      <c r="BL124" s="54"/>
      <c r="BM124" s="54"/>
      <c r="BN124" s="54"/>
      <c r="BO124" s="54">
        <v>0</v>
      </c>
      <c r="BP124" s="54"/>
      <c r="BQ124" s="54"/>
      <c r="BR124" s="54"/>
      <c r="BS124" s="54"/>
      <c r="BT124" s="54">
        <v>2</v>
      </c>
      <c r="BU124" s="54"/>
      <c r="BV124" s="54"/>
      <c r="BW124" s="54"/>
      <c r="BX124" s="54"/>
    </row>
    <row r="125" spans="1:79" s="25" customFormat="1" ht="45" customHeight="1">
      <c r="A125" s="51">
        <v>2</v>
      </c>
      <c r="B125" s="52"/>
      <c r="C125" s="52"/>
      <c r="D125" s="56" t="s">
        <v>360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189</v>
      </c>
      <c r="R125" s="57"/>
      <c r="S125" s="57"/>
      <c r="T125" s="57"/>
      <c r="U125" s="57"/>
      <c r="V125" s="56" t="s">
        <v>194</v>
      </c>
      <c r="W125" s="73"/>
      <c r="X125" s="73"/>
      <c r="Y125" s="73"/>
      <c r="Z125" s="73"/>
      <c r="AA125" s="73"/>
      <c r="AB125" s="73"/>
      <c r="AC125" s="73"/>
      <c r="AD125" s="73"/>
      <c r="AE125" s="74"/>
      <c r="AF125" s="54">
        <v>122.5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122.5</v>
      </c>
      <c r="AQ125" s="54"/>
      <c r="AR125" s="54"/>
      <c r="AS125" s="54"/>
      <c r="AT125" s="54"/>
      <c r="AU125" s="54">
        <v>0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0</v>
      </c>
      <c r="BF125" s="54"/>
      <c r="BG125" s="54"/>
      <c r="BH125" s="54"/>
      <c r="BI125" s="54"/>
      <c r="BJ125" s="54">
        <v>0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0</v>
      </c>
      <c r="BU125" s="54"/>
      <c r="BV125" s="54"/>
      <c r="BW125" s="54"/>
      <c r="BX125" s="54"/>
    </row>
    <row r="126" spans="1:79" s="25" customFormat="1" ht="30" customHeight="1">
      <c r="A126" s="51">
        <v>3</v>
      </c>
      <c r="B126" s="52"/>
      <c r="C126" s="52"/>
      <c r="D126" s="56" t="s">
        <v>634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189</v>
      </c>
      <c r="R126" s="57"/>
      <c r="S126" s="57"/>
      <c r="T126" s="57"/>
      <c r="U126" s="57"/>
      <c r="V126" s="56" t="s">
        <v>194</v>
      </c>
      <c r="W126" s="73"/>
      <c r="X126" s="73"/>
      <c r="Y126" s="73"/>
      <c r="Z126" s="73"/>
      <c r="AA126" s="73"/>
      <c r="AB126" s="73"/>
      <c r="AC126" s="73"/>
      <c r="AD126" s="73"/>
      <c r="AE126" s="74"/>
      <c r="AF126" s="54">
        <v>42.25</v>
      </c>
      <c r="AG126" s="54"/>
      <c r="AH126" s="54"/>
      <c r="AI126" s="54"/>
      <c r="AJ126" s="54"/>
      <c r="AK126" s="54">
        <v>0</v>
      </c>
      <c r="AL126" s="54"/>
      <c r="AM126" s="54"/>
      <c r="AN126" s="54"/>
      <c r="AO126" s="54"/>
      <c r="AP126" s="54">
        <v>42.25</v>
      </c>
      <c r="AQ126" s="54"/>
      <c r="AR126" s="54"/>
      <c r="AS126" s="54"/>
      <c r="AT126" s="54"/>
      <c r="AU126" s="54">
        <v>0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0</v>
      </c>
      <c r="BF126" s="54"/>
      <c r="BG126" s="54"/>
      <c r="BH126" s="54"/>
      <c r="BI126" s="54"/>
      <c r="BJ126" s="54">
        <v>0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0</v>
      </c>
      <c r="BU126" s="54"/>
      <c r="BV126" s="54"/>
      <c r="BW126" s="54"/>
      <c r="BX126" s="54"/>
    </row>
    <row r="127" spans="1:79" s="25" customFormat="1" ht="75" customHeight="1">
      <c r="A127" s="51">
        <v>4</v>
      </c>
      <c r="B127" s="52"/>
      <c r="C127" s="52"/>
      <c r="D127" s="56" t="s">
        <v>635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57" t="s">
        <v>189</v>
      </c>
      <c r="R127" s="57"/>
      <c r="S127" s="57"/>
      <c r="T127" s="57"/>
      <c r="U127" s="57"/>
      <c r="V127" s="56" t="s">
        <v>190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54">
        <v>2</v>
      </c>
      <c r="AG127" s="54"/>
      <c r="AH127" s="54"/>
      <c r="AI127" s="54"/>
      <c r="AJ127" s="54"/>
      <c r="AK127" s="54">
        <v>0</v>
      </c>
      <c r="AL127" s="54"/>
      <c r="AM127" s="54"/>
      <c r="AN127" s="54"/>
      <c r="AO127" s="54"/>
      <c r="AP127" s="54">
        <v>2</v>
      </c>
      <c r="AQ127" s="54"/>
      <c r="AR127" s="54"/>
      <c r="AS127" s="54"/>
      <c r="AT127" s="54"/>
      <c r="AU127" s="54">
        <v>165.5</v>
      </c>
      <c r="AV127" s="54"/>
      <c r="AW127" s="54"/>
      <c r="AX127" s="54"/>
      <c r="AY127" s="54"/>
      <c r="AZ127" s="54">
        <v>0</v>
      </c>
      <c r="BA127" s="54"/>
      <c r="BB127" s="54"/>
      <c r="BC127" s="54"/>
      <c r="BD127" s="54"/>
      <c r="BE127" s="54">
        <v>165.5</v>
      </c>
      <c r="BF127" s="54"/>
      <c r="BG127" s="54"/>
      <c r="BH127" s="54"/>
      <c r="BI127" s="54"/>
      <c r="BJ127" s="54">
        <v>165.5</v>
      </c>
      <c r="BK127" s="54"/>
      <c r="BL127" s="54"/>
      <c r="BM127" s="54"/>
      <c r="BN127" s="54"/>
      <c r="BO127" s="54">
        <v>0</v>
      </c>
      <c r="BP127" s="54"/>
      <c r="BQ127" s="54"/>
      <c r="BR127" s="54"/>
      <c r="BS127" s="54"/>
      <c r="BT127" s="54">
        <v>165.5</v>
      </c>
      <c r="BU127" s="54"/>
      <c r="BV127" s="54"/>
      <c r="BW127" s="54"/>
      <c r="BX127" s="54"/>
    </row>
    <row r="128" spans="1:79" s="25" customFormat="1" ht="90" customHeight="1">
      <c r="A128" s="51">
        <v>5</v>
      </c>
      <c r="B128" s="52"/>
      <c r="C128" s="52"/>
      <c r="D128" s="56" t="s">
        <v>636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57" t="s">
        <v>189</v>
      </c>
      <c r="R128" s="57"/>
      <c r="S128" s="57"/>
      <c r="T128" s="57"/>
      <c r="U128" s="57"/>
      <c r="V128" s="56" t="s">
        <v>194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54">
        <v>165.5</v>
      </c>
      <c r="AG128" s="54"/>
      <c r="AH128" s="54"/>
      <c r="AI128" s="54"/>
      <c r="AJ128" s="54"/>
      <c r="AK128" s="54">
        <v>0</v>
      </c>
      <c r="AL128" s="54"/>
      <c r="AM128" s="54"/>
      <c r="AN128" s="54"/>
      <c r="AO128" s="54"/>
      <c r="AP128" s="54">
        <v>165.5</v>
      </c>
      <c r="AQ128" s="54"/>
      <c r="AR128" s="54"/>
      <c r="AS128" s="54"/>
      <c r="AT128" s="54"/>
      <c r="AU128" s="54">
        <v>0</v>
      </c>
      <c r="AV128" s="54"/>
      <c r="AW128" s="54"/>
      <c r="AX128" s="54"/>
      <c r="AY128" s="54"/>
      <c r="AZ128" s="54">
        <v>0</v>
      </c>
      <c r="BA128" s="54"/>
      <c r="BB128" s="54"/>
      <c r="BC128" s="54"/>
      <c r="BD128" s="54"/>
      <c r="BE128" s="54">
        <v>0</v>
      </c>
      <c r="BF128" s="54"/>
      <c r="BG128" s="54"/>
      <c r="BH128" s="54"/>
      <c r="BI128" s="54"/>
      <c r="BJ128" s="54">
        <v>0</v>
      </c>
      <c r="BK128" s="54"/>
      <c r="BL128" s="54"/>
      <c r="BM128" s="54"/>
      <c r="BN128" s="54"/>
      <c r="BO128" s="54">
        <v>0</v>
      </c>
      <c r="BP128" s="54"/>
      <c r="BQ128" s="54"/>
      <c r="BR128" s="54"/>
      <c r="BS128" s="54"/>
      <c r="BT128" s="54">
        <v>0</v>
      </c>
      <c r="BU128" s="54"/>
      <c r="BV128" s="54"/>
      <c r="BW128" s="54"/>
      <c r="BX128" s="54"/>
    </row>
    <row r="129" spans="1:76" s="25" customFormat="1" ht="45" customHeight="1">
      <c r="A129" s="51">
        <v>6</v>
      </c>
      <c r="B129" s="52"/>
      <c r="C129" s="52"/>
      <c r="D129" s="56" t="s">
        <v>637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57" t="s">
        <v>189</v>
      </c>
      <c r="R129" s="57"/>
      <c r="S129" s="57"/>
      <c r="T129" s="57"/>
      <c r="U129" s="57"/>
      <c r="V129" s="56" t="s">
        <v>194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54">
        <v>40</v>
      </c>
      <c r="AG129" s="54"/>
      <c r="AH129" s="54"/>
      <c r="AI129" s="54"/>
      <c r="AJ129" s="54"/>
      <c r="AK129" s="54">
        <v>0</v>
      </c>
      <c r="AL129" s="54"/>
      <c r="AM129" s="54"/>
      <c r="AN129" s="54"/>
      <c r="AO129" s="54"/>
      <c r="AP129" s="54">
        <v>40</v>
      </c>
      <c r="AQ129" s="54"/>
      <c r="AR129" s="54"/>
      <c r="AS129" s="54"/>
      <c r="AT129" s="54"/>
      <c r="AU129" s="54">
        <v>37</v>
      </c>
      <c r="AV129" s="54"/>
      <c r="AW129" s="54"/>
      <c r="AX129" s="54"/>
      <c r="AY129" s="54"/>
      <c r="AZ129" s="54">
        <v>0</v>
      </c>
      <c r="BA129" s="54"/>
      <c r="BB129" s="54"/>
      <c r="BC129" s="54"/>
      <c r="BD129" s="54"/>
      <c r="BE129" s="54">
        <v>37</v>
      </c>
      <c r="BF129" s="54"/>
      <c r="BG129" s="54"/>
      <c r="BH129" s="54"/>
      <c r="BI129" s="54"/>
      <c r="BJ129" s="54">
        <v>37</v>
      </c>
      <c r="BK129" s="54"/>
      <c r="BL129" s="54"/>
      <c r="BM129" s="54"/>
      <c r="BN129" s="54"/>
      <c r="BO129" s="54">
        <v>0</v>
      </c>
      <c r="BP129" s="54"/>
      <c r="BQ129" s="54"/>
      <c r="BR129" s="54"/>
      <c r="BS129" s="54"/>
      <c r="BT129" s="54">
        <v>37</v>
      </c>
      <c r="BU129" s="54"/>
      <c r="BV129" s="54"/>
      <c r="BW129" s="54"/>
      <c r="BX129" s="54"/>
    </row>
    <row r="130" spans="1:76" s="6" customFormat="1" ht="15" customHeight="1">
      <c r="A130" s="47">
        <v>0</v>
      </c>
      <c r="B130" s="48"/>
      <c r="C130" s="48"/>
      <c r="D130" s="70" t="s">
        <v>202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9"/>
      <c r="Q130" s="71"/>
      <c r="R130" s="71"/>
      <c r="S130" s="71"/>
      <c r="T130" s="71"/>
      <c r="U130" s="71"/>
      <c r="V130" s="70"/>
      <c r="W130" s="28"/>
      <c r="X130" s="28"/>
      <c r="Y130" s="28"/>
      <c r="Z130" s="28"/>
      <c r="AA130" s="28"/>
      <c r="AB130" s="28"/>
      <c r="AC130" s="28"/>
      <c r="AD130" s="28"/>
      <c r="AE130" s="29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</row>
    <row r="131" spans="1:76" s="25" customFormat="1" ht="42.75" customHeight="1">
      <c r="A131" s="51">
        <v>1</v>
      </c>
      <c r="B131" s="52"/>
      <c r="C131" s="52"/>
      <c r="D131" s="56" t="s">
        <v>378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57" t="s">
        <v>189</v>
      </c>
      <c r="R131" s="57"/>
      <c r="S131" s="57"/>
      <c r="T131" s="57"/>
      <c r="U131" s="57"/>
      <c r="V131" s="56" t="s">
        <v>379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54">
        <v>3500</v>
      </c>
      <c r="AG131" s="54"/>
      <c r="AH131" s="54"/>
      <c r="AI131" s="54"/>
      <c r="AJ131" s="54"/>
      <c r="AK131" s="54">
        <v>0</v>
      </c>
      <c r="AL131" s="54"/>
      <c r="AM131" s="54"/>
      <c r="AN131" s="54"/>
      <c r="AO131" s="54"/>
      <c r="AP131" s="54">
        <v>3500</v>
      </c>
      <c r="AQ131" s="54"/>
      <c r="AR131" s="54"/>
      <c r="AS131" s="54"/>
      <c r="AT131" s="54"/>
      <c r="AU131" s="54">
        <v>0</v>
      </c>
      <c r="AV131" s="54"/>
      <c r="AW131" s="54"/>
      <c r="AX131" s="54"/>
      <c r="AY131" s="54"/>
      <c r="AZ131" s="54">
        <v>0</v>
      </c>
      <c r="BA131" s="54"/>
      <c r="BB131" s="54"/>
      <c r="BC131" s="54"/>
      <c r="BD131" s="54"/>
      <c r="BE131" s="54">
        <v>0</v>
      </c>
      <c r="BF131" s="54"/>
      <c r="BG131" s="54"/>
      <c r="BH131" s="54"/>
      <c r="BI131" s="54"/>
      <c r="BJ131" s="54">
        <v>0</v>
      </c>
      <c r="BK131" s="54"/>
      <c r="BL131" s="54"/>
      <c r="BM131" s="54"/>
      <c r="BN131" s="54"/>
      <c r="BO131" s="54">
        <v>0</v>
      </c>
      <c r="BP131" s="54"/>
      <c r="BQ131" s="54"/>
      <c r="BR131" s="54"/>
      <c r="BS131" s="54"/>
      <c r="BT131" s="54">
        <v>0</v>
      </c>
      <c r="BU131" s="54"/>
      <c r="BV131" s="54"/>
      <c r="BW131" s="54"/>
      <c r="BX131" s="54"/>
    </row>
    <row r="132" spans="1:76" s="25" customFormat="1" ht="45" customHeight="1">
      <c r="A132" s="51">
        <v>2</v>
      </c>
      <c r="B132" s="52"/>
      <c r="C132" s="52"/>
      <c r="D132" s="56" t="s">
        <v>380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57" t="s">
        <v>189</v>
      </c>
      <c r="R132" s="57"/>
      <c r="S132" s="57"/>
      <c r="T132" s="57"/>
      <c r="U132" s="57"/>
      <c r="V132" s="56" t="s">
        <v>379</v>
      </c>
      <c r="W132" s="36"/>
      <c r="X132" s="36"/>
      <c r="Y132" s="36"/>
      <c r="Z132" s="36"/>
      <c r="AA132" s="36"/>
      <c r="AB132" s="36"/>
      <c r="AC132" s="36"/>
      <c r="AD132" s="36"/>
      <c r="AE132" s="37"/>
      <c r="AF132" s="54">
        <v>7500</v>
      </c>
      <c r="AG132" s="54"/>
      <c r="AH132" s="54"/>
      <c r="AI132" s="54"/>
      <c r="AJ132" s="54"/>
      <c r="AK132" s="54">
        <v>0</v>
      </c>
      <c r="AL132" s="54"/>
      <c r="AM132" s="54"/>
      <c r="AN132" s="54"/>
      <c r="AO132" s="54"/>
      <c r="AP132" s="54">
        <v>7500</v>
      </c>
      <c r="AQ132" s="54"/>
      <c r="AR132" s="54"/>
      <c r="AS132" s="54"/>
      <c r="AT132" s="54"/>
      <c r="AU132" s="54">
        <v>0</v>
      </c>
      <c r="AV132" s="54"/>
      <c r="AW132" s="54"/>
      <c r="AX132" s="54"/>
      <c r="AY132" s="54"/>
      <c r="AZ132" s="54">
        <v>0</v>
      </c>
      <c r="BA132" s="54"/>
      <c r="BB132" s="54"/>
      <c r="BC132" s="54"/>
      <c r="BD132" s="54"/>
      <c r="BE132" s="54">
        <v>0</v>
      </c>
      <c r="BF132" s="54"/>
      <c r="BG132" s="54"/>
      <c r="BH132" s="54"/>
      <c r="BI132" s="54"/>
      <c r="BJ132" s="54">
        <v>0</v>
      </c>
      <c r="BK132" s="54"/>
      <c r="BL132" s="54"/>
      <c r="BM132" s="54"/>
      <c r="BN132" s="54"/>
      <c r="BO132" s="54">
        <v>0</v>
      </c>
      <c r="BP132" s="54"/>
      <c r="BQ132" s="54"/>
      <c r="BR132" s="54"/>
      <c r="BS132" s="54"/>
      <c r="BT132" s="54">
        <v>0</v>
      </c>
      <c r="BU132" s="54"/>
      <c r="BV132" s="54"/>
      <c r="BW132" s="54"/>
      <c r="BX132" s="54"/>
    </row>
    <row r="133" spans="1:76" s="25" customFormat="1" ht="30" customHeight="1">
      <c r="A133" s="51">
        <v>3</v>
      </c>
      <c r="B133" s="52"/>
      <c r="C133" s="52"/>
      <c r="D133" s="56" t="s">
        <v>638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57" t="s">
        <v>639</v>
      </c>
      <c r="R133" s="57"/>
      <c r="S133" s="57"/>
      <c r="T133" s="57"/>
      <c r="U133" s="57"/>
      <c r="V133" s="56" t="s">
        <v>297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54">
        <v>8672</v>
      </c>
      <c r="AG133" s="54"/>
      <c r="AH133" s="54"/>
      <c r="AI133" s="54"/>
      <c r="AJ133" s="54"/>
      <c r="AK133" s="54">
        <v>0</v>
      </c>
      <c r="AL133" s="54"/>
      <c r="AM133" s="54"/>
      <c r="AN133" s="54"/>
      <c r="AO133" s="54"/>
      <c r="AP133" s="54">
        <v>8672</v>
      </c>
      <c r="AQ133" s="54"/>
      <c r="AR133" s="54"/>
      <c r="AS133" s="54"/>
      <c r="AT133" s="54"/>
      <c r="AU133" s="54">
        <v>8672</v>
      </c>
      <c r="AV133" s="54"/>
      <c r="AW133" s="54"/>
      <c r="AX133" s="54"/>
      <c r="AY133" s="54"/>
      <c r="AZ133" s="54">
        <v>0</v>
      </c>
      <c r="BA133" s="54"/>
      <c r="BB133" s="54"/>
      <c r="BC133" s="54"/>
      <c r="BD133" s="54"/>
      <c r="BE133" s="54">
        <v>8672</v>
      </c>
      <c r="BF133" s="54"/>
      <c r="BG133" s="54"/>
      <c r="BH133" s="54"/>
      <c r="BI133" s="54"/>
      <c r="BJ133" s="54">
        <v>8672</v>
      </c>
      <c r="BK133" s="54"/>
      <c r="BL133" s="54"/>
      <c r="BM133" s="54"/>
      <c r="BN133" s="54"/>
      <c r="BO133" s="54">
        <v>0</v>
      </c>
      <c r="BP133" s="54"/>
      <c r="BQ133" s="54"/>
      <c r="BR133" s="54"/>
      <c r="BS133" s="54"/>
      <c r="BT133" s="54">
        <v>8672</v>
      </c>
      <c r="BU133" s="54"/>
      <c r="BV133" s="54"/>
      <c r="BW133" s="54"/>
      <c r="BX133" s="54"/>
    </row>
    <row r="134" spans="1:76" s="25" customFormat="1" ht="15" customHeight="1">
      <c r="A134" s="51">
        <v>4</v>
      </c>
      <c r="B134" s="52"/>
      <c r="C134" s="52"/>
      <c r="D134" s="56" t="s">
        <v>640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57" t="s">
        <v>189</v>
      </c>
      <c r="R134" s="57"/>
      <c r="S134" s="57"/>
      <c r="T134" s="57"/>
      <c r="U134" s="57"/>
      <c r="V134" s="56" t="s">
        <v>297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54">
        <v>520</v>
      </c>
      <c r="AG134" s="54"/>
      <c r="AH134" s="54"/>
      <c r="AI134" s="54"/>
      <c r="AJ134" s="54"/>
      <c r="AK134" s="54">
        <v>0</v>
      </c>
      <c r="AL134" s="54"/>
      <c r="AM134" s="54"/>
      <c r="AN134" s="54"/>
      <c r="AO134" s="54"/>
      <c r="AP134" s="54">
        <v>520</v>
      </c>
      <c r="AQ134" s="54"/>
      <c r="AR134" s="54"/>
      <c r="AS134" s="54"/>
      <c r="AT134" s="54"/>
      <c r="AU134" s="54">
        <v>592</v>
      </c>
      <c r="AV134" s="54"/>
      <c r="AW134" s="54"/>
      <c r="AX134" s="54"/>
      <c r="AY134" s="54"/>
      <c r="AZ134" s="54">
        <v>0</v>
      </c>
      <c r="BA134" s="54"/>
      <c r="BB134" s="54"/>
      <c r="BC134" s="54"/>
      <c r="BD134" s="54"/>
      <c r="BE134" s="54">
        <v>592</v>
      </c>
      <c r="BF134" s="54"/>
      <c r="BG134" s="54"/>
      <c r="BH134" s="54"/>
      <c r="BI134" s="54"/>
      <c r="BJ134" s="54">
        <v>592</v>
      </c>
      <c r="BK134" s="54"/>
      <c r="BL134" s="54"/>
      <c r="BM134" s="54"/>
      <c r="BN134" s="54"/>
      <c r="BO134" s="54">
        <v>0</v>
      </c>
      <c r="BP134" s="54"/>
      <c r="BQ134" s="54"/>
      <c r="BR134" s="54"/>
      <c r="BS134" s="54"/>
      <c r="BT134" s="54">
        <v>592</v>
      </c>
      <c r="BU134" s="54"/>
      <c r="BV134" s="54"/>
      <c r="BW134" s="54"/>
      <c r="BX134" s="54"/>
    </row>
    <row r="135" spans="1:76" s="25" customFormat="1" ht="30" customHeight="1">
      <c r="A135" s="51">
        <v>5</v>
      </c>
      <c r="B135" s="52"/>
      <c r="C135" s="52"/>
      <c r="D135" s="56" t="s">
        <v>641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57" t="s">
        <v>189</v>
      </c>
      <c r="R135" s="57"/>
      <c r="S135" s="57"/>
      <c r="T135" s="57"/>
      <c r="U135" s="57"/>
      <c r="V135" s="56" t="s">
        <v>297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54">
        <v>1780</v>
      </c>
      <c r="AG135" s="54"/>
      <c r="AH135" s="54"/>
      <c r="AI135" s="54"/>
      <c r="AJ135" s="54"/>
      <c r="AK135" s="54">
        <v>0</v>
      </c>
      <c r="AL135" s="54"/>
      <c r="AM135" s="54"/>
      <c r="AN135" s="54"/>
      <c r="AO135" s="54"/>
      <c r="AP135" s="54">
        <v>1780</v>
      </c>
      <c r="AQ135" s="54"/>
      <c r="AR135" s="54"/>
      <c r="AS135" s="54"/>
      <c r="AT135" s="54"/>
      <c r="AU135" s="54">
        <v>1795</v>
      </c>
      <c r="AV135" s="54"/>
      <c r="AW135" s="54"/>
      <c r="AX135" s="54"/>
      <c r="AY135" s="54"/>
      <c r="AZ135" s="54">
        <v>0</v>
      </c>
      <c r="BA135" s="54"/>
      <c r="BB135" s="54"/>
      <c r="BC135" s="54"/>
      <c r="BD135" s="54"/>
      <c r="BE135" s="54">
        <v>1795</v>
      </c>
      <c r="BF135" s="54"/>
      <c r="BG135" s="54"/>
      <c r="BH135" s="54"/>
      <c r="BI135" s="54"/>
      <c r="BJ135" s="54">
        <v>1795</v>
      </c>
      <c r="BK135" s="54"/>
      <c r="BL135" s="54"/>
      <c r="BM135" s="54"/>
      <c r="BN135" s="54"/>
      <c r="BO135" s="54">
        <v>0</v>
      </c>
      <c r="BP135" s="54"/>
      <c r="BQ135" s="54"/>
      <c r="BR135" s="54"/>
      <c r="BS135" s="54"/>
      <c r="BT135" s="54">
        <v>1795</v>
      </c>
      <c r="BU135" s="54"/>
      <c r="BV135" s="54"/>
      <c r="BW135" s="54"/>
      <c r="BX135" s="54"/>
    </row>
    <row r="136" spans="1:76" s="6" customFormat="1" ht="15" customHeight="1">
      <c r="A136" s="47">
        <v>0</v>
      </c>
      <c r="B136" s="48"/>
      <c r="C136" s="48"/>
      <c r="D136" s="70" t="s">
        <v>220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Q136" s="71"/>
      <c r="R136" s="71"/>
      <c r="S136" s="71"/>
      <c r="T136" s="71"/>
      <c r="U136" s="71"/>
      <c r="V136" s="70"/>
      <c r="W136" s="28"/>
      <c r="X136" s="28"/>
      <c r="Y136" s="28"/>
      <c r="Z136" s="28"/>
      <c r="AA136" s="28"/>
      <c r="AB136" s="28"/>
      <c r="AC136" s="28"/>
      <c r="AD136" s="28"/>
      <c r="AE136" s="29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</row>
    <row r="137" spans="1:76" s="25" customFormat="1" ht="57" customHeight="1">
      <c r="A137" s="51">
        <v>1</v>
      </c>
      <c r="B137" s="52"/>
      <c r="C137" s="52"/>
      <c r="D137" s="56" t="s">
        <v>642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57" t="s">
        <v>189</v>
      </c>
      <c r="R137" s="57"/>
      <c r="S137" s="57"/>
      <c r="T137" s="57"/>
      <c r="U137" s="57"/>
      <c r="V137" s="56" t="s">
        <v>398</v>
      </c>
      <c r="W137" s="36"/>
      <c r="X137" s="36"/>
      <c r="Y137" s="36"/>
      <c r="Z137" s="36"/>
      <c r="AA137" s="36"/>
      <c r="AB137" s="36"/>
      <c r="AC137" s="36"/>
      <c r="AD137" s="36"/>
      <c r="AE137" s="37"/>
      <c r="AF137" s="54">
        <v>260</v>
      </c>
      <c r="AG137" s="54"/>
      <c r="AH137" s="54"/>
      <c r="AI137" s="54"/>
      <c r="AJ137" s="54"/>
      <c r="AK137" s="54">
        <v>0</v>
      </c>
      <c r="AL137" s="54"/>
      <c r="AM137" s="54"/>
      <c r="AN137" s="54"/>
      <c r="AO137" s="54"/>
      <c r="AP137" s="54">
        <v>260</v>
      </c>
      <c r="AQ137" s="54"/>
      <c r="AR137" s="54"/>
      <c r="AS137" s="54"/>
      <c r="AT137" s="54"/>
      <c r="AU137" s="54">
        <v>0</v>
      </c>
      <c r="AV137" s="54"/>
      <c r="AW137" s="54"/>
      <c r="AX137" s="54"/>
      <c r="AY137" s="54"/>
      <c r="AZ137" s="54">
        <v>0</v>
      </c>
      <c r="BA137" s="54"/>
      <c r="BB137" s="54"/>
      <c r="BC137" s="54"/>
      <c r="BD137" s="54"/>
      <c r="BE137" s="54">
        <v>0</v>
      </c>
      <c r="BF137" s="54"/>
      <c r="BG137" s="54"/>
      <c r="BH137" s="54"/>
      <c r="BI137" s="54"/>
      <c r="BJ137" s="54">
        <v>0</v>
      </c>
      <c r="BK137" s="54"/>
      <c r="BL137" s="54"/>
      <c r="BM137" s="54"/>
      <c r="BN137" s="54"/>
      <c r="BO137" s="54">
        <v>0</v>
      </c>
      <c r="BP137" s="54"/>
      <c r="BQ137" s="54"/>
      <c r="BR137" s="54"/>
      <c r="BS137" s="54"/>
      <c r="BT137" s="54">
        <v>0</v>
      </c>
      <c r="BU137" s="54"/>
      <c r="BV137" s="54"/>
      <c r="BW137" s="54"/>
      <c r="BX137" s="54"/>
    </row>
    <row r="138" spans="1:76" s="25" customFormat="1" ht="30" customHeight="1">
      <c r="A138" s="51">
        <v>2</v>
      </c>
      <c r="B138" s="52"/>
      <c r="C138" s="52"/>
      <c r="D138" s="56" t="s">
        <v>643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57" t="s">
        <v>189</v>
      </c>
      <c r="R138" s="57"/>
      <c r="S138" s="57"/>
      <c r="T138" s="57"/>
      <c r="U138" s="57"/>
      <c r="V138" s="56" t="s">
        <v>297</v>
      </c>
      <c r="W138" s="36"/>
      <c r="X138" s="36"/>
      <c r="Y138" s="36"/>
      <c r="Z138" s="36"/>
      <c r="AA138" s="36"/>
      <c r="AB138" s="36"/>
      <c r="AC138" s="36"/>
      <c r="AD138" s="36"/>
      <c r="AE138" s="37"/>
      <c r="AF138" s="54">
        <v>13</v>
      </c>
      <c r="AG138" s="54"/>
      <c r="AH138" s="54"/>
      <c r="AI138" s="54"/>
      <c r="AJ138" s="54"/>
      <c r="AK138" s="54">
        <v>0</v>
      </c>
      <c r="AL138" s="54"/>
      <c r="AM138" s="54"/>
      <c r="AN138" s="54"/>
      <c r="AO138" s="54"/>
      <c r="AP138" s="54">
        <v>13</v>
      </c>
      <c r="AQ138" s="54"/>
      <c r="AR138" s="54"/>
      <c r="AS138" s="54"/>
      <c r="AT138" s="54"/>
      <c r="AU138" s="54">
        <v>16</v>
      </c>
      <c r="AV138" s="54"/>
      <c r="AW138" s="54"/>
      <c r="AX138" s="54"/>
      <c r="AY138" s="54"/>
      <c r="AZ138" s="54">
        <v>0</v>
      </c>
      <c r="BA138" s="54"/>
      <c r="BB138" s="54"/>
      <c r="BC138" s="54"/>
      <c r="BD138" s="54"/>
      <c r="BE138" s="54">
        <v>16</v>
      </c>
      <c r="BF138" s="54"/>
      <c r="BG138" s="54"/>
      <c r="BH138" s="54"/>
      <c r="BI138" s="54"/>
      <c r="BJ138" s="54">
        <v>16</v>
      </c>
      <c r="BK138" s="54"/>
      <c r="BL138" s="54"/>
      <c r="BM138" s="54"/>
      <c r="BN138" s="54"/>
      <c r="BO138" s="54">
        <v>0</v>
      </c>
      <c r="BP138" s="54"/>
      <c r="BQ138" s="54"/>
      <c r="BR138" s="54"/>
      <c r="BS138" s="54"/>
      <c r="BT138" s="54">
        <v>16</v>
      </c>
      <c r="BU138" s="54"/>
      <c r="BV138" s="54"/>
      <c r="BW138" s="54"/>
      <c r="BX138" s="54"/>
    </row>
    <row r="139" spans="1:76" s="25" customFormat="1" ht="45" customHeight="1">
      <c r="A139" s="51">
        <v>3</v>
      </c>
      <c r="B139" s="52"/>
      <c r="C139" s="52"/>
      <c r="D139" s="56" t="s">
        <v>644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57" t="s">
        <v>189</v>
      </c>
      <c r="R139" s="57"/>
      <c r="S139" s="57"/>
      <c r="T139" s="57"/>
      <c r="U139" s="57"/>
      <c r="V139" s="56" t="s">
        <v>297</v>
      </c>
      <c r="W139" s="36"/>
      <c r="X139" s="36"/>
      <c r="Y139" s="36"/>
      <c r="Z139" s="36"/>
      <c r="AA139" s="36"/>
      <c r="AB139" s="36"/>
      <c r="AC139" s="36"/>
      <c r="AD139" s="36"/>
      <c r="AE139" s="37"/>
      <c r="AF139" s="54">
        <v>45</v>
      </c>
      <c r="AG139" s="54"/>
      <c r="AH139" s="54"/>
      <c r="AI139" s="54"/>
      <c r="AJ139" s="54"/>
      <c r="AK139" s="54">
        <v>0</v>
      </c>
      <c r="AL139" s="54"/>
      <c r="AM139" s="54"/>
      <c r="AN139" s="54"/>
      <c r="AO139" s="54"/>
      <c r="AP139" s="54">
        <v>45</v>
      </c>
      <c r="AQ139" s="54"/>
      <c r="AR139" s="54"/>
      <c r="AS139" s="54"/>
      <c r="AT139" s="54"/>
      <c r="AU139" s="54">
        <v>49</v>
      </c>
      <c r="AV139" s="54"/>
      <c r="AW139" s="54"/>
      <c r="AX139" s="54"/>
      <c r="AY139" s="54"/>
      <c r="AZ139" s="54">
        <v>0</v>
      </c>
      <c r="BA139" s="54"/>
      <c r="BB139" s="54"/>
      <c r="BC139" s="54"/>
      <c r="BD139" s="54"/>
      <c r="BE139" s="54">
        <v>49</v>
      </c>
      <c r="BF139" s="54"/>
      <c r="BG139" s="54"/>
      <c r="BH139" s="54"/>
      <c r="BI139" s="54"/>
      <c r="BJ139" s="54">
        <v>49</v>
      </c>
      <c r="BK139" s="54"/>
      <c r="BL139" s="54"/>
      <c r="BM139" s="54"/>
      <c r="BN139" s="54"/>
      <c r="BO139" s="54">
        <v>0</v>
      </c>
      <c r="BP139" s="54"/>
      <c r="BQ139" s="54"/>
      <c r="BR139" s="54"/>
      <c r="BS139" s="54"/>
      <c r="BT139" s="54">
        <v>49</v>
      </c>
      <c r="BU139" s="54"/>
      <c r="BV139" s="54"/>
      <c r="BW139" s="54"/>
      <c r="BX139" s="54"/>
    </row>
    <row r="140" spans="1:76" s="25" customFormat="1" ht="30" customHeight="1">
      <c r="A140" s="51">
        <v>4</v>
      </c>
      <c r="B140" s="52"/>
      <c r="C140" s="52"/>
      <c r="D140" s="56" t="s">
        <v>645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57" t="s">
        <v>226</v>
      </c>
      <c r="R140" s="57"/>
      <c r="S140" s="57"/>
      <c r="T140" s="57"/>
      <c r="U140" s="57"/>
      <c r="V140" s="56" t="s">
        <v>297</v>
      </c>
      <c r="W140" s="36"/>
      <c r="X140" s="36"/>
      <c r="Y140" s="36"/>
      <c r="Z140" s="36"/>
      <c r="AA140" s="36"/>
      <c r="AB140" s="36"/>
      <c r="AC140" s="36"/>
      <c r="AD140" s="36"/>
      <c r="AE140" s="37"/>
      <c r="AF140" s="54">
        <v>0</v>
      </c>
      <c r="AG140" s="54"/>
      <c r="AH140" s="54"/>
      <c r="AI140" s="54"/>
      <c r="AJ140" s="54"/>
      <c r="AK140" s="54">
        <v>0</v>
      </c>
      <c r="AL140" s="54"/>
      <c r="AM140" s="54"/>
      <c r="AN140" s="54"/>
      <c r="AO140" s="54"/>
      <c r="AP140" s="54">
        <v>0</v>
      </c>
      <c r="AQ140" s="54"/>
      <c r="AR140" s="54"/>
      <c r="AS140" s="54"/>
      <c r="AT140" s="54"/>
      <c r="AU140" s="54">
        <v>0</v>
      </c>
      <c r="AV140" s="54"/>
      <c r="AW140" s="54"/>
      <c r="AX140" s="54"/>
      <c r="AY140" s="54"/>
      <c r="AZ140" s="54">
        <v>0</v>
      </c>
      <c r="BA140" s="54"/>
      <c r="BB140" s="54"/>
      <c r="BC140" s="54"/>
      <c r="BD140" s="54"/>
      <c r="BE140" s="54">
        <v>0</v>
      </c>
      <c r="BF140" s="54"/>
      <c r="BG140" s="54"/>
      <c r="BH140" s="54"/>
      <c r="BI140" s="54"/>
      <c r="BJ140" s="54">
        <v>0</v>
      </c>
      <c r="BK140" s="54"/>
      <c r="BL140" s="54"/>
      <c r="BM140" s="54"/>
      <c r="BN140" s="54"/>
      <c r="BO140" s="54">
        <v>0</v>
      </c>
      <c r="BP140" s="54"/>
      <c r="BQ140" s="54"/>
      <c r="BR140" s="54"/>
      <c r="BS140" s="54"/>
      <c r="BT140" s="54">
        <v>0</v>
      </c>
      <c r="BU140" s="54"/>
      <c r="BV140" s="54"/>
      <c r="BW140" s="54"/>
      <c r="BX140" s="54"/>
    </row>
    <row r="142" spans="1:76" ht="14.25" customHeight="1">
      <c r="A142" s="67" t="s">
        <v>284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76" ht="23.1" customHeight="1">
      <c r="A143" s="58" t="s">
        <v>6</v>
      </c>
      <c r="B143" s="59"/>
      <c r="C143" s="59"/>
      <c r="D143" s="57" t="s">
        <v>9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 t="s">
        <v>8</v>
      </c>
      <c r="R143" s="57"/>
      <c r="S143" s="57"/>
      <c r="T143" s="57"/>
      <c r="U143" s="57"/>
      <c r="V143" s="57" t="s">
        <v>7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86" t="s">
        <v>275</v>
      </c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8"/>
      <c r="AU143" s="86" t="s">
        <v>280</v>
      </c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8"/>
    </row>
    <row r="144" spans="1:76" ht="28.5" customHeight="1">
      <c r="A144" s="62"/>
      <c r="B144" s="63"/>
      <c r="C144" s="63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 t="s">
        <v>4</v>
      </c>
      <c r="AG144" s="57"/>
      <c r="AH144" s="57"/>
      <c r="AI144" s="57"/>
      <c r="AJ144" s="57"/>
      <c r="AK144" s="57" t="s">
        <v>3</v>
      </c>
      <c r="AL144" s="57"/>
      <c r="AM144" s="57"/>
      <c r="AN144" s="57"/>
      <c r="AO144" s="57"/>
      <c r="AP144" s="57" t="s">
        <v>123</v>
      </c>
      <c r="AQ144" s="57"/>
      <c r="AR144" s="57"/>
      <c r="AS144" s="57"/>
      <c r="AT144" s="57"/>
      <c r="AU144" s="57" t="s">
        <v>4</v>
      </c>
      <c r="AV144" s="57"/>
      <c r="AW144" s="57"/>
      <c r="AX144" s="57"/>
      <c r="AY144" s="57"/>
      <c r="AZ144" s="57" t="s">
        <v>3</v>
      </c>
      <c r="BA144" s="57"/>
      <c r="BB144" s="57"/>
      <c r="BC144" s="57"/>
      <c r="BD144" s="57"/>
      <c r="BE144" s="57" t="s">
        <v>90</v>
      </c>
      <c r="BF144" s="57"/>
      <c r="BG144" s="57"/>
      <c r="BH144" s="57"/>
      <c r="BI144" s="57"/>
    </row>
    <row r="145" spans="1:79" ht="15" customHeight="1">
      <c r="A145" s="86">
        <v>1</v>
      </c>
      <c r="B145" s="87"/>
      <c r="C145" s="87"/>
      <c r="D145" s="57">
        <v>2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>
        <v>3</v>
      </c>
      <c r="R145" s="57"/>
      <c r="S145" s="57"/>
      <c r="T145" s="57"/>
      <c r="U145" s="57"/>
      <c r="V145" s="57">
        <v>4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57">
        <v>5</v>
      </c>
      <c r="AG145" s="57"/>
      <c r="AH145" s="57"/>
      <c r="AI145" s="57"/>
      <c r="AJ145" s="57"/>
      <c r="AK145" s="57">
        <v>6</v>
      </c>
      <c r="AL145" s="57"/>
      <c r="AM145" s="57"/>
      <c r="AN145" s="57"/>
      <c r="AO145" s="57"/>
      <c r="AP145" s="57">
        <v>7</v>
      </c>
      <c r="AQ145" s="57"/>
      <c r="AR145" s="57"/>
      <c r="AS145" s="57"/>
      <c r="AT145" s="57"/>
      <c r="AU145" s="57">
        <v>8</v>
      </c>
      <c r="AV145" s="57"/>
      <c r="AW145" s="57"/>
      <c r="AX145" s="57"/>
      <c r="AY145" s="57"/>
      <c r="AZ145" s="57">
        <v>9</v>
      </c>
      <c r="BA145" s="57"/>
      <c r="BB145" s="57"/>
      <c r="BC145" s="57"/>
      <c r="BD145" s="57"/>
      <c r="BE145" s="57">
        <v>10</v>
      </c>
      <c r="BF145" s="57"/>
      <c r="BG145" s="57"/>
      <c r="BH145" s="57"/>
      <c r="BI145" s="57"/>
    </row>
    <row r="146" spans="1:79" ht="15.75" hidden="1" customHeight="1">
      <c r="A146" s="79" t="s">
        <v>154</v>
      </c>
      <c r="B146" s="80"/>
      <c r="C146" s="80"/>
      <c r="D146" s="57" t="s">
        <v>57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 t="s">
        <v>70</v>
      </c>
      <c r="R146" s="57"/>
      <c r="S146" s="57"/>
      <c r="T146" s="57"/>
      <c r="U146" s="57"/>
      <c r="V146" s="57" t="s">
        <v>71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39" t="s">
        <v>107</v>
      </c>
      <c r="AG146" s="39"/>
      <c r="AH146" s="39"/>
      <c r="AI146" s="39"/>
      <c r="AJ146" s="39"/>
      <c r="AK146" s="32" t="s">
        <v>108</v>
      </c>
      <c r="AL146" s="32"/>
      <c r="AM146" s="32"/>
      <c r="AN146" s="32"/>
      <c r="AO146" s="32"/>
      <c r="AP146" s="72" t="s">
        <v>187</v>
      </c>
      <c r="AQ146" s="72"/>
      <c r="AR146" s="72"/>
      <c r="AS146" s="72"/>
      <c r="AT146" s="72"/>
      <c r="AU146" s="39" t="s">
        <v>109</v>
      </c>
      <c r="AV146" s="39"/>
      <c r="AW146" s="39"/>
      <c r="AX146" s="39"/>
      <c r="AY146" s="39"/>
      <c r="AZ146" s="32" t="s">
        <v>110</v>
      </c>
      <c r="BA146" s="32"/>
      <c r="BB146" s="32"/>
      <c r="BC146" s="32"/>
      <c r="BD146" s="32"/>
      <c r="BE146" s="72" t="s">
        <v>187</v>
      </c>
      <c r="BF146" s="72"/>
      <c r="BG146" s="72"/>
      <c r="BH146" s="72"/>
      <c r="BI146" s="72"/>
      <c r="CA146" t="s">
        <v>39</v>
      </c>
    </row>
    <row r="147" spans="1:79" s="6" customFormat="1" ht="14.25">
      <c r="A147" s="47">
        <v>0</v>
      </c>
      <c r="B147" s="48"/>
      <c r="C147" s="48"/>
      <c r="D147" s="71" t="s">
        <v>186</v>
      </c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CA147" s="6" t="s">
        <v>40</v>
      </c>
    </row>
    <row r="148" spans="1:79" s="25" customFormat="1" ht="42.75" customHeight="1">
      <c r="A148" s="51">
        <v>1</v>
      </c>
      <c r="B148" s="52"/>
      <c r="C148" s="52"/>
      <c r="D148" s="56" t="s">
        <v>633</v>
      </c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4"/>
      <c r="Q148" s="57" t="s">
        <v>189</v>
      </c>
      <c r="R148" s="57"/>
      <c r="S148" s="57"/>
      <c r="T148" s="57"/>
      <c r="U148" s="57"/>
      <c r="V148" s="56" t="s">
        <v>190</v>
      </c>
      <c r="W148" s="73"/>
      <c r="X148" s="73"/>
      <c r="Y148" s="73"/>
      <c r="Z148" s="73"/>
      <c r="AA148" s="73"/>
      <c r="AB148" s="73"/>
      <c r="AC148" s="73"/>
      <c r="AD148" s="73"/>
      <c r="AE148" s="74"/>
      <c r="AF148" s="54">
        <v>2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2</v>
      </c>
      <c r="AQ148" s="54"/>
      <c r="AR148" s="54"/>
      <c r="AS148" s="54"/>
      <c r="AT148" s="54"/>
      <c r="AU148" s="54">
        <v>2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2</v>
      </c>
      <c r="BF148" s="54"/>
      <c r="BG148" s="54"/>
      <c r="BH148" s="54"/>
      <c r="BI148" s="54"/>
    </row>
    <row r="149" spans="1:79" s="25" customFormat="1" ht="45" customHeight="1">
      <c r="A149" s="51">
        <v>2</v>
      </c>
      <c r="B149" s="52"/>
      <c r="C149" s="52"/>
      <c r="D149" s="56" t="s">
        <v>360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189</v>
      </c>
      <c r="R149" s="57"/>
      <c r="S149" s="57"/>
      <c r="T149" s="57"/>
      <c r="U149" s="57"/>
      <c r="V149" s="56" t="s">
        <v>194</v>
      </c>
      <c r="W149" s="73"/>
      <c r="X149" s="73"/>
      <c r="Y149" s="73"/>
      <c r="Z149" s="73"/>
      <c r="AA149" s="73"/>
      <c r="AB149" s="73"/>
      <c r="AC149" s="73"/>
      <c r="AD149" s="73"/>
      <c r="AE149" s="74"/>
      <c r="AF149" s="54">
        <v>0</v>
      </c>
      <c r="AG149" s="54"/>
      <c r="AH149" s="54"/>
      <c r="AI149" s="54"/>
      <c r="AJ149" s="54"/>
      <c r="AK149" s="54">
        <v>0</v>
      </c>
      <c r="AL149" s="54"/>
      <c r="AM149" s="54"/>
      <c r="AN149" s="54"/>
      <c r="AO149" s="54"/>
      <c r="AP149" s="54">
        <v>0</v>
      </c>
      <c r="AQ149" s="54"/>
      <c r="AR149" s="54"/>
      <c r="AS149" s="54"/>
      <c r="AT149" s="54"/>
      <c r="AU149" s="54">
        <v>0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0</v>
      </c>
      <c r="BF149" s="54"/>
      <c r="BG149" s="54"/>
      <c r="BH149" s="54"/>
      <c r="BI149" s="54"/>
    </row>
    <row r="150" spans="1:79" s="25" customFormat="1" ht="30" customHeight="1">
      <c r="A150" s="51">
        <v>3</v>
      </c>
      <c r="B150" s="52"/>
      <c r="C150" s="52"/>
      <c r="D150" s="56" t="s">
        <v>634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189</v>
      </c>
      <c r="R150" s="57"/>
      <c r="S150" s="57"/>
      <c r="T150" s="57"/>
      <c r="U150" s="57"/>
      <c r="V150" s="56" t="s">
        <v>194</v>
      </c>
      <c r="W150" s="73"/>
      <c r="X150" s="73"/>
      <c r="Y150" s="73"/>
      <c r="Z150" s="73"/>
      <c r="AA150" s="73"/>
      <c r="AB150" s="73"/>
      <c r="AC150" s="73"/>
      <c r="AD150" s="73"/>
      <c r="AE150" s="74"/>
      <c r="AF150" s="54">
        <v>0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0</v>
      </c>
      <c r="AQ150" s="54"/>
      <c r="AR150" s="54"/>
      <c r="AS150" s="54"/>
      <c r="AT150" s="54"/>
      <c r="AU150" s="54">
        <v>0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0</v>
      </c>
      <c r="BF150" s="54"/>
      <c r="BG150" s="54"/>
      <c r="BH150" s="54"/>
      <c r="BI150" s="54"/>
    </row>
    <row r="151" spans="1:79" s="25" customFormat="1" ht="75" customHeight="1">
      <c r="A151" s="51">
        <v>4</v>
      </c>
      <c r="B151" s="52"/>
      <c r="C151" s="52"/>
      <c r="D151" s="56" t="s">
        <v>635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57" t="s">
        <v>189</v>
      </c>
      <c r="R151" s="57"/>
      <c r="S151" s="57"/>
      <c r="T151" s="57"/>
      <c r="U151" s="57"/>
      <c r="V151" s="56" t="s">
        <v>190</v>
      </c>
      <c r="W151" s="36"/>
      <c r="X151" s="36"/>
      <c r="Y151" s="36"/>
      <c r="Z151" s="36"/>
      <c r="AA151" s="36"/>
      <c r="AB151" s="36"/>
      <c r="AC151" s="36"/>
      <c r="AD151" s="36"/>
      <c r="AE151" s="37"/>
      <c r="AF151" s="54">
        <v>165.5</v>
      </c>
      <c r="AG151" s="54"/>
      <c r="AH151" s="54"/>
      <c r="AI151" s="54"/>
      <c r="AJ151" s="54"/>
      <c r="AK151" s="54">
        <v>0</v>
      </c>
      <c r="AL151" s="54"/>
      <c r="AM151" s="54"/>
      <c r="AN151" s="54"/>
      <c r="AO151" s="54"/>
      <c r="AP151" s="54">
        <v>165.5</v>
      </c>
      <c r="AQ151" s="54"/>
      <c r="AR151" s="54"/>
      <c r="AS151" s="54"/>
      <c r="AT151" s="54"/>
      <c r="AU151" s="54">
        <v>165.5</v>
      </c>
      <c r="AV151" s="54"/>
      <c r="AW151" s="54"/>
      <c r="AX151" s="54"/>
      <c r="AY151" s="54"/>
      <c r="AZ151" s="54">
        <v>0</v>
      </c>
      <c r="BA151" s="54"/>
      <c r="BB151" s="54"/>
      <c r="BC151" s="54"/>
      <c r="BD151" s="54"/>
      <c r="BE151" s="54">
        <v>165.5</v>
      </c>
      <c r="BF151" s="54"/>
      <c r="BG151" s="54"/>
      <c r="BH151" s="54"/>
      <c r="BI151" s="54"/>
    </row>
    <row r="152" spans="1:79" s="25" customFormat="1" ht="90" customHeight="1">
      <c r="A152" s="51">
        <v>5</v>
      </c>
      <c r="B152" s="52"/>
      <c r="C152" s="52"/>
      <c r="D152" s="56" t="s">
        <v>636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57" t="s">
        <v>189</v>
      </c>
      <c r="R152" s="57"/>
      <c r="S152" s="57"/>
      <c r="T152" s="57"/>
      <c r="U152" s="57"/>
      <c r="V152" s="56" t="s">
        <v>194</v>
      </c>
      <c r="W152" s="36"/>
      <c r="X152" s="36"/>
      <c r="Y152" s="36"/>
      <c r="Z152" s="36"/>
      <c r="AA152" s="36"/>
      <c r="AB152" s="36"/>
      <c r="AC152" s="36"/>
      <c r="AD152" s="36"/>
      <c r="AE152" s="37"/>
      <c r="AF152" s="54">
        <v>0</v>
      </c>
      <c r="AG152" s="54"/>
      <c r="AH152" s="54"/>
      <c r="AI152" s="54"/>
      <c r="AJ152" s="54"/>
      <c r="AK152" s="54">
        <v>0</v>
      </c>
      <c r="AL152" s="54"/>
      <c r="AM152" s="54"/>
      <c r="AN152" s="54"/>
      <c r="AO152" s="54"/>
      <c r="AP152" s="54">
        <v>0</v>
      </c>
      <c r="AQ152" s="54"/>
      <c r="AR152" s="54"/>
      <c r="AS152" s="54"/>
      <c r="AT152" s="54"/>
      <c r="AU152" s="54">
        <v>0</v>
      </c>
      <c r="AV152" s="54"/>
      <c r="AW152" s="54"/>
      <c r="AX152" s="54"/>
      <c r="AY152" s="54"/>
      <c r="AZ152" s="54">
        <v>0</v>
      </c>
      <c r="BA152" s="54"/>
      <c r="BB152" s="54"/>
      <c r="BC152" s="54"/>
      <c r="BD152" s="54"/>
      <c r="BE152" s="54">
        <v>0</v>
      </c>
      <c r="BF152" s="54"/>
      <c r="BG152" s="54"/>
      <c r="BH152" s="54"/>
      <c r="BI152" s="54"/>
    </row>
    <row r="153" spans="1:79" s="25" customFormat="1" ht="45" customHeight="1">
      <c r="A153" s="51">
        <v>6</v>
      </c>
      <c r="B153" s="52"/>
      <c r="C153" s="52"/>
      <c r="D153" s="56" t="s">
        <v>637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57" t="s">
        <v>189</v>
      </c>
      <c r="R153" s="57"/>
      <c r="S153" s="57"/>
      <c r="T153" s="57"/>
      <c r="U153" s="57"/>
      <c r="V153" s="56" t="s">
        <v>194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54">
        <v>37</v>
      </c>
      <c r="AG153" s="54"/>
      <c r="AH153" s="54"/>
      <c r="AI153" s="54"/>
      <c r="AJ153" s="54"/>
      <c r="AK153" s="54">
        <v>0</v>
      </c>
      <c r="AL153" s="54"/>
      <c r="AM153" s="54"/>
      <c r="AN153" s="54"/>
      <c r="AO153" s="54"/>
      <c r="AP153" s="54">
        <v>37</v>
      </c>
      <c r="AQ153" s="54"/>
      <c r="AR153" s="54"/>
      <c r="AS153" s="54"/>
      <c r="AT153" s="54"/>
      <c r="AU153" s="54">
        <v>37</v>
      </c>
      <c r="AV153" s="54"/>
      <c r="AW153" s="54"/>
      <c r="AX153" s="54"/>
      <c r="AY153" s="54"/>
      <c r="AZ153" s="54">
        <v>0</v>
      </c>
      <c r="BA153" s="54"/>
      <c r="BB153" s="54"/>
      <c r="BC153" s="54"/>
      <c r="BD153" s="54"/>
      <c r="BE153" s="54">
        <v>37</v>
      </c>
      <c r="BF153" s="54"/>
      <c r="BG153" s="54"/>
      <c r="BH153" s="54"/>
      <c r="BI153" s="54"/>
    </row>
    <row r="154" spans="1:79" s="6" customFormat="1" ht="14.25">
      <c r="A154" s="47">
        <v>0</v>
      </c>
      <c r="B154" s="48"/>
      <c r="C154" s="48"/>
      <c r="D154" s="70" t="s">
        <v>202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9"/>
      <c r="Q154" s="71"/>
      <c r="R154" s="71"/>
      <c r="S154" s="71"/>
      <c r="T154" s="71"/>
      <c r="U154" s="71"/>
      <c r="V154" s="70"/>
      <c r="W154" s="28"/>
      <c r="X154" s="28"/>
      <c r="Y154" s="28"/>
      <c r="Z154" s="28"/>
      <c r="AA154" s="28"/>
      <c r="AB154" s="28"/>
      <c r="AC154" s="28"/>
      <c r="AD154" s="28"/>
      <c r="AE154" s="29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</row>
    <row r="155" spans="1:79" s="25" customFormat="1" ht="42.75" customHeight="1">
      <c r="A155" s="51">
        <v>1</v>
      </c>
      <c r="B155" s="52"/>
      <c r="C155" s="52"/>
      <c r="D155" s="56" t="s">
        <v>378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57" t="s">
        <v>189</v>
      </c>
      <c r="R155" s="57"/>
      <c r="S155" s="57"/>
      <c r="T155" s="57"/>
      <c r="U155" s="57"/>
      <c r="V155" s="56" t="s">
        <v>379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54">
        <v>0</v>
      </c>
      <c r="AG155" s="54"/>
      <c r="AH155" s="54"/>
      <c r="AI155" s="54"/>
      <c r="AJ155" s="54"/>
      <c r="AK155" s="54">
        <v>0</v>
      </c>
      <c r="AL155" s="54"/>
      <c r="AM155" s="54"/>
      <c r="AN155" s="54"/>
      <c r="AO155" s="54"/>
      <c r="AP155" s="54">
        <v>0</v>
      </c>
      <c r="AQ155" s="54"/>
      <c r="AR155" s="54"/>
      <c r="AS155" s="54"/>
      <c r="AT155" s="54"/>
      <c r="AU155" s="54">
        <v>0</v>
      </c>
      <c r="AV155" s="54"/>
      <c r="AW155" s="54"/>
      <c r="AX155" s="54"/>
      <c r="AY155" s="54"/>
      <c r="AZ155" s="54">
        <v>0</v>
      </c>
      <c r="BA155" s="54"/>
      <c r="BB155" s="54"/>
      <c r="BC155" s="54"/>
      <c r="BD155" s="54"/>
      <c r="BE155" s="54">
        <v>0</v>
      </c>
      <c r="BF155" s="54"/>
      <c r="BG155" s="54"/>
      <c r="BH155" s="54"/>
      <c r="BI155" s="54"/>
    </row>
    <row r="156" spans="1:79" s="25" customFormat="1" ht="45" customHeight="1">
      <c r="A156" s="51">
        <v>2</v>
      </c>
      <c r="B156" s="52"/>
      <c r="C156" s="52"/>
      <c r="D156" s="56" t="s">
        <v>380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57" t="s">
        <v>189</v>
      </c>
      <c r="R156" s="57"/>
      <c r="S156" s="57"/>
      <c r="T156" s="57"/>
      <c r="U156" s="57"/>
      <c r="V156" s="56" t="s">
        <v>379</v>
      </c>
      <c r="W156" s="36"/>
      <c r="X156" s="36"/>
      <c r="Y156" s="36"/>
      <c r="Z156" s="36"/>
      <c r="AA156" s="36"/>
      <c r="AB156" s="36"/>
      <c r="AC156" s="36"/>
      <c r="AD156" s="36"/>
      <c r="AE156" s="37"/>
      <c r="AF156" s="54">
        <v>0</v>
      </c>
      <c r="AG156" s="54"/>
      <c r="AH156" s="54"/>
      <c r="AI156" s="54"/>
      <c r="AJ156" s="54"/>
      <c r="AK156" s="54">
        <v>0</v>
      </c>
      <c r="AL156" s="54"/>
      <c r="AM156" s="54"/>
      <c r="AN156" s="54"/>
      <c r="AO156" s="54"/>
      <c r="AP156" s="54">
        <v>0</v>
      </c>
      <c r="AQ156" s="54"/>
      <c r="AR156" s="54"/>
      <c r="AS156" s="54"/>
      <c r="AT156" s="54"/>
      <c r="AU156" s="54">
        <v>0</v>
      </c>
      <c r="AV156" s="54"/>
      <c r="AW156" s="54"/>
      <c r="AX156" s="54"/>
      <c r="AY156" s="54"/>
      <c r="AZ156" s="54">
        <v>0</v>
      </c>
      <c r="BA156" s="54"/>
      <c r="BB156" s="54"/>
      <c r="BC156" s="54"/>
      <c r="BD156" s="54"/>
      <c r="BE156" s="54">
        <v>0</v>
      </c>
      <c r="BF156" s="54"/>
      <c r="BG156" s="54"/>
      <c r="BH156" s="54"/>
      <c r="BI156" s="54"/>
    </row>
    <row r="157" spans="1:79" s="25" customFormat="1" ht="30" customHeight="1">
      <c r="A157" s="51">
        <v>3</v>
      </c>
      <c r="B157" s="52"/>
      <c r="C157" s="52"/>
      <c r="D157" s="56" t="s">
        <v>638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57" t="s">
        <v>639</v>
      </c>
      <c r="R157" s="57"/>
      <c r="S157" s="57"/>
      <c r="T157" s="57"/>
      <c r="U157" s="57"/>
      <c r="V157" s="56" t="s">
        <v>297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54">
        <v>8672</v>
      </c>
      <c r="AG157" s="54"/>
      <c r="AH157" s="54"/>
      <c r="AI157" s="54"/>
      <c r="AJ157" s="54"/>
      <c r="AK157" s="54">
        <v>0</v>
      </c>
      <c r="AL157" s="54"/>
      <c r="AM157" s="54"/>
      <c r="AN157" s="54"/>
      <c r="AO157" s="54"/>
      <c r="AP157" s="54">
        <v>8672</v>
      </c>
      <c r="AQ157" s="54"/>
      <c r="AR157" s="54"/>
      <c r="AS157" s="54"/>
      <c r="AT157" s="54"/>
      <c r="AU157" s="54">
        <v>8672</v>
      </c>
      <c r="AV157" s="54"/>
      <c r="AW157" s="54"/>
      <c r="AX157" s="54"/>
      <c r="AY157" s="54"/>
      <c r="AZ157" s="54">
        <v>0</v>
      </c>
      <c r="BA157" s="54"/>
      <c r="BB157" s="54"/>
      <c r="BC157" s="54"/>
      <c r="BD157" s="54"/>
      <c r="BE157" s="54">
        <v>8672</v>
      </c>
      <c r="BF157" s="54"/>
      <c r="BG157" s="54"/>
      <c r="BH157" s="54"/>
      <c r="BI157" s="54"/>
    </row>
    <row r="158" spans="1:79" s="25" customFormat="1" ht="15" customHeight="1">
      <c r="A158" s="51">
        <v>4</v>
      </c>
      <c r="B158" s="52"/>
      <c r="C158" s="52"/>
      <c r="D158" s="56" t="s">
        <v>640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7" t="s">
        <v>189</v>
      </c>
      <c r="R158" s="57"/>
      <c r="S158" s="57"/>
      <c r="T158" s="57"/>
      <c r="U158" s="57"/>
      <c r="V158" s="56" t="s">
        <v>297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54">
        <v>592</v>
      </c>
      <c r="AG158" s="54"/>
      <c r="AH158" s="54"/>
      <c r="AI158" s="54"/>
      <c r="AJ158" s="54"/>
      <c r="AK158" s="54">
        <v>0</v>
      </c>
      <c r="AL158" s="54"/>
      <c r="AM158" s="54"/>
      <c r="AN158" s="54"/>
      <c r="AO158" s="54"/>
      <c r="AP158" s="54">
        <v>592</v>
      </c>
      <c r="AQ158" s="54"/>
      <c r="AR158" s="54"/>
      <c r="AS158" s="54"/>
      <c r="AT158" s="54"/>
      <c r="AU158" s="54">
        <v>592</v>
      </c>
      <c r="AV158" s="54"/>
      <c r="AW158" s="54"/>
      <c r="AX158" s="54"/>
      <c r="AY158" s="54"/>
      <c r="AZ158" s="54">
        <v>0</v>
      </c>
      <c r="BA158" s="54"/>
      <c r="BB158" s="54"/>
      <c r="BC158" s="54"/>
      <c r="BD158" s="54"/>
      <c r="BE158" s="54">
        <v>592</v>
      </c>
      <c r="BF158" s="54"/>
      <c r="BG158" s="54"/>
      <c r="BH158" s="54"/>
      <c r="BI158" s="54"/>
    </row>
    <row r="159" spans="1:79" s="25" customFormat="1" ht="30" customHeight="1">
      <c r="A159" s="51">
        <v>5</v>
      </c>
      <c r="B159" s="52"/>
      <c r="C159" s="52"/>
      <c r="D159" s="56" t="s">
        <v>641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57" t="s">
        <v>189</v>
      </c>
      <c r="R159" s="57"/>
      <c r="S159" s="57"/>
      <c r="T159" s="57"/>
      <c r="U159" s="57"/>
      <c r="V159" s="56" t="s">
        <v>297</v>
      </c>
      <c r="W159" s="36"/>
      <c r="X159" s="36"/>
      <c r="Y159" s="36"/>
      <c r="Z159" s="36"/>
      <c r="AA159" s="36"/>
      <c r="AB159" s="36"/>
      <c r="AC159" s="36"/>
      <c r="AD159" s="36"/>
      <c r="AE159" s="37"/>
      <c r="AF159" s="54">
        <v>1795</v>
      </c>
      <c r="AG159" s="54"/>
      <c r="AH159" s="54"/>
      <c r="AI159" s="54"/>
      <c r="AJ159" s="54"/>
      <c r="AK159" s="54">
        <v>0</v>
      </c>
      <c r="AL159" s="54"/>
      <c r="AM159" s="54"/>
      <c r="AN159" s="54"/>
      <c r="AO159" s="54"/>
      <c r="AP159" s="54">
        <v>1795</v>
      </c>
      <c r="AQ159" s="54"/>
      <c r="AR159" s="54"/>
      <c r="AS159" s="54"/>
      <c r="AT159" s="54"/>
      <c r="AU159" s="54">
        <v>1795</v>
      </c>
      <c r="AV159" s="54"/>
      <c r="AW159" s="54"/>
      <c r="AX159" s="54"/>
      <c r="AY159" s="54"/>
      <c r="AZ159" s="54">
        <v>0</v>
      </c>
      <c r="BA159" s="54"/>
      <c r="BB159" s="54"/>
      <c r="BC159" s="54"/>
      <c r="BD159" s="54"/>
      <c r="BE159" s="54">
        <v>1795</v>
      </c>
      <c r="BF159" s="54"/>
      <c r="BG159" s="54"/>
      <c r="BH159" s="54"/>
      <c r="BI159" s="54"/>
    </row>
    <row r="160" spans="1:79" s="6" customFormat="1" ht="14.25">
      <c r="A160" s="47">
        <v>0</v>
      </c>
      <c r="B160" s="48"/>
      <c r="C160" s="48"/>
      <c r="D160" s="70" t="s">
        <v>220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/>
      <c r="Q160" s="71"/>
      <c r="R160" s="71"/>
      <c r="S160" s="71"/>
      <c r="T160" s="71"/>
      <c r="U160" s="71"/>
      <c r="V160" s="70"/>
      <c r="W160" s="28"/>
      <c r="X160" s="28"/>
      <c r="Y160" s="28"/>
      <c r="Z160" s="28"/>
      <c r="AA160" s="28"/>
      <c r="AB160" s="28"/>
      <c r="AC160" s="28"/>
      <c r="AD160" s="28"/>
      <c r="AE160" s="29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</row>
    <row r="161" spans="1:79" s="25" customFormat="1" ht="57" customHeight="1">
      <c r="A161" s="51">
        <v>1</v>
      </c>
      <c r="B161" s="52"/>
      <c r="C161" s="52"/>
      <c r="D161" s="56" t="s">
        <v>642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57" t="s">
        <v>189</v>
      </c>
      <c r="R161" s="57"/>
      <c r="S161" s="57"/>
      <c r="T161" s="57"/>
      <c r="U161" s="57"/>
      <c r="V161" s="56" t="s">
        <v>398</v>
      </c>
      <c r="W161" s="36"/>
      <c r="X161" s="36"/>
      <c r="Y161" s="36"/>
      <c r="Z161" s="36"/>
      <c r="AA161" s="36"/>
      <c r="AB161" s="36"/>
      <c r="AC161" s="36"/>
      <c r="AD161" s="36"/>
      <c r="AE161" s="37"/>
      <c r="AF161" s="54">
        <v>0</v>
      </c>
      <c r="AG161" s="54"/>
      <c r="AH161" s="54"/>
      <c r="AI161" s="54"/>
      <c r="AJ161" s="54"/>
      <c r="AK161" s="54">
        <v>0</v>
      </c>
      <c r="AL161" s="54"/>
      <c r="AM161" s="54"/>
      <c r="AN161" s="54"/>
      <c r="AO161" s="54"/>
      <c r="AP161" s="54">
        <v>0</v>
      </c>
      <c r="AQ161" s="54"/>
      <c r="AR161" s="54"/>
      <c r="AS161" s="54"/>
      <c r="AT161" s="54"/>
      <c r="AU161" s="54">
        <v>0</v>
      </c>
      <c r="AV161" s="54"/>
      <c r="AW161" s="54"/>
      <c r="AX161" s="54"/>
      <c r="AY161" s="54"/>
      <c r="AZ161" s="54">
        <v>0</v>
      </c>
      <c r="BA161" s="54"/>
      <c r="BB161" s="54"/>
      <c r="BC161" s="54"/>
      <c r="BD161" s="54"/>
      <c r="BE161" s="54">
        <v>0</v>
      </c>
      <c r="BF161" s="54"/>
      <c r="BG161" s="54"/>
      <c r="BH161" s="54"/>
      <c r="BI161" s="54"/>
    </row>
    <row r="162" spans="1:79" s="25" customFormat="1" ht="30" customHeight="1">
      <c r="A162" s="51">
        <v>2</v>
      </c>
      <c r="B162" s="52"/>
      <c r="C162" s="52"/>
      <c r="D162" s="56" t="s">
        <v>643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57" t="s">
        <v>189</v>
      </c>
      <c r="R162" s="57"/>
      <c r="S162" s="57"/>
      <c r="T162" s="57"/>
      <c r="U162" s="57"/>
      <c r="V162" s="56" t="s">
        <v>297</v>
      </c>
      <c r="W162" s="36"/>
      <c r="X162" s="36"/>
      <c r="Y162" s="36"/>
      <c r="Z162" s="36"/>
      <c r="AA162" s="36"/>
      <c r="AB162" s="36"/>
      <c r="AC162" s="36"/>
      <c r="AD162" s="36"/>
      <c r="AE162" s="37"/>
      <c r="AF162" s="54">
        <v>16</v>
      </c>
      <c r="AG162" s="54"/>
      <c r="AH162" s="54"/>
      <c r="AI162" s="54"/>
      <c r="AJ162" s="54"/>
      <c r="AK162" s="54">
        <v>0</v>
      </c>
      <c r="AL162" s="54"/>
      <c r="AM162" s="54"/>
      <c r="AN162" s="54"/>
      <c r="AO162" s="54"/>
      <c r="AP162" s="54">
        <v>16</v>
      </c>
      <c r="AQ162" s="54"/>
      <c r="AR162" s="54"/>
      <c r="AS162" s="54"/>
      <c r="AT162" s="54"/>
      <c r="AU162" s="54">
        <v>16</v>
      </c>
      <c r="AV162" s="54"/>
      <c r="AW162" s="54"/>
      <c r="AX162" s="54"/>
      <c r="AY162" s="54"/>
      <c r="AZ162" s="54">
        <v>0</v>
      </c>
      <c r="BA162" s="54"/>
      <c r="BB162" s="54"/>
      <c r="BC162" s="54"/>
      <c r="BD162" s="54"/>
      <c r="BE162" s="54">
        <v>16</v>
      </c>
      <c r="BF162" s="54"/>
      <c r="BG162" s="54"/>
      <c r="BH162" s="54"/>
      <c r="BI162" s="54"/>
    </row>
    <row r="163" spans="1:79" s="25" customFormat="1" ht="45" customHeight="1">
      <c r="A163" s="51">
        <v>3</v>
      </c>
      <c r="B163" s="52"/>
      <c r="C163" s="52"/>
      <c r="D163" s="56" t="s">
        <v>644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57" t="s">
        <v>189</v>
      </c>
      <c r="R163" s="57"/>
      <c r="S163" s="57"/>
      <c r="T163" s="57"/>
      <c r="U163" s="57"/>
      <c r="V163" s="56" t="s">
        <v>297</v>
      </c>
      <c r="W163" s="36"/>
      <c r="X163" s="36"/>
      <c r="Y163" s="36"/>
      <c r="Z163" s="36"/>
      <c r="AA163" s="36"/>
      <c r="AB163" s="36"/>
      <c r="AC163" s="36"/>
      <c r="AD163" s="36"/>
      <c r="AE163" s="37"/>
      <c r="AF163" s="54">
        <v>49</v>
      </c>
      <c r="AG163" s="54"/>
      <c r="AH163" s="54"/>
      <c r="AI163" s="54"/>
      <c r="AJ163" s="54"/>
      <c r="AK163" s="54">
        <v>0</v>
      </c>
      <c r="AL163" s="54"/>
      <c r="AM163" s="54"/>
      <c r="AN163" s="54"/>
      <c r="AO163" s="54"/>
      <c r="AP163" s="54">
        <v>49</v>
      </c>
      <c r="AQ163" s="54"/>
      <c r="AR163" s="54"/>
      <c r="AS163" s="54"/>
      <c r="AT163" s="54"/>
      <c r="AU163" s="54">
        <v>49</v>
      </c>
      <c r="AV163" s="54"/>
      <c r="AW163" s="54"/>
      <c r="AX163" s="54"/>
      <c r="AY163" s="54"/>
      <c r="AZ163" s="54">
        <v>0</v>
      </c>
      <c r="BA163" s="54"/>
      <c r="BB163" s="54"/>
      <c r="BC163" s="54"/>
      <c r="BD163" s="54"/>
      <c r="BE163" s="54">
        <v>49</v>
      </c>
      <c r="BF163" s="54"/>
      <c r="BG163" s="54"/>
      <c r="BH163" s="54"/>
      <c r="BI163" s="54"/>
    </row>
    <row r="164" spans="1:79" s="25" customFormat="1" ht="30" customHeight="1">
      <c r="A164" s="51">
        <v>4</v>
      </c>
      <c r="B164" s="52"/>
      <c r="C164" s="52"/>
      <c r="D164" s="56" t="s">
        <v>645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57" t="s">
        <v>226</v>
      </c>
      <c r="R164" s="57"/>
      <c r="S164" s="57"/>
      <c r="T164" s="57"/>
      <c r="U164" s="57"/>
      <c r="V164" s="56" t="s">
        <v>297</v>
      </c>
      <c r="W164" s="36"/>
      <c r="X164" s="36"/>
      <c r="Y164" s="36"/>
      <c r="Z164" s="36"/>
      <c r="AA164" s="36"/>
      <c r="AB164" s="36"/>
      <c r="AC164" s="36"/>
      <c r="AD164" s="36"/>
      <c r="AE164" s="37"/>
      <c r="AF164" s="54">
        <v>0</v>
      </c>
      <c r="AG164" s="54"/>
      <c r="AH164" s="54"/>
      <c r="AI164" s="54"/>
      <c r="AJ164" s="54"/>
      <c r="AK164" s="54">
        <v>0</v>
      </c>
      <c r="AL164" s="54"/>
      <c r="AM164" s="54"/>
      <c r="AN164" s="54"/>
      <c r="AO164" s="54"/>
      <c r="AP164" s="54">
        <v>0</v>
      </c>
      <c r="AQ164" s="54"/>
      <c r="AR164" s="54"/>
      <c r="AS164" s="54"/>
      <c r="AT164" s="54"/>
      <c r="AU164" s="54">
        <v>0</v>
      </c>
      <c r="AV164" s="54"/>
      <c r="AW164" s="54"/>
      <c r="AX164" s="54"/>
      <c r="AY164" s="54"/>
      <c r="AZ164" s="54">
        <v>0</v>
      </c>
      <c r="BA164" s="54"/>
      <c r="BB164" s="54"/>
      <c r="BC164" s="54"/>
      <c r="BD164" s="54"/>
      <c r="BE164" s="54">
        <v>0</v>
      </c>
      <c r="BF164" s="54"/>
      <c r="BG164" s="54"/>
      <c r="BH164" s="54"/>
      <c r="BI164" s="54"/>
    </row>
    <row r="166" spans="1:79" ht="14.25" customHeight="1">
      <c r="A166" s="67" t="s">
        <v>124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79" ht="15" customHeight="1">
      <c r="A167" s="68" t="s">
        <v>253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</row>
    <row r="168" spans="1:79" ht="12.95" customHeight="1">
      <c r="A168" s="58" t="s">
        <v>19</v>
      </c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64"/>
      <c r="U168" s="57" t="s">
        <v>254</v>
      </c>
      <c r="V168" s="57"/>
      <c r="W168" s="57"/>
      <c r="X168" s="57"/>
      <c r="Y168" s="57"/>
      <c r="Z168" s="57"/>
      <c r="AA168" s="57"/>
      <c r="AB168" s="57"/>
      <c r="AC168" s="57"/>
      <c r="AD168" s="57"/>
      <c r="AE168" s="57" t="s">
        <v>257</v>
      </c>
      <c r="AF168" s="57"/>
      <c r="AG168" s="57"/>
      <c r="AH168" s="57"/>
      <c r="AI168" s="57"/>
      <c r="AJ168" s="57"/>
      <c r="AK168" s="57"/>
      <c r="AL168" s="57"/>
      <c r="AM168" s="57"/>
      <c r="AN168" s="57"/>
      <c r="AO168" s="57" t="s">
        <v>265</v>
      </c>
      <c r="AP168" s="57"/>
      <c r="AQ168" s="57"/>
      <c r="AR168" s="57"/>
      <c r="AS168" s="57"/>
      <c r="AT168" s="57"/>
      <c r="AU168" s="57"/>
      <c r="AV168" s="57"/>
      <c r="AW168" s="57"/>
      <c r="AX168" s="57"/>
      <c r="AY168" s="57" t="s">
        <v>275</v>
      </c>
      <c r="AZ168" s="57"/>
      <c r="BA168" s="57"/>
      <c r="BB168" s="57"/>
      <c r="BC168" s="57"/>
      <c r="BD168" s="57"/>
      <c r="BE168" s="57"/>
      <c r="BF168" s="57"/>
      <c r="BG168" s="57"/>
      <c r="BH168" s="57"/>
      <c r="BI168" s="57" t="s">
        <v>280</v>
      </c>
      <c r="BJ168" s="57"/>
      <c r="BK168" s="57"/>
      <c r="BL168" s="57"/>
      <c r="BM168" s="57"/>
      <c r="BN168" s="57"/>
      <c r="BO168" s="57"/>
      <c r="BP168" s="57"/>
      <c r="BQ168" s="57"/>
      <c r="BR168" s="57"/>
    </row>
    <row r="169" spans="1:79" ht="30" customHeight="1">
      <c r="A169" s="62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6"/>
      <c r="U169" s="57" t="s">
        <v>4</v>
      </c>
      <c r="V169" s="57"/>
      <c r="W169" s="57"/>
      <c r="X169" s="57"/>
      <c r="Y169" s="57"/>
      <c r="Z169" s="57" t="s">
        <v>3</v>
      </c>
      <c r="AA169" s="57"/>
      <c r="AB169" s="57"/>
      <c r="AC169" s="57"/>
      <c r="AD169" s="57"/>
      <c r="AE169" s="57" t="s">
        <v>4</v>
      </c>
      <c r="AF169" s="57"/>
      <c r="AG169" s="57"/>
      <c r="AH169" s="57"/>
      <c r="AI169" s="57"/>
      <c r="AJ169" s="57" t="s">
        <v>3</v>
      </c>
      <c r="AK169" s="57"/>
      <c r="AL169" s="57"/>
      <c r="AM169" s="57"/>
      <c r="AN169" s="57"/>
      <c r="AO169" s="57" t="s">
        <v>4</v>
      </c>
      <c r="AP169" s="57"/>
      <c r="AQ169" s="57"/>
      <c r="AR169" s="57"/>
      <c r="AS169" s="57"/>
      <c r="AT169" s="57" t="s">
        <v>3</v>
      </c>
      <c r="AU169" s="57"/>
      <c r="AV169" s="57"/>
      <c r="AW169" s="57"/>
      <c r="AX169" s="57"/>
      <c r="AY169" s="57" t="s">
        <v>4</v>
      </c>
      <c r="AZ169" s="57"/>
      <c r="BA169" s="57"/>
      <c r="BB169" s="57"/>
      <c r="BC169" s="57"/>
      <c r="BD169" s="57" t="s">
        <v>3</v>
      </c>
      <c r="BE169" s="57"/>
      <c r="BF169" s="57"/>
      <c r="BG169" s="57"/>
      <c r="BH169" s="57"/>
      <c r="BI169" s="57" t="s">
        <v>4</v>
      </c>
      <c r="BJ169" s="57"/>
      <c r="BK169" s="57"/>
      <c r="BL169" s="57"/>
      <c r="BM169" s="57"/>
      <c r="BN169" s="57" t="s">
        <v>3</v>
      </c>
      <c r="BO169" s="57"/>
      <c r="BP169" s="57"/>
      <c r="BQ169" s="57"/>
      <c r="BR169" s="57"/>
    </row>
    <row r="170" spans="1:79" ht="15" customHeight="1">
      <c r="A170" s="86">
        <v>1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8"/>
      <c r="U170" s="57">
        <v>2</v>
      </c>
      <c r="V170" s="57"/>
      <c r="W170" s="57"/>
      <c r="X170" s="57"/>
      <c r="Y170" s="57"/>
      <c r="Z170" s="57">
        <v>3</v>
      </c>
      <c r="AA170" s="57"/>
      <c r="AB170" s="57"/>
      <c r="AC170" s="57"/>
      <c r="AD170" s="57"/>
      <c r="AE170" s="57">
        <v>4</v>
      </c>
      <c r="AF170" s="57"/>
      <c r="AG170" s="57"/>
      <c r="AH170" s="57"/>
      <c r="AI170" s="57"/>
      <c r="AJ170" s="57">
        <v>5</v>
      </c>
      <c r="AK170" s="57"/>
      <c r="AL170" s="57"/>
      <c r="AM170" s="57"/>
      <c r="AN170" s="57"/>
      <c r="AO170" s="57">
        <v>6</v>
      </c>
      <c r="AP170" s="57"/>
      <c r="AQ170" s="57"/>
      <c r="AR170" s="57"/>
      <c r="AS170" s="57"/>
      <c r="AT170" s="57">
        <v>7</v>
      </c>
      <c r="AU170" s="57"/>
      <c r="AV170" s="57"/>
      <c r="AW170" s="57"/>
      <c r="AX170" s="57"/>
      <c r="AY170" s="57">
        <v>8</v>
      </c>
      <c r="AZ170" s="57"/>
      <c r="BA170" s="57"/>
      <c r="BB170" s="57"/>
      <c r="BC170" s="57"/>
      <c r="BD170" s="57">
        <v>9</v>
      </c>
      <c r="BE170" s="57"/>
      <c r="BF170" s="57"/>
      <c r="BG170" s="57"/>
      <c r="BH170" s="57"/>
      <c r="BI170" s="57">
        <v>10</v>
      </c>
      <c r="BJ170" s="57"/>
      <c r="BK170" s="57"/>
      <c r="BL170" s="57"/>
      <c r="BM170" s="57"/>
      <c r="BN170" s="57">
        <v>11</v>
      </c>
      <c r="BO170" s="57"/>
      <c r="BP170" s="57"/>
      <c r="BQ170" s="57"/>
      <c r="BR170" s="57"/>
    </row>
    <row r="171" spans="1:79" s="1" customFormat="1" ht="15.75" hidden="1" customHeight="1">
      <c r="A171" s="79" t="s">
        <v>57</v>
      </c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5"/>
      <c r="U171" s="39" t="s">
        <v>65</v>
      </c>
      <c r="V171" s="39"/>
      <c r="W171" s="39"/>
      <c r="X171" s="39"/>
      <c r="Y171" s="39"/>
      <c r="Z171" s="32" t="s">
        <v>66</v>
      </c>
      <c r="AA171" s="32"/>
      <c r="AB171" s="32"/>
      <c r="AC171" s="32"/>
      <c r="AD171" s="32"/>
      <c r="AE171" s="39" t="s">
        <v>67</v>
      </c>
      <c r="AF171" s="39"/>
      <c r="AG171" s="39"/>
      <c r="AH171" s="39"/>
      <c r="AI171" s="39"/>
      <c r="AJ171" s="32" t="s">
        <v>68</v>
      </c>
      <c r="AK171" s="32"/>
      <c r="AL171" s="32"/>
      <c r="AM171" s="32"/>
      <c r="AN171" s="32"/>
      <c r="AO171" s="39" t="s">
        <v>58</v>
      </c>
      <c r="AP171" s="39"/>
      <c r="AQ171" s="39"/>
      <c r="AR171" s="39"/>
      <c r="AS171" s="39"/>
      <c r="AT171" s="32" t="s">
        <v>59</v>
      </c>
      <c r="AU171" s="32"/>
      <c r="AV171" s="32"/>
      <c r="AW171" s="32"/>
      <c r="AX171" s="32"/>
      <c r="AY171" s="39" t="s">
        <v>60</v>
      </c>
      <c r="AZ171" s="39"/>
      <c r="BA171" s="39"/>
      <c r="BB171" s="39"/>
      <c r="BC171" s="39"/>
      <c r="BD171" s="32" t="s">
        <v>61</v>
      </c>
      <c r="BE171" s="32"/>
      <c r="BF171" s="32"/>
      <c r="BG171" s="32"/>
      <c r="BH171" s="32"/>
      <c r="BI171" s="39" t="s">
        <v>62</v>
      </c>
      <c r="BJ171" s="39"/>
      <c r="BK171" s="39"/>
      <c r="BL171" s="39"/>
      <c r="BM171" s="39"/>
      <c r="BN171" s="32" t="s">
        <v>63</v>
      </c>
      <c r="BO171" s="32"/>
      <c r="BP171" s="32"/>
      <c r="BQ171" s="32"/>
      <c r="BR171" s="32"/>
      <c r="CA171" t="s">
        <v>41</v>
      </c>
    </row>
    <row r="172" spans="1:79" s="6" customFormat="1" ht="12.75" customHeight="1">
      <c r="A172" s="27" t="s">
        <v>331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9"/>
      <c r="U172" s="30">
        <v>34024600</v>
      </c>
      <c r="V172" s="30"/>
      <c r="W172" s="30"/>
      <c r="X172" s="30"/>
      <c r="Y172" s="30"/>
      <c r="Z172" s="30">
        <v>0</v>
      </c>
      <c r="AA172" s="30"/>
      <c r="AB172" s="30"/>
      <c r="AC172" s="30"/>
      <c r="AD172" s="30"/>
      <c r="AE172" s="30">
        <v>23450509.52</v>
      </c>
      <c r="AF172" s="30"/>
      <c r="AG172" s="30"/>
      <c r="AH172" s="30"/>
      <c r="AI172" s="30"/>
      <c r="AJ172" s="30">
        <v>0</v>
      </c>
      <c r="AK172" s="30"/>
      <c r="AL172" s="30"/>
      <c r="AM172" s="30"/>
      <c r="AN172" s="30"/>
      <c r="AO172" s="30">
        <v>21413928</v>
      </c>
      <c r="AP172" s="30"/>
      <c r="AQ172" s="30"/>
      <c r="AR172" s="30"/>
      <c r="AS172" s="30"/>
      <c r="AT172" s="30">
        <v>0</v>
      </c>
      <c r="AU172" s="30"/>
      <c r="AV172" s="30"/>
      <c r="AW172" s="30"/>
      <c r="AX172" s="30"/>
      <c r="AY172" s="30">
        <v>21413928</v>
      </c>
      <c r="AZ172" s="30"/>
      <c r="BA172" s="30"/>
      <c r="BB172" s="30"/>
      <c r="BC172" s="30"/>
      <c r="BD172" s="30">
        <v>0</v>
      </c>
      <c r="BE172" s="30"/>
      <c r="BF172" s="30"/>
      <c r="BG172" s="30"/>
      <c r="BH172" s="30"/>
      <c r="BI172" s="30">
        <v>21413928</v>
      </c>
      <c r="BJ172" s="30"/>
      <c r="BK172" s="30"/>
      <c r="BL172" s="30"/>
      <c r="BM172" s="30"/>
      <c r="BN172" s="30">
        <v>0</v>
      </c>
      <c r="BO172" s="30"/>
      <c r="BP172" s="30"/>
      <c r="BQ172" s="30"/>
      <c r="BR172" s="30"/>
      <c r="CA172" s="6" t="s">
        <v>42</v>
      </c>
    </row>
    <row r="173" spans="1:79" s="25" customFormat="1" ht="12.75" customHeight="1">
      <c r="A173" s="35" t="s">
        <v>332</v>
      </c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7"/>
      <c r="U173" s="38">
        <v>34024600</v>
      </c>
      <c r="V173" s="38"/>
      <c r="W173" s="38"/>
      <c r="X173" s="38"/>
      <c r="Y173" s="38"/>
      <c r="Z173" s="38">
        <v>0</v>
      </c>
      <c r="AA173" s="38"/>
      <c r="AB173" s="38"/>
      <c r="AC173" s="38"/>
      <c r="AD173" s="38"/>
      <c r="AE173" s="38">
        <v>23450509.52</v>
      </c>
      <c r="AF173" s="38"/>
      <c r="AG173" s="38"/>
      <c r="AH173" s="38"/>
      <c r="AI173" s="38"/>
      <c r="AJ173" s="38">
        <v>0</v>
      </c>
      <c r="AK173" s="38"/>
      <c r="AL173" s="38"/>
      <c r="AM173" s="38"/>
      <c r="AN173" s="38"/>
      <c r="AO173" s="38">
        <v>21413928</v>
      </c>
      <c r="AP173" s="38"/>
      <c r="AQ173" s="38"/>
      <c r="AR173" s="38"/>
      <c r="AS173" s="38"/>
      <c r="AT173" s="38">
        <v>0</v>
      </c>
      <c r="AU173" s="38"/>
      <c r="AV173" s="38"/>
      <c r="AW173" s="38"/>
      <c r="AX173" s="38"/>
      <c r="AY173" s="38">
        <v>21413928</v>
      </c>
      <c r="AZ173" s="38"/>
      <c r="BA173" s="38"/>
      <c r="BB173" s="38"/>
      <c r="BC173" s="38"/>
      <c r="BD173" s="38">
        <v>0</v>
      </c>
      <c r="BE173" s="38"/>
      <c r="BF173" s="38"/>
      <c r="BG173" s="38"/>
      <c r="BH173" s="38"/>
      <c r="BI173" s="38">
        <v>21413928</v>
      </c>
      <c r="BJ173" s="38"/>
      <c r="BK173" s="38"/>
      <c r="BL173" s="38"/>
      <c r="BM173" s="38"/>
      <c r="BN173" s="38">
        <v>0</v>
      </c>
      <c r="BO173" s="38"/>
      <c r="BP173" s="38"/>
      <c r="BQ173" s="38"/>
      <c r="BR173" s="38"/>
    </row>
    <row r="174" spans="1:79" s="6" customFormat="1" ht="12.75" customHeight="1">
      <c r="A174" s="27" t="s">
        <v>333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9"/>
      <c r="U174" s="30">
        <v>719700</v>
      </c>
      <c r="V174" s="30"/>
      <c r="W174" s="30"/>
      <c r="X174" s="30"/>
      <c r="Y174" s="30"/>
      <c r="Z174" s="30">
        <v>0</v>
      </c>
      <c r="AA174" s="30"/>
      <c r="AB174" s="30"/>
      <c r="AC174" s="30"/>
      <c r="AD174" s="30"/>
      <c r="AE174" s="30">
        <v>573156</v>
      </c>
      <c r="AF174" s="30"/>
      <c r="AG174" s="30"/>
      <c r="AH174" s="30"/>
      <c r="AI174" s="30"/>
      <c r="AJ174" s="30">
        <v>0</v>
      </c>
      <c r="AK174" s="30"/>
      <c r="AL174" s="30"/>
      <c r="AM174" s="30"/>
      <c r="AN174" s="30"/>
      <c r="AO174" s="30">
        <v>912072</v>
      </c>
      <c r="AP174" s="30"/>
      <c r="AQ174" s="30"/>
      <c r="AR174" s="30"/>
      <c r="AS174" s="30"/>
      <c r="AT174" s="30">
        <v>0</v>
      </c>
      <c r="AU174" s="30"/>
      <c r="AV174" s="30"/>
      <c r="AW174" s="30"/>
      <c r="AX174" s="30"/>
      <c r="AY174" s="30">
        <v>912072</v>
      </c>
      <c r="AZ174" s="30"/>
      <c r="BA174" s="30"/>
      <c r="BB174" s="30"/>
      <c r="BC174" s="30"/>
      <c r="BD174" s="30">
        <v>0</v>
      </c>
      <c r="BE174" s="30"/>
      <c r="BF174" s="30"/>
      <c r="BG174" s="30"/>
      <c r="BH174" s="30"/>
      <c r="BI174" s="30">
        <v>912072</v>
      </c>
      <c r="BJ174" s="30"/>
      <c r="BK174" s="30"/>
      <c r="BL174" s="30"/>
      <c r="BM174" s="30"/>
      <c r="BN174" s="30">
        <v>0</v>
      </c>
      <c r="BO174" s="30"/>
      <c r="BP174" s="30"/>
      <c r="BQ174" s="30"/>
      <c r="BR174" s="30"/>
    </row>
    <row r="175" spans="1:79" s="25" customFormat="1" ht="12.75" customHeight="1">
      <c r="A175" s="35" t="s">
        <v>334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7"/>
      <c r="U175" s="38">
        <v>719700</v>
      </c>
      <c r="V175" s="38"/>
      <c r="W175" s="38"/>
      <c r="X175" s="38"/>
      <c r="Y175" s="38"/>
      <c r="Z175" s="38">
        <v>0</v>
      </c>
      <c r="AA175" s="38"/>
      <c r="AB175" s="38"/>
      <c r="AC175" s="38"/>
      <c r="AD175" s="38"/>
      <c r="AE175" s="38">
        <v>573156</v>
      </c>
      <c r="AF175" s="38"/>
      <c r="AG175" s="38"/>
      <c r="AH175" s="38"/>
      <c r="AI175" s="38"/>
      <c r="AJ175" s="38">
        <v>0</v>
      </c>
      <c r="AK175" s="38"/>
      <c r="AL175" s="38"/>
      <c r="AM175" s="38"/>
      <c r="AN175" s="38"/>
      <c r="AO175" s="38">
        <v>912072</v>
      </c>
      <c r="AP175" s="38"/>
      <c r="AQ175" s="38"/>
      <c r="AR175" s="38"/>
      <c r="AS175" s="38"/>
      <c r="AT175" s="38">
        <v>0</v>
      </c>
      <c r="AU175" s="38"/>
      <c r="AV175" s="38"/>
      <c r="AW175" s="38"/>
      <c r="AX175" s="38"/>
      <c r="AY175" s="38">
        <v>912072</v>
      </c>
      <c r="AZ175" s="38"/>
      <c r="BA175" s="38"/>
      <c r="BB175" s="38"/>
      <c r="BC175" s="38"/>
      <c r="BD175" s="38">
        <v>0</v>
      </c>
      <c r="BE175" s="38"/>
      <c r="BF175" s="38"/>
      <c r="BG175" s="38"/>
      <c r="BH175" s="38"/>
      <c r="BI175" s="38">
        <v>912072</v>
      </c>
      <c r="BJ175" s="38"/>
      <c r="BK175" s="38"/>
      <c r="BL175" s="38"/>
      <c r="BM175" s="38"/>
      <c r="BN175" s="38">
        <v>0</v>
      </c>
      <c r="BO175" s="38"/>
      <c r="BP175" s="38"/>
      <c r="BQ175" s="38"/>
      <c r="BR175" s="38"/>
    </row>
    <row r="176" spans="1:79" s="6" customFormat="1" ht="12.75" customHeight="1">
      <c r="A176" s="27" t="s">
        <v>147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9"/>
      <c r="U176" s="30">
        <v>34744300</v>
      </c>
      <c r="V176" s="30"/>
      <c r="W176" s="30"/>
      <c r="X176" s="30"/>
      <c r="Y176" s="30"/>
      <c r="Z176" s="30">
        <v>0</v>
      </c>
      <c r="AA176" s="30"/>
      <c r="AB176" s="30"/>
      <c r="AC176" s="30"/>
      <c r="AD176" s="30"/>
      <c r="AE176" s="30">
        <v>24023665.52</v>
      </c>
      <c r="AF176" s="30"/>
      <c r="AG176" s="30"/>
      <c r="AH176" s="30"/>
      <c r="AI176" s="30"/>
      <c r="AJ176" s="30">
        <v>0</v>
      </c>
      <c r="AK176" s="30"/>
      <c r="AL176" s="30"/>
      <c r="AM176" s="30"/>
      <c r="AN176" s="30"/>
      <c r="AO176" s="30">
        <v>22326000</v>
      </c>
      <c r="AP176" s="30"/>
      <c r="AQ176" s="30"/>
      <c r="AR176" s="30"/>
      <c r="AS176" s="30"/>
      <c r="AT176" s="30">
        <v>0</v>
      </c>
      <c r="AU176" s="30"/>
      <c r="AV176" s="30"/>
      <c r="AW176" s="30"/>
      <c r="AX176" s="30"/>
      <c r="AY176" s="30">
        <v>22326000</v>
      </c>
      <c r="AZ176" s="30"/>
      <c r="BA176" s="30"/>
      <c r="BB176" s="30"/>
      <c r="BC176" s="30"/>
      <c r="BD176" s="30">
        <v>0</v>
      </c>
      <c r="BE176" s="30"/>
      <c r="BF176" s="30"/>
      <c r="BG176" s="30"/>
      <c r="BH176" s="30"/>
      <c r="BI176" s="30">
        <v>22326000</v>
      </c>
      <c r="BJ176" s="30"/>
      <c r="BK176" s="30"/>
      <c r="BL176" s="30"/>
      <c r="BM176" s="30"/>
      <c r="BN176" s="30">
        <v>0</v>
      </c>
      <c r="BO176" s="30"/>
      <c r="BP176" s="30"/>
      <c r="BQ176" s="30"/>
      <c r="BR176" s="30"/>
    </row>
    <row r="177" spans="1:79" s="25" customFormat="1" ht="38.25" customHeight="1">
      <c r="A177" s="35" t="s">
        <v>230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7"/>
      <c r="U177" s="38" t="s">
        <v>173</v>
      </c>
      <c r="V177" s="38"/>
      <c r="W177" s="38"/>
      <c r="X177" s="38"/>
      <c r="Y177" s="38"/>
      <c r="Z177" s="38"/>
      <c r="AA177" s="38"/>
      <c r="AB177" s="38"/>
      <c r="AC177" s="38"/>
      <c r="AD177" s="38"/>
      <c r="AE177" s="38" t="s">
        <v>173</v>
      </c>
      <c r="AF177" s="38"/>
      <c r="AG177" s="38"/>
      <c r="AH177" s="38"/>
      <c r="AI177" s="38"/>
      <c r="AJ177" s="38"/>
      <c r="AK177" s="38"/>
      <c r="AL177" s="38"/>
      <c r="AM177" s="38"/>
      <c r="AN177" s="38"/>
      <c r="AO177" s="38" t="s">
        <v>173</v>
      </c>
      <c r="AP177" s="38"/>
      <c r="AQ177" s="38"/>
      <c r="AR177" s="38"/>
      <c r="AS177" s="38"/>
      <c r="AT177" s="38"/>
      <c r="AU177" s="38"/>
      <c r="AV177" s="38"/>
      <c r="AW177" s="38"/>
      <c r="AX177" s="38"/>
      <c r="AY177" s="38" t="s">
        <v>173</v>
      </c>
      <c r="AZ177" s="38"/>
      <c r="BA177" s="38"/>
      <c r="BB177" s="38"/>
      <c r="BC177" s="38"/>
      <c r="BD177" s="38"/>
      <c r="BE177" s="38"/>
      <c r="BF177" s="38"/>
      <c r="BG177" s="38"/>
      <c r="BH177" s="38"/>
      <c r="BI177" s="38" t="s">
        <v>173</v>
      </c>
      <c r="BJ177" s="38"/>
      <c r="BK177" s="38"/>
      <c r="BL177" s="38"/>
      <c r="BM177" s="38"/>
      <c r="BN177" s="38"/>
      <c r="BO177" s="38"/>
      <c r="BP177" s="38"/>
      <c r="BQ177" s="38"/>
      <c r="BR177" s="38"/>
    </row>
    <row r="180" spans="1:79" ht="14.25" customHeight="1">
      <c r="A180" s="67" t="s">
        <v>125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>
      <c r="A181" s="58" t="s">
        <v>6</v>
      </c>
      <c r="B181" s="59"/>
      <c r="C181" s="59"/>
      <c r="D181" s="58" t="s">
        <v>10</v>
      </c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64"/>
      <c r="W181" s="57" t="s">
        <v>254</v>
      </c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 t="s">
        <v>258</v>
      </c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 t="s">
        <v>270</v>
      </c>
      <c r="AV181" s="57"/>
      <c r="AW181" s="57"/>
      <c r="AX181" s="57"/>
      <c r="AY181" s="57"/>
      <c r="AZ181" s="57"/>
      <c r="BA181" s="57" t="s">
        <v>276</v>
      </c>
      <c r="BB181" s="57"/>
      <c r="BC181" s="57"/>
      <c r="BD181" s="57"/>
      <c r="BE181" s="57"/>
      <c r="BF181" s="57"/>
      <c r="BG181" s="57" t="s">
        <v>285</v>
      </c>
      <c r="BH181" s="57"/>
      <c r="BI181" s="57"/>
      <c r="BJ181" s="57"/>
      <c r="BK181" s="57"/>
      <c r="BL181" s="57"/>
    </row>
    <row r="182" spans="1:79" ht="15" customHeight="1">
      <c r="A182" s="60"/>
      <c r="B182" s="61"/>
      <c r="C182" s="61"/>
      <c r="D182" s="60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5"/>
      <c r="W182" s="57" t="s">
        <v>4</v>
      </c>
      <c r="X182" s="57"/>
      <c r="Y182" s="57"/>
      <c r="Z182" s="57"/>
      <c r="AA182" s="57"/>
      <c r="AB182" s="57"/>
      <c r="AC182" s="57" t="s">
        <v>3</v>
      </c>
      <c r="AD182" s="57"/>
      <c r="AE182" s="57"/>
      <c r="AF182" s="57"/>
      <c r="AG182" s="57"/>
      <c r="AH182" s="57"/>
      <c r="AI182" s="57" t="s">
        <v>4</v>
      </c>
      <c r="AJ182" s="57"/>
      <c r="AK182" s="57"/>
      <c r="AL182" s="57"/>
      <c r="AM182" s="57"/>
      <c r="AN182" s="57"/>
      <c r="AO182" s="57" t="s">
        <v>3</v>
      </c>
      <c r="AP182" s="57"/>
      <c r="AQ182" s="57"/>
      <c r="AR182" s="57"/>
      <c r="AS182" s="57"/>
      <c r="AT182" s="57"/>
      <c r="AU182" s="69" t="s">
        <v>4</v>
      </c>
      <c r="AV182" s="69"/>
      <c r="AW182" s="69"/>
      <c r="AX182" s="69" t="s">
        <v>3</v>
      </c>
      <c r="AY182" s="69"/>
      <c r="AZ182" s="69"/>
      <c r="BA182" s="69" t="s">
        <v>4</v>
      </c>
      <c r="BB182" s="69"/>
      <c r="BC182" s="69"/>
      <c r="BD182" s="69" t="s">
        <v>3</v>
      </c>
      <c r="BE182" s="69"/>
      <c r="BF182" s="69"/>
      <c r="BG182" s="69" t="s">
        <v>4</v>
      </c>
      <c r="BH182" s="69"/>
      <c r="BI182" s="69"/>
      <c r="BJ182" s="69" t="s">
        <v>3</v>
      </c>
      <c r="BK182" s="69"/>
      <c r="BL182" s="69"/>
    </row>
    <row r="183" spans="1:79" ht="57" customHeight="1">
      <c r="A183" s="62"/>
      <c r="B183" s="63"/>
      <c r="C183" s="63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6"/>
      <c r="W183" s="57" t="s">
        <v>12</v>
      </c>
      <c r="X183" s="57"/>
      <c r="Y183" s="57"/>
      <c r="Z183" s="57" t="s">
        <v>11</v>
      </c>
      <c r="AA183" s="57"/>
      <c r="AB183" s="57"/>
      <c r="AC183" s="57" t="s">
        <v>12</v>
      </c>
      <c r="AD183" s="57"/>
      <c r="AE183" s="57"/>
      <c r="AF183" s="57" t="s">
        <v>11</v>
      </c>
      <c r="AG183" s="57"/>
      <c r="AH183" s="57"/>
      <c r="AI183" s="57" t="s">
        <v>12</v>
      </c>
      <c r="AJ183" s="57"/>
      <c r="AK183" s="57"/>
      <c r="AL183" s="57" t="s">
        <v>11</v>
      </c>
      <c r="AM183" s="57"/>
      <c r="AN183" s="57"/>
      <c r="AO183" s="57" t="s">
        <v>12</v>
      </c>
      <c r="AP183" s="57"/>
      <c r="AQ183" s="57"/>
      <c r="AR183" s="57" t="s">
        <v>11</v>
      </c>
      <c r="AS183" s="57"/>
      <c r="AT183" s="57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</row>
    <row r="184" spans="1:79" ht="15" customHeight="1">
      <c r="A184" s="86">
        <v>1</v>
      </c>
      <c r="B184" s="87"/>
      <c r="C184" s="87"/>
      <c r="D184" s="86">
        <v>2</v>
      </c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8"/>
      <c r="W184" s="57">
        <v>3</v>
      </c>
      <c r="X184" s="57"/>
      <c r="Y184" s="57"/>
      <c r="Z184" s="57">
        <v>4</v>
      </c>
      <c r="AA184" s="57"/>
      <c r="AB184" s="57"/>
      <c r="AC184" s="57">
        <v>5</v>
      </c>
      <c r="AD184" s="57"/>
      <c r="AE184" s="57"/>
      <c r="AF184" s="57">
        <v>6</v>
      </c>
      <c r="AG184" s="57"/>
      <c r="AH184" s="57"/>
      <c r="AI184" s="57">
        <v>7</v>
      </c>
      <c r="AJ184" s="57"/>
      <c r="AK184" s="57"/>
      <c r="AL184" s="57">
        <v>8</v>
      </c>
      <c r="AM184" s="57"/>
      <c r="AN184" s="57"/>
      <c r="AO184" s="57">
        <v>9</v>
      </c>
      <c r="AP184" s="57"/>
      <c r="AQ184" s="57"/>
      <c r="AR184" s="57">
        <v>10</v>
      </c>
      <c r="AS184" s="57"/>
      <c r="AT184" s="57"/>
      <c r="AU184" s="57">
        <v>11</v>
      </c>
      <c r="AV184" s="57"/>
      <c r="AW184" s="57"/>
      <c r="AX184" s="57">
        <v>12</v>
      </c>
      <c r="AY184" s="57"/>
      <c r="AZ184" s="57"/>
      <c r="BA184" s="57">
        <v>13</v>
      </c>
      <c r="BB184" s="57"/>
      <c r="BC184" s="57"/>
      <c r="BD184" s="57">
        <v>14</v>
      </c>
      <c r="BE184" s="57"/>
      <c r="BF184" s="57"/>
      <c r="BG184" s="57">
        <v>15</v>
      </c>
      <c r="BH184" s="57"/>
      <c r="BI184" s="57"/>
      <c r="BJ184" s="57">
        <v>16</v>
      </c>
      <c r="BK184" s="57"/>
      <c r="BL184" s="57"/>
    </row>
    <row r="185" spans="1:79" s="1" customFormat="1" ht="12.75" hidden="1" customHeight="1">
      <c r="A185" s="79" t="s">
        <v>69</v>
      </c>
      <c r="B185" s="80"/>
      <c r="C185" s="80"/>
      <c r="D185" s="79" t="s">
        <v>57</v>
      </c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5"/>
      <c r="W185" s="39" t="s">
        <v>72</v>
      </c>
      <c r="X185" s="39"/>
      <c r="Y185" s="39"/>
      <c r="Z185" s="39" t="s">
        <v>73</v>
      </c>
      <c r="AA185" s="39"/>
      <c r="AB185" s="39"/>
      <c r="AC185" s="32" t="s">
        <v>74</v>
      </c>
      <c r="AD185" s="32"/>
      <c r="AE185" s="32"/>
      <c r="AF185" s="32" t="s">
        <v>75</v>
      </c>
      <c r="AG185" s="32"/>
      <c r="AH185" s="32"/>
      <c r="AI185" s="39" t="s">
        <v>76</v>
      </c>
      <c r="AJ185" s="39"/>
      <c r="AK185" s="39"/>
      <c r="AL185" s="39" t="s">
        <v>77</v>
      </c>
      <c r="AM185" s="39"/>
      <c r="AN185" s="39"/>
      <c r="AO185" s="32" t="s">
        <v>104</v>
      </c>
      <c r="AP185" s="32"/>
      <c r="AQ185" s="32"/>
      <c r="AR185" s="32" t="s">
        <v>78</v>
      </c>
      <c r="AS185" s="32"/>
      <c r="AT185" s="32"/>
      <c r="AU185" s="39" t="s">
        <v>105</v>
      </c>
      <c r="AV185" s="39"/>
      <c r="AW185" s="39"/>
      <c r="AX185" s="32" t="s">
        <v>106</v>
      </c>
      <c r="AY185" s="32"/>
      <c r="AZ185" s="32"/>
      <c r="BA185" s="39" t="s">
        <v>107</v>
      </c>
      <c r="BB185" s="39"/>
      <c r="BC185" s="39"/>
      <c r="BD185" s="32" t="s">
        <v>108</v>
      </c>
      <c r="BE185" s="32"/>
      <c r="BF185" s="32"/>
      <c r="BG185" s="39" t="s">
        <v>109</v>
      </c>
      <c r="BH185" s="39"/>
      <c r="BI185" s="39"/>
      <c r="BJ185" s="32" t="s">
        <v>110</v>
      </c>
      <c r="BK185" s="32"/>
      <c r="BL185" s="32"/>
      <c r="CA185" s="1" t="s">
        <v>103</v>
      </c>
    </row>
    <row r="186" spans="1:79" s="25" customFormat="1" ht="12.75" customHeight="1">
      <c r="A186" s="51">
        <v>1</v>
      </c>
      <c r="B186" s="52"/>
      <c r="C186" s="52"/>
      <c r="D186" s="35" t="s">
        <v>520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54">
        <v>8</v>
      </c>
      <c r="X186" s="54"/>
      <c r="Y186" s="54"/>
      <c r="Z186" s="54">
        <v>6</v>
      </c>
      <c r="AA186" s="54"/>
      <c r="AB186" s="54"/>
      <c r="AC186" s="54">
        <v>0</v>
      </c>
      <c r="AD186" s="54"/>
      <c r="AE186" s="54"/>
      <c r="AF186" s="54">
        <v>0</v>
      </c>
      <c r="AG186" s="54"/>
      <c r="AH186" s="54"/>
      <c r="AI186" s="54">
        <v>5</v>
      </c>
      <c r="AJ186" s="54"/>
      <c r="AK186" s="54"/>
      <c r="AL186" s="54">
        <v>3</v>
      </c>
      <c r="AM186" s="54"/>
      <c r="AN186" s="54"/>
      <c r="AO186" s="54">
        <v>0</v>
      </c>
      <c r="AP186" s="54"/>
      <c r="AQ186" s="54"/>
      <c r="AR186" s="54">
        <v>0</v>
      </c>
      <c r="AS186" s="54"/>
      <c r="AT186" s="54"/>
      <c r="AU186" s="54">
        <v>5</v>
      </c>
      <c r="AV186" s="54"/>
      <c r="AW186" s="54"/>
      <c r="AX186" s="54">
        <v>0</v>
      </c>
      <c r="AY186" s="54"/>
      <c r="AZ186" s="54"/>
      <c r="BA186" s="54">
        <v>5</v>
      </c>
      <c r="BB186" s="54"/>
      <c r="BC186" s="54"/>
      <c r="BD186" s="54">
        <v>0</v>
      </c>
      <c r="BE186" s="54"/>
      <c r="BF186" s="54"/>
      <c r="BG186" s="54">
        <v>5</v>
      </c>
      <c r="BH186" s="54"/>
      <c r="BI186" s="54"/>
      <c r="BJ186" s="54">
        <v>0</v>
      </c>
      <c r="BK186" s="54"/>
      <c r="BL186" s="54"/>
      <c r="CA186" s="25" t="s">
        <v>43</v>
      </c>
    </row>
    <row r="187" spans="1:79" s="25" customFormat="1" ht="12.75" customHeight="1">
      <c r="A187" s="51">
        <v>2</v>
      </c>
      <c r="B187" s="52"/>
      <c r="C187" s="52"/>
      <c r="D187" s="35" t="s">
        <v>231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7"/>
      <c r="W187" s="54">
        <v>78</v>
      </c>
      <c r="X187" s="54"/>
      <c r="Y187" s="54"/>
      <c r="Z187" s="54">
        <v>68.5</v>
      </c>
      <c r="AA187" s="54"/>
      <c r="AB187" s="54"/>
      <c r="AC187" s="54">
        <v>0</v>
      </c>
      <c r="AD187" s="54"/>
      <c r="AE187" s="54"/>
      <c r="AF187" s="54">
        <v>0</v>
      </c>
      <c r="AG187" s="54"/>
      <c r="AH187" s="54"/>
      <c r="AI187" s="54">
        <v>72</v>
      </c>
      <c r="AJ187" s="54"/>
      <c r="AK187" s="54"/>
      <c r="AL187" s="54">
        <v>61.25</v>
      </c>
      <c r="AM187" s="54"/>
      <c r="AN187" s="54"/>
      <c r="AO187" s="54">
        <v>0</v>
      </c>
      <c r="AP187" s="54"/>
      <c r="AQ187" s="54"/>
      <c r="AR187" s="54">
        <v>0</v>
      </c>
      <c r="AS187" s="54"/>
      <c r="AT187" s="54"/>
      <c r="AU187" s="54">
        <v>72</v>
      </c>
      <c r="AV187" s="54"/>
      <c r="AW187" s="54"/>
      <c r="AX187" s="54">
        <v>0</v>
      </c>
      <c r="AY187" s="54"/>
      <c r="AZ187" s="54"/>
      <c r="BA187" s="54">
        <v>72</v>
      </c>
      <c r="BB187" s="54"/>
      <c r="BC187" s="54"/>
      <c r="BD187" s="54">
        <v>0</v>
      </c>
      <c r="BE187" s="54"/>
      <c r="BF187" s="54"/>
      <c r="BG187" s="54">
        <v>72</v>
      </c>
      <c r="BH187" s="54"/>
      <c r="BI187" s="54"/>
      <c r="BJ187" s="54">
        <v>0</v>
      </c>
      <c r="BK187" s="54"/>
      <c r="BL187" s="54"/>
    </row>
    <row r="188" spans="1:79" s="25" customFormat="1" ht="12.75" customHeight="1">
      <c r="A188" s="51">
        <v>3</v>
      </c>
      <c r="B188" s="52"/>
      <c r="C188" s="52"/>
      <c r="D188" s="35" t="s">
        <v>232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54">
        <v>83.5</v>
      </c>
      <c r="X188" s="54"/>
      <c r="Y188" s="54"/>
      <c r="Z188" s="54">
        <v>83.5</v>
      </c>
      <c r="AA188" s="54"/>
      <c r="AB188" s="54"/>
      <c r="AC188" s="54">
        <v>0</v>
      </c>
      <c r="AD188" s="54"/>
      <c r="AE188" s="54"/>
      <c r="AF188" s="54">
        <v>0</v>
      </c>
      <c r="AG188" s="54"/>
      <c r="AH188" s="54"/>
      <c r="AI188" s="54">
        <v>74.5</v>
      </c>
      <c r="AJ188" s="54"/>
      <c r="AK188" s="54"/>
      <c r="AL188" s="54">
        <v>61.5</v>
      </c>
      <c r="AM188" s="54"/>
      <c r="AN188" s="54"/>
      <c r="AO188" s="54">
        <v>0</v>
      </c>
      <c r="AP188" s="54"/>
      <c r="AQ188" s="54"/>
      <c r="AR188" s="54">
        <v>0</v>
      </c>
      <c r="AS188" s="54"/>
      <c r="AT188" s="54"/>
      <c r="AU188" s="54">
        <v>74.5</v>
      </c>
      <c r="AV188" s="54"/>
      <c r="AW188" s="54"/>
      <c r="AX188" s="54">
        <v>0</v>
      </c>
      <c r="AY188" s="54"/>
      <c r="AZ188" s="54"/>
      <c r="BA188" s="54">
        <v>74.5</v>
      </c>
      <c r="BB188" s="54"/>
      <c r="BC188" s="54"/>
      <c r="BD188" s="54">
        <v>0</v>
      </c>
      <c r="BE188" s="54"/>
      <c r="BF188" s="54"/>
      <c r="BG188" s="54">
        <v>74.5</v>
      </c>
      <c r="BH188" s="54"/>
      <c r="BI188" s="54"/>
      <c r="BJ188" s="54">
        <v>0</v>
      </c>
      <c r="BK188" s="54"/>
      <c r="BL188" s="54"/>
    </row>
    <row r="189" spans="1:79" s="25" customFormat="1" ht="12.75" customHeight="1">
      <c r="A189" s="51">
        <v>4</v>
      </c>
      <c r="B189" s="52"/>
      <c r="C189" s="52"/>
      <c r="D189" s="35" t="s">
        <v>406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7"/>
      <c r="W189" s="54">
        <v>43.75</v>
      </c>
      <c r="X189" s="54"/>
      <c r="Y189" s="54"/>
      <c r="Z189" s="54">
        <v>38.25</v>
      </c>
      <c r="AA189" s="54"/>
      <c r="AB189" s="54"/>
      <c r="AC189" s="54">
        <v>0</v>
      </c>
      <c r="AD189" s="54"/>
      <c r="AE189" s="54"/>
      <c r="AF189" s="54">
        <v>0</v>
      </c>
      <c r="AG189" s="54"/>
      <c r="AH189" s="54"/>
      <c r="AI189" s="54">
        <v>8</v>
      </c>
      <c r="AJ189" s="54"/>
      <c r="AK189" s="54"/>
      <c r="AL189" s="54">
        <v>6</v>
      </c>
      <c r="AM189" s="54"/>
      <c r="AN189" s="54"/>
      <c r="AO189" s="54">
        <v>0</v>
      </c>
      <c r="AP189" s="54"/>
      <c r="AQ189" s="54"/>
      <c r="AR189" s="54">
        <v>0</v>
      </c>
      <c r="AS189" s="54"/>
      <c r="AT189" s="54"/>
      <c r="AU189" s="54">
        <v>8</v>
      </c>
      <c r="AV189" s="54"/>
      <c r="AW189" s="54"/>
      <c r="AX189" s="54">
        <v>0</v>
      </c>
      <c r="AY189" s="54"/>
      <c r="AZ189" s="54"/>
      <c r="BA189" s="54">
        <v>8</v>
      </c>
      <c r="BB189" s="54"/>
      <c r="BC189" s="54"/>
      <c r="BD189" s="54">
        <v>0</v>
      </c>
      <c r="BE189" s="54"/>
      <c r="BF189" s="54"/>
      <c r="BG189" s="54">
        <v>8</v>
      </c>
      <c r="BH189" s="54"/>
      <c r="BI189" s="54"/>
      <c r="BJ189" s="54">
        <v>0</v>
      </c>
      <c r="BK189" s="54"/>
      <c r="BL189" s="54"/>
    </row>
    <row r="190" spans="1:79" s="25" customFormat="1" ht="12.75" customHeight="1">
      <c r="A190" s="51">
        <v>5</v>
      </c>
      <c r="B190" s="52"/>
      <c r="C190" s="52"/>
      <c r="D190" s="35" t="s">
        <v>234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7"/>
      <c r="W190" s="54">
        <v>46.75</v>
      </c>
      <c r="X190" s="54"/>
      <c r="Y190" s="54"/>
      <c r="Z190" s="54">
        <v>21.25</v>
      </c>
      <c r="AA190" s="54"/>
      <c r="AB190" s="54"/>
      <c r="AC190" s="54">
        <v>0</v>
      </c>
      <c r="AD190" s="54"/>
      <c r="AE190" s="54"/>
      <c r="AF190" s="54">
        <v>0</v>
      </c>
      <c r="AG190" s="54"/>
      <c r="AH190" s="54"/>
      <c r="AI190" s="54">
        <v>6</v>
      </c>
      <c r="AJ190" s="54"/>
      <c r="AK190" s="54"/>
      <c r="AL190" s="54">
        <v>4.5</v>
      </c>
      <c r="AM190" s="54"/>
      <c r="AN190" s="54"/>
      <c r="AO190" s="54">
        <v>0</v>
      </c>
      <c r="AP190" s="54"/>
      <c r="AQ190" s="54"/>
      <c r="AR190" s="54">
        <v>0</v>
      </c>
      <c r="AS190" s="54"/>
      <c r="AT190" s="54"/>
      <c r="AU190" s="54">
        <v>6</v>
      </c>
      <c r="AV190" s="54"/>
      <c r="AW190" s="54"/>
      <c r="AX190" s="54">
        <v>0</v>
      </c>
      <c r="AY190" s="54"/>
      <c r="AZ190" s="54"/>
      <c r="BA190" s="54">
        <v>6</v>
      </c>
      <c r="BB190" s="54"/>
      <c r="BC190" s="54"/>
      <c r="BD190" s="54">
        <v>0</v>
      </c>
      <c r="BE190" s="54"/>
      <c r="BF190" s="54"/>
      <c r="BG190" s="54">
        <v>6</v>
      </c>
      <c r="BH190" s="54"/>
      <c r="BI190" s="54"/>
      <c r="BJ190" s="54">
        <v>0</v>
      </c>
      <c r="BK190" s="54"/>
      <c r="BL190" s="54"/>
    </row>
    <row r="191" spans="1:79" s="25" customFormat="1" ht="12.75" customHeight="1">
      <c r="A191" s="51">
        <v>6</v>
      </c>
      <c r="B191" s="52"/>
      <c r="C191" s="52"/>
      <c r="D191" s="35" t="s">
        <v>407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7"/>
      <c r="W191" s="54">
        <v>28</v>
      </c>
      <c r="X191" s="54"/>
      <c r="Y191" s="54"/>
      <c r="Z191" s="54">
        <v>24.25</v>
      </c>
      <c r="AA191" s="54"/>
      <c r="AB191" s="54"/>
      <c r="AC191" s="54">
        <v>0</v>
      </c>
      <c r="AD191" s="54"/>
      <c r="AE191" s="54"/>
      <c r="AF191" s="54">
        <v>0</v>
      </c>
      <c r="AG191" s="54"/>
      <c r="AH191" s="54"/>
      <c r="AI191" s="54">
        <v>0</v>
      </c>
      <c r="AJ191" s="54"/>
      <c r="AK191" s="54"/>
      <c r="AL191" s="54">
        <v>0</v>
      </c>
      <c r="AM191" s="54"/>
      <c r="AN191" s="54"/>
      <c r="AO191" s="54">
        <v>0</v>
      </c>
      <c r="AP191" s="54"/>
      <c r="AQ191" s="54"/>
      <c r="AR191" s="54">
        <v>0</v>
      </c>
      <c r="AS191" s="54"/>
      <c r="AT191" s="54"/>
      <c r="AU191" s="54">
        <v>0</v>
      </c>
      <c r="AV191" s="54"/>
      <c r="AW191" s="54"/>
      <c r="AX191" s="54">
        <v>0</v>
      </c>
      <c r="AY191" s="54"/>
      <c r="AZ191" s="54"/>
      <c r="BA191" s="54">
        <v>0</v>
      </c>
      <c r="BB191" s="54"/>
      <c r="BC191" s="54"/>
      <c r="BD191" s="54">
        <v>0</v>
      </c>
      <c r="BE191" s="54"/>
      <c r="BF191" s="54"/>
      <c r="BG191" s="54">
        <v>0</v>
      </c>
      <c r="BH191" s="54"/>
      <c r="BI191" s="54"/>
      <c r="BJ191" s="54">
        <v>0</v>
      </c>
      <c r="BK191" s="54"/>
      <c r="BL191" s="54"/>
    </row>
    <row r="192" spans="1:79" s="6" customFormat="1" ht="12.75" customHeight="1">
      <c r="A192" s="47">
        <v>7</v>
      </c>
      <c r="B192" s="48"/>
      <c r="C192" s="48"/>
      <c r="D192" s="27" t="s">
        <v>236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9"/>
      <c r="W192" s="55">
        <v>288</v>
      </c>
      <c r="X192" s="55"/>
      <c r="Y192" s="55"/>
      <c r="Z192" s="55">
        <v>241.75</v>
      </c>
      <c r="AA192" s="55"/>
      <c r="AB192" s="55"/>
      <c r="AC192" s="55">
        <v>0</v>
      </c>
      <c r="AD192" s="55"/>
      <c r="AE192" s="55"/>
      <c r="AF192" s="55">
        <v>0</v>
      </c>
      <c r="AG192" s="55"/>
      <c r="AH192" s="55"/>
      <c r="AI192" s="55">
        <v>165.5</v>
      </c>
      <c r="AJ192" s="55"/>
      <c r="AK192" s="55"/>
      <c r="AL192" s="55">
        <v>136.25</v>
      </c>
      <c r="AM192" s="55"/>
      <c r="AN192" s="55"/>
      <c r="AO192" s="55">
        <v>0</v>
      </c>
      <c r="AP192" s="55"/>
      <c r="AQ192" s="55"/>
      <c r="AR192" s="55">
        <v>0</v>
      </c>
      <c r="AS192" s="55"/>
      <c r="AT192" s="55"/>
      <c r="AU192" s="55">
        <v>165.5</v>
      </c>
      <c r="AV192" s="55"/>
      <c r="AW192" s="55"/>
      <c r="AX192" s="55">
        <v>0</v>
      </c>
      <c r="AY192" s="55"/>
      <c r="AZ192" s="55"/>
      <c r="BA192" s="55">
        <v>165.5</v>
      </c>
      <c r="BB192" s="55"/>
      <c r="BC192" s="55"/>
      <c r="BD192" s="55">
        <v>0</v>
      </c>
      <c r="BE192" s="55"/>
      <c r="BF192" s="55"/>
      <c r="BG192" s="55">
        <v>165.5</v>
      </c>
      <c r="BH192" s="55"/>
      <c r="BI192" s="55"/>
      <c r="BJ192" s="55">
        <v>0</v>
      </c>
      <c r="BK192" s="55"/>
      <c r="BL192" s="55"/>
    </row>
    <row r="193" spans="1:79" s="25" customFormat="1" ht="25.5" customHeight="1">
      <c r="A193" s="51">
        <v>8</v>
      </c>
      <c r="B193" s="52"/>
      <c r="C193" s="52"/>
      <c r="D193" s="35" t="s">
        <v>237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7"/>
      <c r="W193" s="54" t="s">
        <v>173</v>
      </c>
      <c r="X193" s="54"/>
      <c r="Y193" s="54"/>
      <c r="Z193" s="54" t="s">
        <v>173</v>
      </c>
      <c r="AA193" s="54"/>
      <c r="AB193" s="54"/>
      <c r="AC193" s="54"/>
      <c r="AD193" s="54"/>
      <c r="AE193" s="54"/>
      <c r="AF193" s="54"/>
      <c r="AG193" s="54"/>
      <c r="AH193" s="54"/>
      <c r="AI193" s="54" t="s">
        <v>173</v>
      </c>
      <c r="AJ193" s="54"/>
      <c r="AK193" s="54"/>
      <c r="AL193" s="54" t="s">
        <v>173</v>
      </c>
      <c r="AM193" s="54"/>
      <c r="AN193" s="54"/>
      <c r="AO193" s="54"/>
      <c r="AP193" s="54"/>
      <c r="AQ193" s="54"/>
      <c r="AR193" s="54"/>
      <c r="AS193" s="54"/>
      <c r="AT193" s="54"/>
      <c r="AU193" s="54" t="s">
        <v>173</v>
      </c>
      <c r="AV193" s="54"/>
      <c r="AW193" s="54"/>
      <c r="AX193" s="54"/>
      <c r="AY193" s="54"/>
      <c r="AZ193" s="54"/>
      <c r="BA193" s="54" t="s">
        <v>173</v>
      </c>
      <c r="BB193" s="54"/>
      <c r="BC193" s="54"/>
      <c r="BD193" s="54"/>
      <c r="BE193" s="54"/>
      <c r="BF193" s="54"/>
      <c r="BG193" s="54" t="s">
        <v>173</v>
      </c>
      <c r="BH193" s="54"/>
      <c r="BI193" s="54"/>
      <c r="BJ193" s="54"/>
      <c r="BK193" s="54"/>
      <c r="BL193" s="54"/>
    </row>
    <row r="196" spans="1:79" ht="14.25" customHeight="1">
      <c r="A196" s="67" t="s">
        <v>153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4.25" customHeight="1">
      <c r="A197" s="67" t="s">
        <v>271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</row>
    <row r="198" spans="1:79" ht="15" customHeight="1">
      <c r="A198" s="106" t="s">
        <v>253</v>
      </c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</row>
    <row r="199" spans="1:79" ht="15" customHeight="1">
      <c r="A199" s="57" t="s">
        <v>6</v>
      </c>
      <c r="B199" s="57"/>
      <c r="C199" s="57"/>
      <c r="D199" s="57"/>
      <c r="E199" s="57"/>
      <c r="F199" s="57"/>
      <c r="G199" s="57" t="s">
        <v>126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 t="s">
        <v>13</v>
      </c>
      <c r="U199" s="57"/>
      <c r="V199" s="57"/>
      <c r="W199" s="57"/>
      <c r="X199" s="57"/>
      <c r="Y199" s="57"/>
      <c r="Z199" s="57"/>
      <c r="AA199" s="86" t="s">
        <v>254</v>
      </c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2"/>
      <c r="AP199" s="86" t="s">
        <v>257</v>
      </c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8"/>
      <c r="BE199" s="86" t="s">
        <v>265</v>
      </c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8"/>
    </row>
    <row r="200" spans="1:79" ht="32.1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 t="s">
        <v>4</v>
      </c>
      <c r="AB200" s="57"/>
      <c r="AC200" s="57"/>
      <c r="AD200" s="57"/>
      <c r="AE200" s="57"/>
      <c r="AF200" s="57" t="s">
        <v>3</v>
      </c>
      <c r="AG200" s="57"/>
      <c r="AH200" s="57"/>
      <c r="AI200" s="57"/>
      <c r="AJ200" s="57"/>
      <c r="AK200" s="57" t="s">
        <v>89</v>
      </c>
      <c r="AL200" s="57"/>
      <c r="AM200" s="57"/>
      <c r="AN200" s="57"/>
      <c r="AO200" s="57"/>
      <c r="AP200" s="57" t="s">
        <v>4</v>
      </c>
      <c r="AQ200" s="57"/>
      <c r="AR200" s="57"/>
      <c r="AS200" s="57"/>
      <c r="AT200" s="57"/>
      <c r="AU200" s="57" t="s">
        <v>3</v>
      </c>
      <c r="AV200" s="57"/>
      <c r="AW200" s="57"/>
      <c r="AX200" s="57"/>
      <c r="AY200" s="57"/>
      <c r="AZ200" s="57" t="s">
        <v>96</v>
      </c>
      <c r="BA200" s="57"/>
      <c r="BB200" s="57"/>
      <c r="BC200" s="57"/>
      <c r="BD200" s="57"/>
      <c r="BE200" s="57" t="s">
        <v>4</v>
      </c>
      <c r="BF200" s="57"/>
      <c r="BG200" s="57"/>
      <c r="BH200" s="57"/>
      <c r="BI200" s="57"/>
      <c r="BJ200" s="57" t="s">
        <v>3</v>
      </c>
      <c r="BK200" s="57"/>
      <c r="BL200" s="57"/>
      <c r="BM200" s="57"/>
      <c r="BN200" s="57"/>
      <c r="BO200" s="57" t="s">
        <v>127</v>
      </c>
      <c r="BP200" s="57"/>
      <c r="BQ200" s="57"/>
      <c r="BR200" s="57"/>
      <c r="BS200" s="57"/>
    </row>
    <row r="201" spans="1:79" ht="15" customHeight="1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>
        <v>3</v>
      </c>
      <c r="U201" s="57"/>
      <c r="V201" s="57"/>
      <c r="W201" s="57"/>
      <c r="X201" s="57"/>
      <c r="Y201" s="57"/>
      <c r="Z201" s="57"/>
      <c r="AA201" s="57">
        <v>4</v>
      </c>
      <c r="AB201" s="57"/>
      <c r="AC201" s="57"/>
      <c r="AD201" s="57"/>
      <c r="AE201" s="57"/>
      <c r="AF201" s="57">
        <v>5</v>
      </c>
      <c r="AG201" s="57"/>
      <c r="AH201" s="57"/>
      <c r="AI201" s="57"/>
      <c r="AJ201" s="57"/>
      <c r="AK201" s="57">
        <v>6</v>
      </c>
      <c r="AL201" s="57"/>
      <c r="AM201" s="57"/>
      <c r="AN201" s="57"/>
      <c r="AO201" s="57"/>
      <c r="AP201" s="57">
        <v>7</v>
      </c>
      <c r="AQ201" s="57"/>
      <c r="AR201" s="57"/>
      <c r="AS201" s="57"/>
      <c r="AT201" s="57"/>
      <c r="AU201" s="57">
        <v>8</v>
      </c>
      <c r="AV201" s="57"/>
      <c r="AW201" s="57"/>
      <c r="AX201" s="57"/>
      <c r="AY201" s="57"/>
      <c r="AZ201" s="57">
        <v>9</v>
      </c>
      <c r="BA201" s="57"/>
      <c r="BB201" s="57"/>
      <c r="BC201" s="57"/>
      <c r="BD201" s="57"/>
      <c r="BE201" s="57">
        <v>10</v>
      </c>
      <c r="BF201" s="57"/>
      <c r="BG201" s="57"/>
      <c r="BH201" s="57"/>
      <c r="BI201" s="57"/>
      <c r="BJ201" s="57">
        <v>11</v>
      </c>
      <c r="BK201" s="57"/>
      <c r="BL201" s="57"/>
      <c r="BM201" s="57"/>
      <c r="BN201" s="57"/>
      <c r="BO201" s="57">
        <v>12</v>
      </c>
      <c r="BP201" s="57"/>
      <c r="BQ201" s="57"/>
      <c r="BR201" s="57"/>
      <c r="BS201" s="57"/>
    </row>
    <row r="202" spans="1:79" s="1" customFormat="1" ht="15" hidden="1" customHeight="1">
      <c r="A202" s="39" t="s">
        <v>69</v>
      </c>
      <c r="B202" s="39"/>
      <c r="C202" s="39"/>
      <c r="D202" s="39"/>
      <c r="E202" s="39"/>
      <c r="F202" s="39"/>
      <c r="G202" s="33" t="s">
        <v>57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 t="s">
        <v>79</v>
      </c>
      <c r="U202" s="33"/>
      <c r="V202" s="33"/>
      <c r="W202" s="33"/>
      <c r="X202" s="33"/>
      <c r="Y202" s="33"/>
      <c r="Z202" s="33"/>
      <c r="AA202" s="32" t="s">
        <v>65</v>
      </c>
      <c r="AB202" s="32"/>
      <c r="AC202" s="32"/>
      <c r="AD202" s="32"/>
      <c r="AE202" s="32"/>
      <c r="AF202" s="32" t="s">
        <v>66</v>
      </c>
      <c r="AG202" s="32"/>
      <c r="AH202" s="32"/>
      <c r="AI202" s="32"/>
      <c r="AJ202" s="32"/>
      <c r="AK202" s="72" t="s">
        <v>122</v>
      </c>
      <c r="AL202" s="72"/>
      <c r="AM202" s="72"/>
      <c r="AN202" s="72"/>
      <c r="AO202" s="72"/>
      <c r="AP202" s="32" t="s">
        <v>67</v>
      </c>
      <c r="AQ202" s="32"/>
      <c r="AR202" s="32"/>
      <c r="AS202" s="32"/>
      <c r="AT202" s="32"/>
      <c r="AU202" s="32" t="s">
        <v>68</v>
      </c>
      <c r="AV202" s="32"/>
      <c r="AW202" s="32"/>
      <c r="AX202" s="32"/>
      <c r="AY202" s="32"/>
      <c r="AZ202" s="72" t="s">
        <v>122</v>
      </c>
      <c r="BA202" s="72"/>
      <c r="BB202" s="72"/>
      <c r="BC202" s="72"/>
      <c r="BD202" s="72"/>
      <c r="BE202" s="32" t="s">
        <v>58</v>
      </c>
      <c r="BF202" s="32"/>
      <c r="BG202" s="32"/>
      <c r="BH202" s="32"/>
      <c r="BI202" s="32"/>
      <c r="BJ202" s="32" t="s">
        <v>59</v>
      </c>
      <c r="BK202" s="32"/>
      <c r="BL202" s="32"/>
      <c r="BM202" s="32"/>
      <c r="BN202" s="32"/>
      <c r="BO202" s="72" t="s">
        <v>122</v>
      </c>
      <c r="BP202" s="72"/>
      <c r="BQ202" s="72"/>
      <c r="BR202" s="72"/>
      <c r="BS202" s="72"/>
      <c r="CA202" s="1" t="s">
        <v>44</v>
      </c>
    </row>
    <row r="203" spans="1:79" s="25" customFormat="1" ht="102" customHeight="1">
      <c r="A203" s="34">
        <v>1</v>
      </c>
      <c r="B203" s="34"/>
      <c r="C203" s="34"/>
      <c r="D203" s="34"/>
      <c r="E203" s="34"/>
      <c r="F203" s="34"/>
      <c r="G203" s="35" t="s">
        <v>408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143" t="s">
        <v>409</v>
      </c>
      <c r="U203" s="144"/>
      <c r="V203" s="144"/>
      <c r="W203" s="144"/>
      <c r="X203" s="144"/>
      <c r="Y203" s="144"/>
      <c r="Z203" s="145"/>
      <c r="AA203" s="38">
        <v>28935266</v>
      </c>
      <c r="AB203" s="38"/>
      <c r="AC203" s="38"/>
      <c r="AD203" s="38"/>
      <c r="AE203" s="38"/>
      <c r="AF203" s="38">
        <v>10500</v>
      </c>
      <c r="AG203" s="38"/>
      <c r="AH203" s="38"/>
      <c r="AI203" s="38"/>
      <c r="AJ203" s="38"/>
      <c r="AK203" s="38">
        <f>IF(ISNUMBER(AA203),AA203,0)+IF(ISNUMBER(AF203),AF203,0)</f>
        <v>28945766</v>
      </c>
      <c r="AL203" s="38"/>
      <c r="AM203" s="38"/>
      <c r="AN203" s="38"/>
      <c r="AO203" s="38"/>
      <c r="AP203" s="38">
        <v>28300000</v>
      </c>
      <c r="AQ203" s="38"/>
      <c r="AR203" s="38"/>
      <c r="AS203" s="38"/>
      <c r="AT203" s="38"/>
      <c r="AU203" s="38">
        <v>0</v>
      </c>
      <c r="AV203" s="38"/>
      <c r="AW203" s="38"/>
      <c r="AX203" s="38"/>
      <c r="AY203" s="38"/>
      <c r="AZ203" s="38">
        <f>IF(ISNUMBER(AP203),AP203,0)+IF(ISNUMBER(AU203),AU203,0)</f>
        <v>28300000</v>
      </c>
      <c r="BA203" s="38"/>
      <c r="BB203" s="38"/>
      <c r="BC203" s="38"/>
      <c r="BD203" s="38"/>
      <c r="BE203" s="38">
        <v>26740000</v>
      </c>
      <c r="BF203" s="38"/>
      <c r="BG203" s="38"/>
      <c r="BH203" s="38"/>
      <c r="BI203" s="38"/>
      <c r="BJ203" s="38">
        <v>0</v>
      </c>
      <c r="BK203" s="38"/>
      <c r="BL203" s="38"/>
      <c r="BM203" s="38"/>
      <c r="BN203" s="38"/>
      <c r="BO203" s="38">
        <f>IF(ISNUMBER(BE203),BE203,0)+IF(ISNUMBER(BJ203),BJ203,0)</f>
        <v>26740000</v>
      </c>
      <c r="BP203" s="38"/>
      <c r="BQ203" s="38"/>
      <c r="BR203" s="38"/>
      <c r="BS203" s="38"/>
      <c r="CA203" s="25" t="s">
        <v>45</v>
      </c>
    </row>
    <row r="204" spans="1:79" s="25" customFormat="1" ht="51" customHeight="1">
      <c r="A204" s="34">
        <v>2</v>
      </c>
      <c r="B204" s="34"/>
      <c r="C204" s="34"/>
      <c r="D204" s="34"/>
      <c r="E204" s="34"/>
      <c r="F204" s="34"/>
      <c r="G204" s="35" t="s">
        <v>410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143" t="s">
        <v>411</v>
      </c>
      <c r="U204" s="36"/>
      <c r="V204" s="36"/>
      <c r="W204" s="36"/>
      <c r="X204" s="36"/>
      <c r="Y204" s="36"/>
      <c r="Z204" s="37"/>
      <c r="AA204" s="38">
        <v>0</v>
      </c>
      <c r="AB204" s="38"/>
      <c r="AC204" s="38"/>
      <c r="AD204" s="38"/>
      <c r="AE204" s="38"/>
      <c r="AF204" s="38">
        <v>0</v>
      </c>
      <c r="AG204" s="38"/>
      <c r="AH204" s="38"/>
      <c r="AI204" s="38"/>
      <c r="AJ204" s="38"/>
      <c r="AK204" s="38">
        <f>IF(ISNUMBER(AA204),AA204,0)+IF(ISNUMBER(AF204),AF204,0)</f>
        <v>0</v>
      </c>
      <c r="AL204" s="38"/>
      <c r="AM204" s="38"/>
      <c r="AN204" s="38"/>
      <c r="AO204" s="38"/>
      <c r="AP204" s="38">
        <v>0</v>
      </c>
      <c r="AQ204" s="38"/>
      <c r="AR204" s="38"/>
      <c r="AS204" s="38"/>
      <c r="AT204" s="38"/>
      <c r="AU204" s="38">
        <v>0</v>
      </c>
      <c r="AV204" s="38"/>
      <c r="AW204" s="38"/>
      <c r="AX204" s="38"/>
      <c r="AY204" s="38"/>
      <c r="AZ204" s="38">
        <f>IF(ISNUMBER(AP204),AP204,0)+IF(ISNUMBER(AU204),AU204,0)</f>
        <v>0</v>
      </c>
      <c r="BA204" s="38"/>
      <c r="BB204" s="38"/>
      <c r="BC204" s="38"/>
      <c r="BD204" s="38"/>
      <c r="BE204" s="38">
        <v>0</v>
      </c>
      <c r="BF204" s="38"/>
      <c r="BG204" s="38"/>
      <c r="BH204" s="38"/>
      <c r="BI204" s="38"/>
      <c r="BJ204" s="38">
        <v>0</v>
      </c>
      <c r="BK204" s="38"/>
      <c r="BL204" s="38"/>
      <c r="BM204" s="38"/>
      <c r="BN204" s="38"/>
      <c r="BO204" s="38">
        <f>IF(ISNUMBER(BE204),BE204,0)+IF(ISNUMBER(BJ204),BJ204,0)</f>
        <v>0</v>
      </c>
      <c r="BP204" s="38"/>
      <c r="BQ204" s="38"/>
      <c r="BR204" s="38"/>
      <c r="BS204" s="38"/>
    </row>
    <row r="205" spans="1:79" s="25" customFormat="1" ht="51" customHeight="1">
      <c r="A205" s="34">
        <v>3</v>
      </c>
      <c r="B205" s="34"/>
      <c r="C205" s="34"/>
      <c r="D205" s="34"/>
      <c r="E205" s="34"/>
      <c r="F205" s="34"/>
      <c r="G205" s="35" t="s">
        <v>412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143" t="s">
        <v>413</v>
      </c>
      <c r="U205" s="36"/>
      <c r="V205" s="36"/>
      <c r="W205" s="36"/>
      <c r="X205" s="36"/>
      <c r="Y205" s="36"/>
      <c r="Z205" s="37"/>
      <c r="AA205" s="38">
        <v>0</v>
      </c>
      <c r="AB205" s="38"/>
      <c r="AC205" s="38"/>
      <c r="AD205" s="38"/>
      <c r="AE205" s="38"/>
      <c r="AF205" s="38">
        <v>0</v>
      </c>
      <c r="AG205" s="38"/>
      <c r="AH205" s="38"/>
      <c r="AI205" s="38"/>
      <c r="AJ205" s="38"/>
      <c r="AK205" s="38">
        <f>IF(ISNUMBER(AA205),AA205,0)+IF(ISNUMBER(AF205),AF205,0)</f>
        <v>0</v>
      </c>
      <c r="AL205" s="38"/>
      <c r="AM205" s="38"/>
      <c r="AN205" s="38"/>
      <c r="AO205" s="38"/>
      <c r="AP205" s="38">
        <v>0</v>
      </c>
      <c r="AQ205" s="38"/>
      <c r="AR205" s="38"/>
      <c r="AS205" s="38"/>
      <c r="AT205" s="38"/>
      <c r="AU205" s="38">
        <v>0</v>
      </c>
      <c r="AV205" s="38"/>
      <c r="AW205" s="38"/>
      <c r="AX205" s="38"/>
      <c r="AY205" s="38"/>
      <c r="AZ205" s="38">
        <f>IF(ISNUMBER(AP205),AP205,0)+IF(ISNUMBER(AU205),AU205,0)</f>
        <v>0</v>
      </c>
      <c r="BA205" s="38"/>
      <c r="BB205" s="38"/>
      <c r="BC205" s="38"/>
      <c r="BD205" s="38"/>
      <c r="BE205" s="38">
        <v>0</v>
      </c>
      <c r="BF205" s="38"/>
      <c r="BG205" s="38"/>
      <c r="BH205" s="38"/>
      <c r="BI205" s="38"/>
      <c r="BJ205" s="38">
        <v>0</v>
      </c>
      <c r="BK205" s="38"/>
      <c r="BL205" s="38"/>
      <c r="BM205" s="38"/>
      <c r="BN205" s="38"/>
      <c r="BO205" s="38">
        <f>IF(ISNUMBER(BE205),BE205,0)+IF(ISNUMBER(BJ205),BJ205,0)</f>
        <v>0</v>
      </c>
      <c r="BP205" s="38"/>
      <c r="BQ205" s="38"/>
      <c r="BR205" s="38"/>
      <c r="BS205" s="38"/>
    </row>
    <row r="206" spans="1:79" s="6" customFormat="1" ht="12.75" customHeight="1">
      <c r="A206" s="26"/>
      <c r="B206" s="26"/>
      <c r="C206" s="26"/>
      <c r="D206" s="26"/>
      <c r="E206" s="26"/>
      <c r="F206" s="26"/>
      <c r="G206" s="27" t="s">
        <v>147</v>
      </c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9"/>
      <c r="T206" s="142"/>
      <c r="U206" s="28"/>
      <c r="V206" s="28"/>
      <c r="W206" s="28"/>
      <c r="X206" s="28"/>
      <c r="Y206" s="28"/>
      <c r="Z206" s="29"/>
      <c r="AA206" s="30">
        <v>28935266</v>
      </c>
      <c r="AB206" s="30"/>
      <c r="AC206" s="30"/>
      <c r="AD206" s="30"/>
      <c r="AE206" s="30"/>
      <c r="AF206" s="30">
        <v>10500</v>
      </c>
      <c r="AG206" s="30"/>
      <c r="AH206" s="30"/>
      <c r="AI206" s="30"/>
      <c r="AJ206" s="30"/>
      <c r="AK206" s="30">
        <f>IF(ISNUMBER(AA206),AA206,0)+IF(ISNUMBER(AF206),AF206,0)</f>
        <v>28945766</v>
      </c>
      <c r="AL206" s="30"/>
      <c r="AM206" s="30"/>
      <c r="AN206" s="30"/>
      <c r="AO206" s="30"/>
      <c r="AP206" s="30">
        <v>28300000</v>
      </c>
      <c r="AQ206" s="30"/>
      <c r="AR206" s="30"/>
      <c r="AS206" s="30"/>
      <c r="AT206" s="30"/>
      <c r="AU206" s="30">
        <v>0</v>
      </c>
      <c r="AV206" s="30"/>
      <c r="AW206" s="30"/>
      <c r="AX206" s="30"/>
      <c r="AY206" s="30"/>
      <c r="AZ206" s="30">
        <f>IF(ISNUMBER(AP206),AP206,0)+IF(ISNUMBER(AU206),AU206,0)</f>
        <v>28300000</v>
      </c>
      <c r="BA206" s="30"/>
      <c r="BB206" s="30"/>
      <c r="BC206" s="30"/>
      <c r="BD206" s="30"/>
      <c r="BE206" s="30">
        <v>26740000</v>
      </c>
      <c r="BF206" s="30"/>
      <c r="BG206" s="30"/>
      <c r="BH206" s="30"/>
      <c r="BI206" s="30"/>
      <c r="BJ206" s="30">
        <v>0</v>
      </c>
      <c r="BK206" s="30"/>
      <c r="BL206" s="30"/>
      <c r="BM206" s="30"/>
      <c r="BN206" s="30"/>
      <c r="BO206" s="30">
        <f>IF(ISNUMBER(BE206),BE206,0)+IF(ISNUMBER(BJ206),BJ206,0)</f>
        <v>26740000</v>
      </c>
      <c r="BP206" s="30"/>
      <c r="BQ206" s="30"/>
      <c r="BR206" s="30"/>
      <c r="BS206" s="30"/>
    </row>
    <row r="208" spans="1:79" ht="13.5" customHeight="1">
      <c r="A208" s="67" t="s">
        <v>286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>
      <c r="A209" s="68" t="s">
        <v>253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</row>
    <row r="210" spans="1:79" ht="15" customHeight="1">
      <c r="A210" s="57" t="s">
        <v>6</v>
      </c>
      <c r="B210" s="57"/>
      <c r="C210" s="57"/>
      <c r="D210" s="57"/>
      <c r="E210" s="57"/>
      <c r="F210" s="57"/>
      <c r="G210" s="57" t="s">
        <v>126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 t="s">
        <v>13</v>
      </c>
      <c r="U210" s="57"/>
      <c r="V210" s="57"/>
      <c r="W210" s="57"/>
      <c r="X210" s="57"/>
      <c r="Y210" s="57"/>
      <c r="Z210" s="57"/>
      <c r="AA210" s="86" t="s">
        <v>275</v>
      </c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2"/>
      <c r="AP210" s="86" t="s">
        <v>280</v>
      </c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8"/>
    </row>
    <row r="211" spans="1:79" ht="32.1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 t="s">
        <v>4</v>
      </c>
      <c r="AB211" s="57"/>
      <c r="AC211" s="57"/>
      <c r="AD211" s="57"/>
      <c r="AE211" s="57"/>
      <c r="AF211" s="57" t="s">
        <v>3</v>
      </c>
      <c r="AG211" s="57"/>
      <c r="AH211" s="57"/>
      <c r="AI211" s="57"/>
      <c r="AJ211" s="57"/>
      <c r="AK211" s="57" t="s">
        <v>89</v>
      </c>
      <c r="AL211" s="57"/>
      <c r="AM211" s="57"/>
      <c r="AN211" s="57"/>
      <c r="AO211" s="57"/>
      <c r="AP211" s="57" t="s">
        <v>4</v>
      </c>
      <c r="AQ211" s="57"/>
      <c r="AR211" s="57"/>
      <c r="AS211" s="57"/>
      <c r="AT211" s="57"/>
      <c r="AU211" s="57" t="s">
        <v>3</v>
      </c>
      <c r="AV211" s="57"/>
      <c r="AW211" s="57"/>
      <c r="AX211" s="57"/>
      <c r="AY211" s="57"/>
      <c r="AZ211" s="57" t="s">
        <v>96</v>
      </c>
      <c r="BA211" s="57"/>
      <c r="BB211" s="57"/>
      <c r="BC211" s="57"/>
      <c r="BD211" s="57"/>
    </row>
    <row r="212" spans="1:79" ht="15" customHeight="1">
      <c r="A212" s="57">
        <v>1</v>
      </c>
      <c r="B212" s="57"/>
      <c r="C212" s="57"/>
      <c r="D212" s="57"/>
      <c r="E212" s="57"/>
      <c r="F212" s="57"/>
      <c r="G212" s="57">
        <v>2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>
        <v>3</v>
      </c>
      <c r="U212" s="57"/>
      <c r="V212" s="57"/>
      <c r="W212" s="57"/>
      <c r="X212" s="57"/>
      <c r="Y212" s="57"/>
      <c r="Z212" s="57"/>
      <c r="AA212" s="57">
        <v>4</v>
      </c>
      <c r="AB212" s="57"/>
      <c r="AC212" s="57"/>
      <c r="AD212" s="57"/>
      <c r="AE212" s="57"/>
      <c r="AF212" s="57">
        <v>5</v>
      </c>
      <c r="AG212" s="57"/>
      <c r="AH212" s="57"/>
      <c r="AI212" s="57"/>
      <c r="AJ212" s="57"/>
      <c r="AK212" s="57">
        <v>6</v>
      </c>
      <c r="AL212" s="57"/>
      <c r="AM212" s="57"/>
      <c r="AN212" s="57"/>
      <c r="AO212" s="57"/>
      <c r="AP212" s="57">
        <v>7</v>
      </c>
      <c r="AQ212" s="57"/>
      <c r="AR212" s="57"/>
      <c r="AS212" s="57"/>
      <c r="AT212" s="57"/>
      <c r="AU212" s="57">
        <v>8</v>
      </c>
      <c r="AV212" s="57"/>
      <c r="AW212" s="57"/>
      <c r="AX212" s="57"/>
      <c r="AY212" s="57"/>
      <c r="AZ212" s="57">
        <v>9</v>
      </c>
      <c r="BA212" s="57"/>
      <c r="BB212" s="57"/>
      <c r="BC212" s="57"/>
      <c r="BD212" s="57"/>
    </row>
    <row r="213" spans="1:79" s="1" customFormat="1" ht="12" hidden="1" customHeight="1">
      <c r="A213" s="39" t="s">
        <v>69</v>
      </c>
      <c r="B213" s="39"/>
      <c r="C213" s="39"/>
      <c r="D213" s="39"/>
      <c r="E213" s="39"/>
      <c r="F213" s="39"/>
      <c r="G213" s="33" t="s">
        <v>57</v>
      </c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 t="s">
        <v>79</v>
      </c>
      <c r="U213" s="33"/>
      <c r="V213" s="33"/>
      <c r="W213" s="33"/>
      <c r="X213" s="33"/>
      <c r="Y213" s="33"/>
      <c r="Z213" s="33"/>
      <c r="AA213" s="32" t="s">
        <v>60</v>
      </c>
      <c r="AB213" s="32"/>
      <c r="AC213" s="32"/>
      <c r="AD213" s="32"/>
      <c r="AE213" s="32"/>
      <c r="AF213" s="32" t="s">
        <v>61</v>
      </c>
      <c r="AG213" s="32"/>
      <c r="AH213" s="32"/>
      <c r="AI213" s="32"/>
      <c r="AJ213" s="32"/>
      <c r="AK213" s="72" t="s">
        <v>122</v>
      </c>
      <c r="AL213" s="72"/>
      <c r="AM213" s="72"/>
      <c r="AN213" s="72"/>
      <c r="AO213" s="72"/>
      <c r="AP213" s="32" t="s">
        <v>62</v>
      </c>
      <c r="AQ213" s="32"/>
      <c r="AR213" s="32"/>
      <c r="AS213" s="32"/>
      <c r="AT213" s="32"/>
      <c r="AU213" s="32" t="s">
        <v>63</v>
      </c>
      <c r="AV213" s="32"/>
      <c r="AW213" s="32"/>
      <c r="AX213" s="32"/>
      <c r="AY213" s="32"/>
      <c r="AZ213" s="72" t="s">
        <v>122</v>
      </c>
      <c r="BA213" s="72"/>
      <c r="BB213" s="72"/>
      <c r="BC213" s="72"/>
      <c r="BD213" s="72"/>
      <c r="CA213" s="1" t="s">
        <v>46</v>
      </c>
    </row>
    <row r="214" spans="1:79" s="25" customFormat="1" ht="102" customHeight="1">
      <c r="A214" s="34">
        <v>1</v>
      </c>
      <c r="B214" s="34"/>
      <c r="C214" s="34"/>
      <c r="D214" s="34"/>
      <c r="E214" s="34"/>
      <c r="F214" s="34"/>
      <c r="G214" s="35" t="s">
        <v>408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143" t="s">
        <v>409</v>
      </c>
      <c r="U214" s="144"/>
      <c r="V214" s="144"/>
      <c r="W214" s="144"/>
      <c r="X214" s="144"/>
      <c r="Y214" s="144"/>
      <c r="Z214" s="145"/>
      <c r="AA214" s="38">
        <v>0</v>
      </c>
      <c r="AB214" s="38"/>
      <c r="AC214" s="38"/>
      <c r="AD214" s="38"/>
      <c r="AE214" s="38"/>
      <c r="AF214" s="38">
        <v>0</v>
      </c>
      <c r="AG214" s="38"/>
      <c r="AH214" s="38"/>
      <c r="AI214" s="38"/>
      <c r="AJ214" s="38"/>
      <c r="AK214" s="38">
        <f>IF(ISNUMBER(AA214),AA214,0)+IF(ISNUMBER(AF214),AF214,0)</f>
        <v>0</v>
      </c>
      <c r="AL214" s="38"/>
      <c r="AM214" s="38"/>
      <c r="AN214" s="38"/>
      <c r="AO214" s="38"/>
      <c r="AP214" s="38">
        <v>0</v>
      </c>
      <c r="AQ214" s="38"/>
      <c r="AR214" s="38"/>
      <c r="AS214" s="38"/>
      <c r="AT214" s="38"/>
      <c r="AU214" s="38">
        <v>0</v>
      </c>
      <c r="AV214" s="38"/>
      <c r="AW214" s="38"/>
      <c r="AX214" s="38"/>
      <c r="AY214" s="38"/>
      <c r="AZ214" s="38">
        <f>IF(ISNUMBER(AP214),AP214,0)+IF(ISNUMBER(AU214),AU214,0)</f>
        <v>0</v>
      </c>
      <c r="BA214" s="38"/>
      <c r="BB214" s="38"/>
      <c r="BC214" s="38"/>
      <c r="BD214" s="38"/>
      <c r="CA214" s="25" t="s">
        <v>47</v>
      </c>
    </row>
    <row r="215" spans="1:79" s="25" customFormat="1" ht="51" customHeight="1">
      <c r="A215" s="34">
        <v>2</v>
      </c>
      <c r="B215" s="34"/>
      <c r="C215" s="34"/>
      <c r="D215" s="34"/>
      <c r="E215" s="34"/>
      <c r="F215" s="34"/>
      <c r="G215" s="35" t="s">
        <v>410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143" t="s">
        <v>411</v>
      </c>
      <c r="U215" s="36"/>
      <c r="V215" s="36"/>
      <c r="W215" s="36"/>
      <c r="X215" s="36"/>
      <c r="Y215" s="36"/>
      <c r="Z215" s="37"/>
      <c r="AA215" s="38">
        <v>0</v>
      </c>
      <c r="AB215" s="38"/>
      <c r="AC215" s="38"/>
      <c r="AD215" s="38"/>
      <c r="AE215" s="38"/>
      <c r="AF215" s="38">
        <v>0</v>
      </c>
      <c r="AG215" s="38"/>
      <c r="AH215" s="38"/>
      <c r="AI215" s="38"/>
      <c r="AJ215" s="38"/>
      <c r="AK215" s="38">
        <f>IF(ISNUMBER(AA215),AA215,0)+IF(ISNUMBER(AF215),AF215,0)</f>
        <v>0</v>
      </c>
      <c r="AL215" s="38"/>
      <c r="AM215" s="38"/>
      <c r="AN215" s="38"/>
      <c r="AO215" s="38"/>
      <c r="AP215" s="38">
        <v>0</v>
      </c>
      <c r="AQ215" s="38"/>
      <c r="AR215" s="38"/>
      <c r="AS215" s="38"/>
      <c r="AT215" s="38"/>
      <c r="AU215" s="38">
        <v>0</v>
      </c>
      <c r="AV215" s="38"/>
      <c r="AW215" s="38"/>
      <c r="AX215" s="38"/>
      <c r="AY215" s="38"/>
      <c r="AZ215" s="38">
        <f>IF(ISNUMBER(AP215),AP215,0)+IF(ISNUMBER(AU215),AU215,0)</f>
        <v>0</v>
      </c>
      <c r="BA215" s="38"/>
      <c r="BB215" s="38"/>
      <c r="BC215" s="38"/>
      <c r="BD215" s="38"/>
    </row>
    <row r="216" spans="1:79" s="25" customFormat="1" ht="51" customHeight="1">
      <c r="A216" s="34">
        <v>3</v>
      </c>
      <c r="B216" s="34"/>
      <c r="C216" s="34"/>
      <c r="D216" s="34"/>
      <c r="E216" s="34"/>
      <c r="F216" s="34"/>
      <c r="G216" s="35" t="s">
        <v>412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143" t="s">
        <v>413</v>
      </c>
      <c r="U216" s="36"/>
      <c r="V216" s="36"/>
      <c r="W216" s="36"/>
      <c r="X216" s="36"/>
      <c r="Y216" s="36"/>
      <c r="Z216" s="37"/>
      <c r="AA216" s="38">
        <v>0</v>
      </c>
      <c r="AB216" s="38"/>
      <c r="AC216" s="38"/>
      <c r="AD216" s="38"/>
      <c r="AE216" s="38"/>
      <c r="AF216" s="38">
        <v>0</v>
      </c>
      <c r="AG216" s="38"/>
      <c r="AH216" s="38"/>
      <c r="AI216" s="38"/>
      <c r="AJ216" s="38"/>
      <c r="AK216" s="38">
        <f>IF(ISNUMBER(AA216),AA216,0)+IF(ISNUMBER(AF216),AF216,0)</f>
        <v>0</v>
      </c>
      <c r="AL216" s="38"/>
      <c r="AM216" s="38"/>
      <c r="AN216" s="38"/>
      <c r="AO216" s="38"/>
      <c r="AP216" s="38">
        <v>0</v>
      </c>
      <c r="AQ216" s="38"/>
      <c r="AR216" s="38"/>
      <c r="AS216" s="38"/>
      <c r="AT216" s="38"/>
      <c r="AU216" s="38">
        <v>0</v>
      </c>
      <c r="AV216" s="38"/>
      <c r="AW216" s="38"/>
      <c r="AX216" s="38"/>
      <c r="AY216" s="38"/>
      <c r="AZ216" s="38">
        <f>IF(ISNUMBER(AP216),AP216,0)+IF(ISNUMBER(AU216),AU216,0)</f>
        <v>0</v>
      </c>
      <c r="BA216" s="38"/>
      <c r="BB216" s="38"/>
      <c r="BC216" s="38"/>
      <c r="BD216" s="38"/>
    </row>
    <row r="217" spans="1:79" s="6" customFormat="1">
      <c r="A217" s="26"/>
      <c r="B217" s="26"/>
      <c r="C217" s="26"/>
      <c r="D217" s="26"/>
      <c r="E217" s="26"/>
      <c r="F217" s="26"/>
      <c r="G217" s="27" t="s">
        <v>147</v>
      </c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9"/>
      <c r="T217" s="142"/>
      <c r="U217" s="28"/>
      <c r="V217" s="28"/>
      <c r="W217" s="28"/>
      <c r="X217" s="28"/>
      <c r="Y217" s="28"/>
      <c r="Z217" s="29"/>
      <c r="AA217" s="30">
        <v>0</v>
      </c>
      <c r="AB217" s="30"/>
      <c r="AC217" s="30"/>
      <c r="AD217" s="30"/>
      <c r="AE217" s="30"/>
      <c r="AF217" s="30">
        <v>0</v>
      </c>
      <c r="AG217" s="30"/>
      <c r="AH217" s="30"/>
      <c r="AI217" s="30"/>
      <c r="AJ217" s="30"/>
      <c r="AK217" s="30">
        <f>IF(ISNUMBER(AA217),AA217,0)+IF(ISNUMBER(AF217),AF217,0)</f>
        <v>0</v>
      </c>
      <c r="AL217" s="30"/>
      <c r="AM217" s="30"/>
      <c r="AN217" s="30"/>
      <c r="AO217" s="30"/>
      <c r="AP217" s="30">
        <v>0</v>
      </c>
      <c r="AQ217" s="30"/>
      <c r="AR217" s="30"/>
      <c r="AS217" s="30"/>
      <c r="AT217" s="30"/>
      <c r="AU217" s="30">
        <v>0</v>
      </c>
      <c r="AV217" s="30"/>
      <c r="AW217" s="30"/>
      <c r="AX217" s="30"/>
      <c r="AY217" s="30"/>
      <c r="AZ217" s="30">
        <f>IF(ISNUMBER(AP217),AP217,0)+IF(ISNUMBER(AU217),AU217,0)</f>
        <v>0</v>
      </c>
      <c r="BA217" s="30"/>
      <c r="BB217" s="30"/>
      <c r="BC217" s="30"/>
      <c r="BD217" s="30"/>
    </row>
    <row r="220" spans="1:79" ht="14.25" customHeight="1">
      <c r="A220" s="67" t="s">
        <v>287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>
      <c r="A221" s="68" t="s">
        <v>253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</row>
    <row r="222" spans="1:79" ht="23.1" customHeight="1">
      <c r="A222" s="57" t="s">
        <v>128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8" t="s">
        <v>129</v>
      </c>
      <c r="O222" s="59"/>
      <c r="P222" s="59"/>
      <c r="Q222" s="59"/>
      <c r="R222" s="59"/>
      <c r="S222" s="59"/>
      <c r="T222" s="59"/>
      <c r="U222" s="64"/>
      <c r="V222" s="58" t="s">
        <v>130</v>
      </c>
      <c r="W222" s="59"/>
      <c r="X222" s="59"/>
      <c r="Y222" s="59"/>
      <c r="Z222" s="64"/>
      <c r="AA222" s="57" t="s">
        <v>254</v>
      </c>
      <c r="AB222" s="57"/>
      <c r="AC222" s="57"/>
      <c r="AD222" s="57"/>
      <c r="AE222" s="57"/>
      <c r="AF222" s="57"/>
      <c r="AG222" s="57"/>
      <c r="AH222" s="57"/>
      <c r="AI222" s="57"/>
      <c r="AJ222" s="57" t="s">
        <v>257</v>
      </c>
      <c r="AK222" s="57"/>
      <c r="AL222" s="57"/>
      <c r="AM222" s="57"/>
      <c r="AN222" s="57"/>
      <c r="AO222" s="57"/>
      <c r="AP222" s="57"/>
      <c r="AQ222" s="57"/>
      <c r="AR222" s="57"/>
      <c r="AS222" s="57" t="s">
        <v>265</v>
      </c>
      <c r="AT222" s="57"/>
      <c r="AU222" s="57"/>
      <c r="AV222" s="57"/>
      <c r="AW222" s="57"/>
      <c r="AX222" s="57"/>
      <c r="AY222" s="57"/>
      <c r="AZ222" s="57"/>
      <c r="BA222" s="57"/>
      <c r="BB222" s="57" t="s">
        <v>275</v>
      </c>
      <c r="BC222" s="57"/>
      <c r="BD222" s="57"/>
      <c r="BE222" s="57"/>
      <c r="BF222" s="57"/>
      <c r="BG222" s="57"/>
      <c r="BH222" s="57"/>
      <c r="BI222" s="57"/>
      <c r="BJ222" s="57"/>
      <c r="BK222" s="57" t="s">
        <v>280</v>
      </c>
      <c r="BL222" s="57"/>
      <c r="BM222" s="57"/>
      <c r="BN222" s="57"/>
      <c r="BO222" s="57"/>
      <c r="BP222" s="57"/>
      <c r="BQ222" s="57"/>
      <c r="BR222" s="57"/>
      <c r="BS222" s="57"/>
    </row>
    <row r="223" spans="1:79" ht="95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62"/>
      <c r="O223" s="63"/>
      <c r="P223" s="63"/>
      <c r="Q223" s="63"/>
      <c r="R223" s="63"/>
      <c r="S223" s="63"/>
      <c r="T223" s="63"/>
      <c r="U223" s="66"/>
      <c r="V223" s="62"/>
      <c r="W223" s="63"/>
      <c r="X223" s="63"/>
      <c r="Y223" s="63"/>
      <c r="Z223" s="66"/>
      <c r="AA223" s="69" t="s">
        <v>133</v>
      </c>
      <c r="AB223" s="69"/>
      <c r="AC223" s="69"/>
      <c r="AD223" s="69"/>
      <c r="AE223" s="69"/>
      <c r="AF223" s="69" t="s">
        <v>134</v>
      </c>
      <c r="AG223" s="69"/>
      <c r="AH223" s="69"/>
      <c r="AI223" s="69"/>
      <c r="AJ223" s="69" t="s">
        <v>133</v>
      </c>
      <c r="AK223" s="69"/>
      <c r="AL223" s="69"/>
      <c r="AM223" s="69"/>
      <c r="AN223" s="69"/>
      <c r="AO223" s="69" t="s">
        <v>134</v>
      </c>
      <c r="AP223" s="69"/>
      <c r="AQ223" s="69"/>
      <c r="AR223" s="69"/>
      <c r="AS223" s="69" t="s">
        <v>133</v>
      </c>
      <c r="AT223" s="69"/>
      <c r="AU223" s="69"/>
      <c r="AV223" s="69"/>
      <c r="AW223" s="69"/>
      <c r="AX223" s="69" t="s">
        <v>134</v>
      </c>
      <c r="AY223" s="69"/>
      <c r="AZ223" s="69"/>
      <c r="BA223" s="69"/>
      <c r="BB223" s="69" t="s">
        <v>133</v>
      </c>
      <c r="BC223" s="69"/>
      <c r="BD223" s="69"/>
      <c r="BE223" s="69"/>
      <c r="BF223" s="69"/>
      <c r="BG223" s="69" t="s">
        <v>134</v>
      </c>
      <c r="BH223" s="69"/>
      <c r="BI223" s="69"/>
      <c r="BJ223" s="69"/>
      <c r="BK223" s="69" t="s">
        <v>133</v>
      </c>
      <c r="BL223" s="69"/>
      <c r="BM223" s="69"/>
      <c r="BN223" s="69"/>
      <c r="BO223" s="69"/>
      <c r="BP223" s="69" t="s">
        <v>134</v>
      </c>
      <c r="BQ223" s="69"/>
      <c r="BR223" s="69"/>
      <c r="BS223" s="69"/>
    </row>
    <row r="224" spans="1:79" ht="15" customHeight="1">
      <c r="A224" s="57">
        <v>1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86">
        <v>2</v>
      </c>
      <c r="O224" s="87"/>
      <c r="P224" s="87"/>
      <c r="Q224" s="87"/>
      <c r="R224" s="87"/>
      <c r="S224" s="87"/>
      <c r="T224" s="87"/>
      <c r="U224" s="88"/>
      <c r="V224" s="57">
        <v>3</v>
      </c>
      <c r="W224" s="57"/>
      <c r="X224" s="57"/>
      <c r="Y224" s="57"/>
      <c r="Z224" s="57"/>
      <c r="AA224" s="57">
        <v>4</v>
      </c>
      <c r="AB224" s="57"/>
      <c r="AC224" s="57"/>
      <c r="AD224" s="57"/>
      <c r="AE224" s="57"/>
      <c r="AF224" s="57">
        <v>5</v>
      </c>
      <c r="AG224" s="57"/>
      <c r="AH224" s="57"/>
      <c r="AI224" s="57"/>
      <c r="AJ224" s="57">
        <v>6</v>
      </c>
      <c r="AK224" s="57"/>
      <c r="AL224" s="57"/>
      <c r="AM224" s="57"/>
      <c r="AN224" s="57"/>
      <c r="AO224" s="57">
        <v>7</v>
      </c>
      <c r="AP224" s="57"/>
      <c r="AQ224" s="57"/>
      <c r="AR224" s="57"/>
      <c r="AS224" s="57">
        <v>8</v>
      </c>
      <c r="AT224" s="57"/>
      <c r="AU224" s="57"/>
      <c r="AV224" s="57"/>
      <c r="AW224" s="57"/>
      <c r="AX224" s="57">
        <v>9</v>
      </c>
      <c r="AY224" s="57"/>
      <c r="AZ224" s="57"/>
      <c r="BA224" s="57"/>
      <c r="BB224" s="57">
        <v>10</v>
      </c>
      <c r="BC224" s="57"/>
      <c r="BD224" s="57"/>
      <c r="BE224" s="57"/>
      <c r="BF224" s="57"/>
      <c r="BG224" s="57">
        <v>11</v>
      </c>
      <c r="BH224" s="57"/>
      <c r="BI224" s="57"/>
      <c r="BJ224" s="57"/>
      <c r="BK224" s="57">
        <v>12</v>
      </c>
      <c r="BL224" s="57"/>
      <c r="BM224" s="57"/>
      <c r="BN224" s="57"/>
      <c r="BO224" s="57"/>
      <c r="BP224" s="57">
        <v>13</v>
      </c>
      <c r="BQ224" s="57"/>
      <c r="BR224" s="57"/>
      <c r="BS224" s="57"/>
    </row>
    <row r="225" spans="1:79" s="1" customFormat="1" ht="12" hidden="1" customHeight="1">
      <c r="A225" s="33" t="s">
        <v>146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9" t="s">
        <v>131</v>
      </c>
      <c r="O225" s="39"/>
      <c r="P225" s="39"/>
      <c r="Q225" s="39"/>
      <c r="R225" s="39"/>
      <c r="S225" s="39"/>
      <c r="T225" s="39"/>
      <c r="U225" s="39"/>
      <c r="V225" s="39" t="s">
        <v>132</v>
      </c>
      <c r="W225" s="39"/>
      <c r="X225" s="39"/>
      <c r="Y225" s="39"/>
      <c r="Z225" s="39"/>
      <c r="AA225" s="32" t="s">
        <v>65</v>
      </c>
      <c r="AB225" s="32"/>
      <c r="AC225" s="32"/>
      <c r="AD225" s="32"/>
      <c r="AE225" s="32"/>
      <c r="AF225" s="32" t="s">
        <v>66</v>
      </c>
      <c r="AG225" s="32"/>
      <c r="AH225" s="32"/>
      <c r="AI225" s="32"/>
      <c r="AJ225" s="32" t="s">
        <v>67</v>
      </c>
      <c r="AK225" s="32"/>
      <c r="AL225" s="32"/>
      <c r="AM225" s="32"/>
      <c r="AN225" s="32"/>
      <c r="AO225" s="32" t="s">
        <v>68</v>
      </c>
      <c r="AP225" s="32"/>
      <c r="AQ225" s="32"/>
      <c r="AR225" s="32"/>
      <c r="AS225" s="32" t="s">
        <v>58</v>
      </c>
      <c r="AT225" s="32"/>
      <c r="AU225" s="32"/>
      <c r="AV225" s="32"/>
      <c r="AW225" s="32"/>
      <c r="AX225" s="32" t="s">
        <v>59</v>
      </c>
      <c r="AY225" s="32"/>
      <c r="AZ225" s="32"/>
      <c r="BA225" s="32"/>
      <c r="BB225" s="32" t="s">
        <v>60</v>
      </c>
      <c r="BC225" s="32"/>
      <c r="BD225" s="32"/>
      <c r="BE225" s="32"/>
      <c r="BF225" s="32"/>
      <c r="BG225" s="32" t="s">
        <v>61</v>
      </c>
      <c r="BH225" s="32"/>
      <c r="BI225" s="32"/>
      <c r="BJ225" s="32"/>
      <c r="BK225" s="32" t="s">
        <v>62</v>
      </c>
      <c r="BL225" s="32"/>
      <c r="BM225" s="32"/>
      <c r="BN225" s="32"/>
      <c r="BO225" s="32"/>
      <c r="BP225" s="32" t="s">
        <v>63</v>
      </c>
      <c r="BQ225" s="32"/>
      <c r="BR225" s="32"/>
      <c r="BS225" s="32"/>
      <c r="CA225" s="1" t="s">
        <v>48</v>
      </c>
    </row>
    <row r="226" spans="1:79" s="6" customFormat="1" ht="12.75" customHeight="1">
      <c r="A226" s="31" t="s">
        <v>147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47"/>
      <c r="O226" s="48"/>
      <c r="P226" s="48"/>
      <c r="Q226" s="48"/>
      <c r="R226" s="48"/>
      <c r="S226" s="48"/>
      <c r="T226" s="48"/>
      <c r="U226" s="49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1"/>
      <c r="BQ226" s="42"/>
      <c r="BR226" s="42"/>
      <c r="BS226" s="43"/>
      <c r="CA226" s="6" t="s">
        <v>49</v>
      </c>
    </row>
    <row r="229" spans="1:79" ht="35.25" customHeight="1">
      <c r="A229" s="67" t="s">
        <v>288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79" ht="15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</row>
    <row r="231" spans="1:79" ht="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28.5" customHeight="1">
      <c r="A233" s="108" t="s">
        <v>272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</row>
    <row r="234" spans="1:79" ht="14.25" customHeight="1">
      <c r="A234" s="67" t="s">
        <v>255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>
      <c r="A235" s="106" t="s">
        <v>253</v>
      </c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</row>
    <row r="236" spans="1:79" ht="42.95" customHeight="1">
      <c r="A236" s="69" t="s">
        <v>135</v>
      </c>
      <c r="B236" s="69"/>
      <c r="C236" s="69"/>
      <c r="D236" s="69"/>
      <c r="E236" s="69"/>
      <c r="F236" s="69"/>
      <c r="G236" s="57" t="s">
        <v>19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 t="s">
        <v>15</v>
      </c>
      <c r="U236" s="57"/>
      <c r="V236" s="57"/>
      <c r="W236" s="57"/>
      <c r="X236" s="57"/>
      <c r="Y236" s="57"/>
      <c r="Z236" s="57" t="s">
        <v>14</v>
      </c>
      <c r="AA236" s="57"/>
      <c r="AB236" s="57"/>
      <c r="AC236" s="57"/>
      <c r="AD236" s="57"/>
      <c r="AE236" s="57" t="s">
        <v>136</v>
      </c>
      <c r="AF236" s="57"/>
      <c r="AG236" s="57"/>
      <c r="AH236" s="57"/>
      <c r="AI236" s="57"/>
      <c r="AJ236" s="57"/>
      <c r="AK236" s="57" t="s">
        <v>137</v>
      </c>
      <c r="AL236" s="57"/>
      <c r="AM236" s="57"/>
      <c r="AN236" s="57"/>
      <c r="AO236" s="57"/>
      <c r="AP236" s="57"/>
      <c r="AQ236" s="57" t="s">
        <v>138</v>
      </c>
      <c r="AR236" s="57"/>
      <c r="AS236" s="57"/>
      <c r="AT236" s="57"/>
      <c r="AU236" s="57"/>
      <c r="AV236" s="57"/>
      <c r="AW236" s="57" t="s">
        <v>98</v>
      </c>
      <c r="AX236" s="57"/>
      <c r="AY236" s="57"/>
      <c r="AZ236" s="57"/>
      <c r="BA236" s="57"/>
      <c r="BB236" s="57"/>
      <c r="BC236" s="57"/>
      <c r="BD236" s="57"/>
      <c r="BE236" s="57"/>
      <c r="BF236" s="57"/>
      <c r="BG236" s="57" t="s">
        <v>139</v>
      </c>
      <c r="BH236" s="57"/>
      <c r="BI236" s="57"/>
      <c r="BJ236" s="57"/>
      <c r="BK236" s="57"/>
      <c r="BL236" s="57"/>
    </row>
    <row r="237" spans="1:79" ht="39.950000000000003" customHeight="1">
      <c r="A237" s="69"/>
      <c r="B237" s="69"/>
      <c r="C237" s="69"/>
      <c r="D237" s="69"/>
      <c r="E237" s="69"/>
      <c r="F237" s="69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 t="s">
        <v>17</v>
      </c>
      <c r="AX237" s="57"/>
      <c r="AY237" s="57"/>
      <c r="AZ237" s="57"/>
      <c r="BA237" s="57"/>
      <c r="BB237" s="57" t="s">
        <v>16</v>
      </c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</row>
    <row r="238" spans="1:79" ht="15" customHeight="1">
      <c r="A238" s="57">
        <v>1</v>
      </c>
      <c r="B238" s="57"/>
      <c r="C238" s="57"/>
      <c r="D238" s="57"/>
      <c r="E238" s="57"/>
      <c r="F238" s="57"/>
      <c r="G238" s="57">
        <v>2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>
        <v>3</v>
      </c>
      <c r="U238" s="57"/>
      <c r="V238" s="57"/>
      <c r="W238" s="57"/>
      <c r="X238" s="57"/>
      <c r="Y238" s="57"/>
      <c r="Z238" s="57">
        <v>4</v>
      </c>
      <c r="AA238" s="57"/>
      <c r="AB238" s="57"/>
      <c r="AC238" s="57"/>
      <c r="AD238" s="57"/>
      <c r="AE238" s="57">
        <v>5</v>
      </c>
      <c r="AF238" s="57"/>
      <c r="AG238" s="57"/>
      <c r="AH238" s="57"/>
      <c r="AI238" s="57"/>
      <c r="AJ238" s="57"/>
      <c r="AK238" s="57">
        <v>6</v>
      </c>
      <c r="AL238" s="57"/>
      <c r="AM238" s="57"/>
      <c r="AN238" s="57"/>
      <c r="AO238" s="57"/>
      <c r="AP238" s="57"/>
      <c r="AQ238" s="57">
        <v>7</v>
      </c>
      <c r="AR238" s="57"/>
      <c r="AS238" s="57"/>
      <c r="AT238" s="57"/>
      <c r="AU238" s="57"/>
      <c r="AV238" s="57"/>
      <c r="AW238" s="57">
        <v>8</v>
      </c>
      <c r="AX238" s="57"/>
      <c r="AY238" s="57"/>
      <c r="AZ238" s="57"/>
      <c r="BA238" s="57"/>
      <c r="BB238" s="57">
        <v>9</v>
      </c>
      <c r="BC238" s="57"/>
      <c r="BD238" s="57"/>
      <c r="BE238" s="57"/>
      <c r="BF238" s="57"/>
      <c r="BG238" s="57">
        <v>10</v>
      </c>
      <c r="BH238" s="57"/>
      <c r="BI238" s="57"/>
      <c r="BJ238" s="57"/>
      <c r="BK238" s="57"/>
      <c r="BL238" s="57"/>
    </row>
    <row r="239" spans="1:79" s="1" customFormat="1" ht="12" hidden="1" customHeight="1">
      <c r="A239" s="39" t="s">
        <v>64</v>
      </c>
      <c r="B239" s="39"/>
      <c r="C239" s="39"/>
      <c r="D239" s="39"/>
      <c r="E239" s="39"/>
      <c r="F239" s="39"/>
      <c r="G239" s="33" t="s">
        <v>57</v>
      </c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2" t="s">
        <v>80</v>
      </c>
      <c r="U239" s="32"/>
      <c r="V239" s="32"/>
      <c r="W239" s="32"/>
      <c r="X239" s="32"/>
      <c r="Y239" s="32"/>
      <c r="Z239" s="32" t="s">
        <v>81</v>
      </c>
      <c r="AA239" s="32"/>
      <c r="AB239" s="32"/>
      <c r="AC239" s="32"/>
      <c r="AD239" s="32"/>
      <c r="AE239" s="32" t="s">
        <v>82</v>
      </c>
      <c r="AF239" s="32"/>
      <c r="AG239" s="32"/>
      <c r="AH239" s="32"/>
      <c r="AI239" s="32"/>
      <c r="AJ239" s="32"/>
      <c r="AK239" s="32" t="s">
        <v>83</v>
      </c>
      <c r="AL239" s="32"/>
      <c r="AM239" s="32"/>
      <c r="AN239" s="32"/>
      <c r="AO239" s="32"/>
      <c r="AP239" s="32"/>
      <c r="AQ239" s="107" t="s">
        <v>99</v>
      </c>
      <c r="AR239" s="32"/>
      <c r="AS239" s="32"/>
      <c r="AT239" s="32"/>
      <c r="AU239" s="32"/>
      <c r="AV239" s="32"/>
      <c r="AW239" s="32" t="s">
        <v>84</v>
      </c>
      <c r="AX239" s="32"/>
      <c r="AY239" s="32"/>
      <c r="AZ239" s="32"/>
      <c r="BA239" s="32"/>
      <c r="BB239" s="32" t="s">
        <v>85</v>
      </c>
      <c r="BC239" s="32"/>
      <c r="BD239" s="32"/>
      <c r="BE239" s="32"/>
      <c r="BF239" s="32"/>
      <c r="BG239" s="107" t="s">
        <v>100</v>
      </c>
      <c r="BH239" s="32"/>
      <c r="BI239" s="32"/>
      <c r="BJ239" s="32"/>
      <c r="BK239" s="32"/>
      <c r="BL239" s="32"/>
      <c r="CA239" s="1" t="s">
        <v>50</v>
      </c>
    </row>
    <row r="240" spans="1:79" s="25" customFormat="1" ht="38.25" customHeight="1">
      <c r="A240" s="34">
        <v>2282</v>
      </c>
      <c r="B240" s="34"/>
      <c r="C240" s="34"/>
      <c r="D240" s="34"/>
      <c r="E240" s="34"/>
      <c r="F240" s="34"/>
      <c r="G240" s="35" t="s">
        <v>182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8">
        <v>30173032</v>
      </c>
      <c r="U240" s="38"/>
      <c r="V240" s="38"/>
      <c r="W240" s="38"/>
      <c r="X240" s="38"/>
      <c r="Y240" s="38"/>
      <c r="Z240" s="38">
        <v>30138409</v>
      </c>
      <c r="AA240" s="38"/>
      <c r="AB240" s="38"/>
      <c r="AC240" s="38"/>
      <c r="AD240" s="38"/>
      <c r="AE240" s="38">
        <v>24111.599999999999</v>
      </c>
      <c r="AF240" s="38"/>
      <c r="AG240" s="38"/>
      <c r="AH240" s="38"/>
      <c r="AI240" s="38"/>
      <c r="AJ240" s="38"/>
      <c r="AK240" s="38">
        <v>0</v>
      </c>
      <c r="AL240" s="38"/>
      <c r="AM240" s="38"/>
      <c r="AN240" s="38"/>
      <c r="AO240" s="38"/>
      <c r="AP240" s="38"/>
      <c r="AQ240" s="38">
        <f>IF(ISNUMBER(AK240),AK240,0)-IF(ISNUMBER(AE240),AE240,0)</f>
        <v>-24111.599999999999</v>
      </c>
      <c r="AR240" s="38"/>
      <c r="AS240" s="38"/>
      <c r="AT240" s="38"/>
      <c r="AU240" s="38"/>
      <c r="AV240" s="38"/>
      <c r="AW240" s="38">
        <v>0</v>
      </c>
      <c r="AX240" s="38"/>
      <c r="AY240" s="38"/>
      <c r="AZ240" s="38"/>
      <c r="BA240" s="38"/>
      <c r="BB240" s="38">
        <v>0</v>
      </c>
      <c r="BC240" s="38"/>
      <c r="BD240" s="38"/>
      <c r="BE240" s="38"/>
      <c r="BF240" s="38"/>
      <c r="BG240" s="38">
        <f>IF(ISNUMBER(Z240),Z240,0)+IF(ISNUMBER(AK240),AK240,0)</f>
        <v>30138409</v>
      </c>
      <c r="BH240" s="38"/>
      <c r="BI240" s="38"/>
      <c r="BJ240" s="38"/>
      <c r="BK240" s="38"/>
      <c r="BL240" s="38"/>
      <c r="CA240" s="25" t="s">
        <v>51</v>
      </c>
    </row>
    <row r="241" spans="1:79" s="25" customFormat="1" ht="38.25" customHeight="1">
      <c r="A241" s="34">
        <v>2610</v>
      </c>
      <c r="B241" s="34"/>
      <c r="C241" s="34"/>
      <c r="D241" s="34"/>
      <c r="E241" s="34"/>
      <c r="F241" s="34"/>
      <c r="G241" s="35" t="s">
        <v>311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8">
        <v>11191000</v>
      </c>
      <c r="U241" s="38"/>
      <c r="V241" s="38"/>
      <c r="W241" s="38"/>
      <c r="X241" s="38"/>
      <c r="Y241" s="38"/>
      <c r="Z241" s="38">
        <v>11178407.67</v>
      </c>
      <c r="AA241" s="38"/>
      <c r="AB241" s="38"/>
      <c r="AC241" s="38"/>
      <c r="AD241" s="38"/>
      <c r="AE241" s="38">
        <v>0</v>
      </c>
      <c r="AF241" s="38"/>
      <c r="AG241" s="38"/>
      <c r="AH241" s="38"/>
      <c r="AI241" s="38"/>
      <c r="AJ241" s="38"/>
      <c r="AK241" s="38">
        <v>0</v>
      </c>
      <c r="AL241" s="38"/>
      <c r="AM241" s="38"/>
      <c r="AN241" s="38"/>
      <c r="AO241" s="38"/>
      <c r="AP241" s="38"/>
      <c r="AQ241" s="38">
        <f>IF(ISNUMBER(AK241),AK241,0)-IF(ISNUMBER(AE241),AE241,0)</f>
        <v>0</v>
      </c>
      <c r="AR241" s="38"/>
      <c r="AS241" s="38"/>
      <c r="AT241" s="38"/>
      <c r="AU241" s="38"/>
      <c r="AV241" s="38"/>
      <c r="AW241" s="38">
        <v>0</v>
      </c>
      <c r="AX241" s="38"/>
      <c r="AY241" s="38"/>
      <c r="AZ241" s="38"/>
      <c r="BA241" s="38"/>
      <c r="BB241" s="38">
        <v>0</v>
      </c>
      <c r="BC241" s="38"/>
      <c r="BD241" s="38"/>
      <c r="BE241" s="38"/>
      <c r="BF241" s="38"/>
      <c r="BG241" s="38">
        <f>IF(ISNUMBER(Z241),Z241,0)+IF(ISNUMBER(AK241),AK241,0)</f>
        <v>11178407.67</v>
      </c>
      <c r="BH241" s="38"/>
      <c r="BI241" s="38"/>
      <c r="BJ241" s="38"/>
      <c r="BK241" s="38"/>
      <c r="BL241" s="38"/>
    </row>
    <row r="242" spans="1:79" s="6" customFormat="1" ht="12.75" customHeight="1">
      <c r="A242" s="26"/>
      <c r="B242" s="26"/>
      <c r="C242" s="26"/>
      <c r="D242" s="26"/>
      <c r="E242" s="26"/>
      <c r="F242" s="26"/>
      <c r="G242" s="27" t="s">
        <v>147</v>
      </c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9"/>
      <c r="T242" s="30">
        <v>41364032</v>
      </c>
      <c r="U242" s="30"/>
      <c r="V242" s="30"/>
      <c r="W242" s="30"/>
      <c r="X242" s="30"/>
      <c r="Y242" s="30"/>
      <c r="Z242" s="30">
        <v>41316816.670000002</v>
      </c>
      <c r="AA242" s="30"/>
      <c r="AB242" s="30"/>
      <c r="AC242" s="30"/>
      <c r="AD242" s="30"/>
      <c r="AE242" s="30">
        <v>24111.599999999999</v>
      </c>
      <c r="AF242" s="30"/>
      <c r="AG242" s="30"/>
      <c r="AH242" s="30"/>
      <c r="AI242" s="30"/>
      <c r="AJ242" s="30"/>
      <c r="AK242" s="30">
        <v>0</v>
      </c>
      <c r="AL242" s="30"/>
      <c r="AM242" s="30"/>
      <c r="AN242" s="30"/>
      <c r="AO242" s="30"/>
      <c r="AP242" s="30"/>
      <c r="AQ242" s="30">
        <f>IF(ISNUMBER(AK242),AK242,0)-IF(ISNUMBER(AE242),AE242,0)</f>
        <v>-24111.599999999999</v>
      </c>
      <c r="AR242" s="30"/>
      <c r="AS242" s="30"/>
      <c r="AT242" s="30"/>
      <c r="AU242" s="30"/>
      <c r="AV242" s="30"/>
      <c r="AW242" s="30">
        <v>0</v>
      </c>
      <c r="AX242" s="30"/>
      <c r="AY242" s="30"/>
      <c r="AZ242" s="30"/>
      <c r="BA242" s="30"/>
      <c r="BB242" s="30">
        <v>0</v>
      </c>
      <c r="BC242" s="30"/>
      <c r="BD242" s="30"/>
      <c r="BE242" s="30"/>
      <c r="BF242" s="30"/>
      <c r="BG242" s="30">
        <f>IF(ISNUMBER(Z242),Z242,0)+IF(ISNUMBER(AK242),AK242,0)</f>
        <v>41316816.670000002</v>
      </c>
      <c r="BH242" s="30"/>
      <c r="BI242" s="30"/>
      <c r="BJ242" s="30"/>
      <c r="BK242" s="30"/>
      <c r="BL242" s="30"/>
    </row>
    <row r="244" spans="1:79" ht="14.25" customHeight="1">
      <c r="A244" s="67" t="s">
        <v>273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</row>
    <row r="245" spans="1:79" ht="15" customHeight="1">
      <c r="A245" s="106" t="s">
        <v>253</v>
      </c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</row>
    <row r="246" spans="1:79" ht="18" customHeight="1">
      <c r="A246" s="57" t="s">
        <v>135</v>
      </c>
      <c r="B246" s="57"/>
      <c r="C246" s="57"/>
      <c r="D246" s="57"/>
      <c r="E246" s="57"/>
      <c r="F246" s="57"/>
      <c r="G246" s="57" t="s">
        <v>19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 t="s">
        <v>259</v>
      </c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 t="s">
        <v>270</v>
      </c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</row>
    <row r="247" spans="1:79" ht="42.9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 t="s">
        <v>140</v>
      </c>
      <c r="R247" s="57"/>
      <c r="S247" s="57"/>
      <c r="T247" s="57"/>
      <c r="U247" s="57"/>
      <c r="V247" s="69" t="s">
        <v>141</v>
      </c>
      <c r="W247" s="69"/>
      <c r="X247" s="69"/>
      <c r="Y247" s="69"/>
      <c r="Z247" s="57" t="s">
        <v>142</v>
      </c>
      <c r="AA247" s="57"/>
      <c r="AB247" s="57"/>
      <c r="AC247" s="57"/>
      <c r="AD247" s="57"/>
      <c r="AE247" s="57"/>
      <c r="AF247" s="57"/>
      <c r="AG247" s="57"/>
      <c r="AH247" s="57"/>
      <c r="AI247" s="57"/>
      <c r="AJ247" s="57" t="s">
        <v>143</v>
      </c>
      <c r="AK247" s="57"/>
      <c r="AL247" s="57"/>
      <c r="AM247" s="57"/>
      <c r="AN247" s="57"/>
      <c r="AO247" s="57" t="s">
        <v>20</v>
      </c>
      <c r="AP247" s="57"/>
      <c r="AQ247" s="57"/>
      <c r="AR247" s="57"/>
      <c r="AS247" s="57"/>
      <c r="AT247" s="69" t="s">
        <v>144</v>
      </c>
      <c r="AU247" s="69"/>
      <c r="AV247" s="69"/>
      <c r="AW247" s="69"/>
      <c r="AX247" s="57" t="s">
        <v>142</v>
      </c>
      <c r="AY247" s="57"/>
      <c r="AZ247" s="57"/>
      <c r="BA247" s="57"/>
      <c r="BB247" s="57"/>
      <c r="BC247" s="57"/>
      <c r="BD247" s="57"/>
      <c r="BE247" s="57"/>
      <c r="BF247" s="57"/>
      <c r="BG247" s="57"/>
      <c r="BH247" s="57" t="s">
        <v>145</v>
      </c>
      <c r="BI247" s="57"/>
      <c r="BJ247" s="57"/>
      <c r="BK247" s="57"/>
      <c r="BL247" s="57"/>
    </row>
    <row r="248" spans="1:79" ht="63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69"/>
      <c r="W248" s="69"/>
      <c r="X248" s="69"/>
      <c r="Y248" s="69"/>
      <c r="Z248" s="57" t="s">
        <v>17</v>
      </c>
      <c r="AA248" s="57"/>
      <c r="AB248" s="57"/>
      <c r="AC248" s="57"/>
      <c r="AD248" s="57"/>
      <c r="AE248" s="57" t="s">
        <v>16</v>
      </c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69"/>
      <c r="AU248" s="69"/>
      <c r="AV248" s="69"/>
      <c r="AW248" s="69"/>
      <c r="AX248" s="57" t="s">
        <v>17</v>
      </c>
      <c r="AY248" s="57"/>
      <c r="AZ248" s="57"/>
      <c r="BA248" s="57"/>
      <c r="BB248" s="57"/>
      <c r="BC248" s="57" t="s">
        <v>16</v>
      </c>
      <c r="BD248" s="57"/>
      <c r="BE248" s="57"/>
      <c r="BF248" s="57"/>
      <c r="BG248" s="57"/>
      <c r="BH248" s="57"/>
      <c r="BI248" s="57"/>
      <c r="BJ248" s="57"/>
      <c r="BK248" s="57"/>
      <c r="BL248" s="57"/>
    </row>
    <row r="249" spans="1:79" ht="15" customHeight="1">
      <c r="A249" s="57">
        <v>1</v>
      </c>
      <c r="B249" s="57"/>
      <c r="C249" s="57"/>
      <c r="D249" s="57"/>
      <c r="E249" s="57"/>
      <c r="F249" s="57"/>
      <c r="G249" s="57">
        <v>2</v>
      </c>
      <c r="H249" s="57"/>
      <c r="I249" s="57"/>
      <c r="J249" s="57"/>
      <c r="K249" s="57"/>
      <c r="L249" s="57"/>
      <c r="M249" s="57"/>
      <c r="N249" s="57"/>
      <c r="O249" s="57"/>
      <c r="P249" s="57"/>
      <c r="Q249" s="57">
        <v>3</v>
      </c>
      <c r="R249" s="57"/>
      <c r="S249" s="57"/>
      <c r="T249" s="57"/>
      <c r="U249" s="57"/>
      <c r="V249" s="57">
        <v>4</v>
      </c>
      <c r="W249" s="57"/>
      <c r="X249" s="57"/>
      <c r="Y249" s="57"/>
      <c r="Z249" s="57">
        <v>5</v>
      </c>
      <c r="AA249" s="57"/>
      <c r="AB249" s="57"/>
      <c r="AC249" s="57"/>
      <c r="AD249" s="57"/>
      <c r="AE249" s="57">
        <v>6</v>
      </c>
      <c r="AF249" s="57"/>
      <c r="AG249" s="57"/>
      <c r="AH249" s="57"/>
      <c r="AI249" s="57"/>
      <c r="AJ249" s="57">
        <v>7</v>
      </c>
      <c r="AK249" s="57"/>
      <c r="AL249" s="57"/>
      <c r="AM249" s="57"/>
      <c r="AN249" s="57"/>
      <c r="AO249" s="57">
        <v>8</v>
      </c>
      <c r="AP249" s="57"/>
      <c r="AQ249" s="57"/>
      <c r="AR249" s="57"/>
      <c r="AS249" s="57"/>
      <c r="AT249" s="57">
        <v>9</v>
      </c>
      <c r="AU249" s="57"/>
      <c r="AV249" s="57"/>
      <c r="AW249" s="57"/>
      <c r="AX249" s="57">
        <v>10</v>
      </c>
      <c r="AY249" s="57"/>
      <c r="AZ249" s="57"/>
      <c r="BA249" s="57"/>
      <c r="BB249" s="57"/>
      <c r="BC249" s="57">
        <v>11</v>
      </c>
      <c r="BD249" s="57"/>
      <c r="BE249" s="57"/>
      <c r="BF249" s="57"/>
      <c r="BG249" s="57"/>
      <c r="BH249" s="57">
        <v>12</v>
      </c>
      <c r="BI249" s="57"/>
      <c r="BJ249" s="57"/>
      <c r="BK249" s="57"/>
      <c r="BL249" s="57"/>
    </row>
    <row r="250" spans="1:79" s="1" customFormat="1" ht="12" hidden="1" customHeight="1">
      <c r="A250" s="39" t="s">
        <v>64</v>
      </c>
      <c r="B250" s="39"/>
      <c r="C250" s="39"/>
      <c r="D250" s="39"/>
      <c r="E250" s="39"/>
      <c r="F250" s="39"/>
      <c r="G250" s="33" t="s">
        <v>57</v>
      </c>
      <c r="H250" s="33"/>
      <c r="I250" s="33"/>
      <c r="J250" s="33"/>
      <c r="K250" s="33"/>
      <c r="L250" s="33"/>
      <c r="M250" s="33"/>
      <c r="N250" s="33"/>
      <c r="O250" s="33"/>
      <c r="P250" s="33"/>
      <c r="Q250" s="32" t="s">
        <v>80</v>
      </c>
      <c r="R250" s="32"/>
      <c r="S250" s="32"/>
      <c r="T250" s="32"/>
      <c r="U250" s="32"/>
      <c r="V250" s="32" t="s">
        <v>81</v>
      </c>
      <c r="W250" s="32"/>
      <c r="X250" s="32"/>
      <c r="Y250" s="32"/>
      <c r="Z250" s="32" t="s">
        <v>82</v>
      </c>
      <c r="AA250" s="32"/>
      <c r="AB250" s="32"/>
      <c r="AC250" s="32"/>
      <c r="AD250" s="32"/>
      <c r="AE250" s="32" t="s">
        <v>83</v>
      </c>
      <c r="AF250" s="32"/>
      <c r="AG250" s="32"/>
      <c r="AH250" s="32"/>
      <c r="AI250" s="32"/>
      <c r="AJ250" s="107" t="s">
        <v>101</v>
      </c>
      <c r="AK250" s="32"/>
      <c r="AL250" s="32"/>
      <c r="AM250" s="32"/>
      <c r="AN250" s="32"/>
      <c r="AO250" s="32" t="s">
        <v>84</v>
      </c>
      <c r="AP250" s="32"/>
      <c r="AQ250" s="32"/>
      <c r="AR250" s="32"/>
      <c r="AS250" s="32"/>
      <c r="AT250" s="107" t="s">
        <v>102</v>
      </c>
      <c r="AU250" s="32"/>
      <c r="AV250" s="32"/>
      <c r="AW250" s="32"/>
      <c r="AX250" s="32" t="s">
        <v>85</v>
      </c>
      <c r="AY250" s="32"/>
      <c r="AZ250" s="32"/>
      <c r="BA250" s="32"/>
      <c r="BB250" s="32"/>
      <c r="BC250" s="32" t="s">
        <v>86</v>
      </c>
      <c r="BD250" s="32"/>
      <c r="BE250" s="32"/>
      <c r="BF250" s="32"/>
      <c r="BG250" s="32"/>
      <c r="BH250" s="107" t="s">
        <v>101</v>
      </c>
      <c r="BI250" s="32"/>
      <c r="BJ250" s="32"/>
      <c r="BK250" s="32"/>
      <c r="BL250" s="32"/>
      <c r="CA250" s="1" t="s">
        <v>52</v>
      </c>
    </row>
    <row r="251" spans="1:79" s="25" customFormat="1" ht="51" customHeight="1">
      <c r="A251" s="34">
        <v>2282</v>
      </c>
      <c r="B251" s="34"/>
      <c r="C251" s="34"/>
      <c r="D251" s="34"/>
      <c r="E251" s="34"/>
      <c r="F251" s="34"/>
      <c r="G251" s="35" t="s">
        <v>182</v>
      </c>
      <c r="H251" s="36"/>
      <c r="I251" s="36"/>
      <c r="J251" s="36"/>
      <c r="K251" s="36"/>
      <c r="L251" s="36"/>
      <c r="M251" s="36"/>
      <c r="N251" s="36"/>
      <c r="O251" s="36"/>
      <c r="P251" s="37"/>
      <c r="Q251" s="38">
        <v>15505000</v>
      </c>
      <c r="R251" s="38"/>
      <c r="S251" s="38"/>
      <c r="T251" s="38"/>
      <c r="U251" s="38"/>
      <c r="V251" s="38">
        <v>0</v>
      </c>
      <c r="W251" s="38"/>
      <c r="X251" s="38"/>
      <c r="Y251" s="38"/>
      <c r="Z251" s="38">
        <v>0</v>
      </c>
      <c r="AA251" s="38"/>
      <c r="AB251" s="38"/>
      <c r="AC251" s="38"/>
      <c r="AD251" s="38"/>
      <c r="AE251" s="38">
        <v>0</v>
      </c>
      <c r="AF251" s="38"/>
      <c r="AG251" s="38"/>
      <c r="AH251" s="38"/>
      <c r="AI251" s="38"/>
      <c r="AJ251" s="38">
        <f>IF(ISNUMBER(Q251),Q251,0)-IF(ISNUMBER(Z251),Z251,0)</f>
        <v>15505000</v>
      </c>
      <c r="AK251" s="38"/>
      <c r="AL251" s="38"/>
      <c r="AM251" s="38"/>
      <c r="AN251" s="38"/>
      <c r="AO251" s="38">
        <v>13742000</v>
      </c>
      <c r="AP251" s="38"/>
      <c r="AQ251" s="38"/>
      <c r="AR251" s="38"/>
      <c r="AS251" s="38"/>
      <c r="AT251" s="38">
        <f>IF(ISNUMBER(V251),V251,0)-IF(ISNUMBER(Z251),Z251,0)-IF(ISNUMBER(AE251),AE251,0)</f>
        <v>0</v>
      </c>
      <c r="AU251" s="38"/>
      <c r="AV251" s="38"/>
      <c r="AW251" s="38"/>
      <c r="AX251" s="38">
        <v>0</v>
      </c>
      <c r="AY251" s="38"/>
      <c r="AZ251" s="38"/>
      <c r="BA251" s="38"/>
      <c r="BB251" s="38"/>
      <c r="BC251" s="38">
        <v>0</v>
      </c>
      <c r="BD251" s="38"/>
      <c r="BE251" s="38"/>
      <c r="BF251" s="38"/>
      <c r="BG251" s="38"/>
      <c r="BH251" s="38">
        <f>IF(ISNUMBER(AO251),AO251,0)-IF(ISNUMBER(AX251),AX251,0)</f>
        <v>13742000</v>
      </c>
      <c r="BI251" s="38"/>
      <c r="BJ251" s="38"/>
      <c r="BK251" s="38"/>
      <c r="BL251" s="38"/>
      <c r="CA251" s="25" t="s">
        <v>53</v>
      </c>
    </row>
    <row r="252" spans="1:79" s="25" customFormat="1" ht="38.25" customHeight="1">
      <c r="A252" s="34">
        <v>2610</v>
      </c>
      <c r="B252" s="34"/>
      <c r="C252" s="34"/>
      <c r="D252" s="34"/>
      <c r="E252" s="34"/>
      <c r="F252" s="34"/>
      <c r="G252" s="35" t="s">
        <v>311</v>
      </c>
      <c r="H252" s="36"/>
      <c r="I252" s="36"/>
      <c r="J252" s="36"/>
      <c r="K252" s="36"/>
      <c r="L252" s="36"/>
      <c r="M252" s="36"/>
      <c r="N252" s="36"/>
      <c r="O252" s="36"/>
      <c r="P252" s="37"/>
      <c r="Q252" s="38">
        <v>12795000</v>
      </c>
      <c r="R252" s="38"/>
      <c r="S252" s="38"/>
      <c r="T252" s="38"/>
      <c r="U252" s="38"/>
      <c r="V252" s="38">
        <v>0</v>
      </c>
      <c r="W252" s="38"/>
      <c r="X252" s="38"/>
      <c r="Y252" s="38"/>
      <c r="Z252" s="38">
        <v>0</v>
      </c>
      <c r="AA252" s="38"/>
      <c r="AB252" s="38"/>
      <c r="AC252" s="38"/>
      <c r="AD252" s="38"/>
      <c r="AE252" s="38">
        <v>0</v>
      </c>
      <c r="AF252" s="38"/>
      <c r="AG252" s="38"/>
      <c r="AH252" s="38"/>
      <c r="AI252" s="38"/>
      <c r="AJ252" s="38">
        <f>IF(ISNUMBER(Q252),Q252,0)-IF(ISNUMBER(Z252),Z252,0)</f>
        <v>12795000</v>
      </c>
      <c r="AK252" s="38"/>
      <c r="AL252" s="38"/>
      <c r="AM252" s="38"/>
      <c r="AN252" s="38"/>
      <c r="AO252" s="38">
        <v>12998000</v>
      </c>
      <c r="AP252" s="38"/>
      <c r="AQ252" s="38"/>
      <c r="AR252" s="38"/>
      <c r="AS252" s="38"/>
      <c r="AT252" s="38">
        <f>IF(ISNUMBER(V252),V252,0)-IF(ISNUMBER(Z252),Z252,0)-IF(ISNUMBER(AE252),AE252,0)</f>
        <v>0</v>
      </c>
      <c r="AU252" s="38"/>
      <c r="AV252" s="38"/>
      <c r="AW252" s="38"/>
      <c r="AX252" s="38">
        <v>0</v>
      </c>
      <c r="AY252" s="38"/>
      <c r="AZ252" s="38"/>
      <c r="BA252" s="38"/>
      <c r="BB252" s="38"/>
      <c r="BC252" s="38">
        <v>0</v>
      </c>
      <c r="BD252" s="38"/>
      <c r="BE252" s="38"/>
      <c r="BF252" s="38"/>
      <c r="BG252" s="38"/>
      <c r="BH252" s="38">
        <f>IF(ISNUMBER(AO252),AO252,0)-IF(ISNUMBER(AX252),AX252,0)</f>
        <v>12998000</v>
      </c>
      <c r="BI252" s="38"/>
      <c r="BJ252" s="38"/>
      <c r="BK252" s="38"/>
      <c r="BL252" s="38"/>
    </row>
    <row r="253" spans="1:79" s="6" customFormat="1" ht="12.75" customHeight="1">
      <c r="A253" s="26"/>
      <c r="B253" s="26"/>
      <c r="C253" s="26"/>
      <c r="D253" s="26"/>
      <c r="E253" s="26"/>
      <c r="F253" s="26"/>
      <c r="G253" s="27" t="s">
        <v>147</v>
      </c>
      <c r="H253" s="28"/>
      <c r="I253" s="28"/>
      <c r="J253" s="28"/>
      <c r="K253" s="28"/>
      <c r="L253" s="28"/>
      <c r="M253" s="28"/>
      <c r="N253" s="28"/>
      <c r="O253" s="28"/>
      <c r="P253" s="29"/>
      <c r="Q253" s="30">
        <v>28300000</v>
      </c>
      <c r="R253" s="30"/>
      <c r="S253" s="30"/>
      <c r="T253" s="30"/>
      <c r="U253" s="30"/>
      <c r="V253" s="30">
        <v>0</v>
      </c>
      <c r="W253" s="30"/>
      <c r="X253" s="30"/>
      <c r="Y253" s="30"/>
      <c r="Z253" s="30">
        <v>0</v>
      </c>
      <c r="AA253" s="30"/>
      <c r="AB253" s="30"/>
      <c r="AC253" s="30"/>
      <c r="AD253" s="30"/>
      <c r="AE253" s="30">
        <v>0</v>
      </c>
      <c r="AF253" s="30"/>
      <c r="AG253" s="30"/>
      <c r="AH253" s="30"/>
      <c r="AI253" s="30"/>
      <c r="AJ253" s="30">
        <f>IF(ISNUMBER(Q253),Q253,0)-IF(ISNUMBER(Z253),Z253,0)</f>
        <v>28300000</v>
      </c>
      <c r="AK253" s="30"/>
      <c r="AL253" s="30"/>
      <c r="AM253" s="30"/>
      <c r="AN253" s="30"/>
      <c r="AO253" s="30">
        <v>26740000</v>
      </c>
      <c r="AP253" s="30"/>
      <c r="AQ253" s="30"/>
      <c r="AR253" s="30"/>
      <c r="AS253" s="30"/>
      <c r="AT253" s="30">
        <f>IF(ISNUMBER(V253),V253,0)-IF(ISNUMBER(Z253),Z253,0)-IF(ISNUMBER(AE253),AE253,0)</f>
        <v>0</v>
      </c>
      <c r="AU253" s="30"/>
      <c r="AV253" s="30"/>
      <c r="AW253" s="30"/>
      <c r="AX253" s="30">
        <v>0</v>
      </c>
      <c r="AY253" s="30"/>
      <c r="AZ253" s="30"/>
      <c r="BA253" s="30"/>
      <c r="BB253" s="30"/>
      <c r="BC253" s="30">
        <v>0</v>
      </c>
      <c r="BD253" s="30"/>
      <c r="BE253" s="30"/>
      <c r="BF253" s="30"/>
      <c r="BG253" s="30"/>
      <c r="BH253" s="30">
        <f>IF(ISNUMBER(AO253),AO253,0)-IF(ISNUMBER(AX253),AX253,0)</f>
        <v>26740000</v>
      </c>
      <c r="BI253" s="30"/>
      <c r="BJ253" s="30"/>
      <c r="BK253" s="30"/>
      <c r="BL253" s="30"/>
    </row>
    <row r="255" spans="1:79" ht="14.25" customHeight="1">
      <c r="A255" s="67" t="s">
        <v>260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15" customHeight="1">
      <c r="A256" s="106" t="s">
        <v>253</v>
      </c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</row>
    <row r="257" spans="1:79" ht="42.95" customHeight="1">
      <c r="A257" s="69" t="s">
        <v>135</v>
      </c>
      <c r="B257" s="69"/>
      <c r="C257" s="69"/>
      <c r="D257" s="69"/>
      <c r="E257" s="69"/>
      <c r="F257" s="69"/>
      <c r="G257" s="57" t="s">
        <v>19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 t="s">
        <v>15</v>
      </c>
      <c r="U257" s="57"/>
      <c r="V257" s="57"/>
      <c r="W257" s="57"/>
      <c r="X257" s="57"/>
      <c r="Y257" s="57"/>
      <c r="Z257" s="57" t="s">
        <v>14</v>
      </c>
      <c r="AA257" s="57"/>
      <c r="AB257" s="57"/>
      <c r="AC257" s="57"/>
      <c r="AD257" s="57"/>
      <c r="AE257" s="57" t="s">
        <v>256</v>
      </c>
      <c r="AF257" s="57"/>
      <c r="AG257" s="57"/>
      <c r="AH257" s="57"/>
      <c r="AI257" s="57"/>
      <c r="AJ257" s="57"/>
      <c r="AK257" s="57" t="s">
        <v>261</v>
      </c>
      <c r="AL257" s="57"/>
      <c r="AM257" s="57"/>
      <c r="AN257" s="57"/>
      <c r="AO257" s="57"/>
      <c r="AP257" s="57"/>
      <c r="AQ257" s="57" t="s">
        <v>274</v>
      </c>
      <c r="AR257" s="57"/>
      <c r="AS257" s="57"/>
      <c r="AT257" s="57"/>
      <c r="AU257" s="57"/>
      <c r="AV257" s="57"/>
      <c r="AW257" s="57" t="s">
        <v>18</v>
      </c>
      <c r="AX257" s="57"/>
      <c r="AY257" s="57"/>
      <c r="AZ257" s="57"/>
      <c r="BA257" s="57"/>
      <c r="BB257" s="57"/>
      <c r="BC257" s="57"/>
      <c r="BD257" s="57"/>
      <c r="BE257" s="57" t="s">
        <v>156</v>
      </c>
      <c r="BF257" s="57"/>
      <c r="BG257" s="57"/>
      <c r="BH257" s="57"/>
      <c r="BI257" s="57"/>
      <c r="BJ257" s="57"/>
      <c r="BK257" s="57"/>
      <c r="BL257" s="57"/>
    </row>
    <row r="258" spans="1:79" ht="21.75" customHeight="1">
      <c r="A258" s="69"/>
      <c r="B258" s="69"/>
      <c r="C258" s="69"/>
      <c r="D258" s="69"/>
      <c r="E258" s="69"/>
      <c r="F258" s="69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</row>
    <row r="259" spans="1:79" ht="15" customHeight="1">
      <c r="A259" s="57">
        <v>1</v>
      </c>
      <c r="B259" s="57"/>
      <c r="C259" s="57"/>
      <c r="D259" s="57"/>
      <c r="E259" s="57"/>
      <c r="F259" s="57"/>
      <c r="G259" s="57">
        <v>2</v>
      </c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>
        <v>3</v>
      </c>
      <c r="U259" s="57"/>
      <c r="V259" s="57"/>
      <c r="W259" s="57"/>
      <c r="X259" s="57"/>
      <c r="Y259" s="57"/>
      <c r="Z259" s="57">
        <v>4</v>
      </c>
      <c r="AA259" s="57"/>
      <c r="AB259" s="57"/>
      <c r="AC259" s="57"/>
      <c r="AD259" s="57"/>
      <c r="AE259" s="57">
        <v>5</v>
      </c>
      <c r="AF259" s="57"/>
      <c r="AG259" s="57"/>
      <c r="AH259" s="57"/>
      <c r="AI259" s="57"/>
      <c r="AJ259" s="57"/>
      <c r="AK259" s="57">
        <v>6</v>
      </c>
      <c r="AL259" s="57"/>
      <c r="AM259" s="57"/>
      <c r="AN259" s="57"/>
      <c r="AO259" s="57"/>
      <c r="AP259" s="57"/>
      <c r="AQ259" s="57">
        <v>7</v>
      </c>
      <c r="AR259" s="57"/>
      <c r="AS259" s="57"/>
      <c r="AT259" s="57"/>
      <c r="AU259" s="57"/>
      <c r="AV259" s="57"/>
      <c r="AW259" s="39">
        <v>8</v>
      </c>
      <c r="AX259" s="39"/>
      <c r="AY259" s="39"/>
      <c r="AZ259" s="39"/>
      <c r="BA259" s="39"/>
      <c r="BB259" s="39"/>
      <c r="BC259" s="39"/>
      <c r="BD259" s="39"/>
      <c r="BE259" s="39">
        <v>9</v>
      </c>
      <c r="BF259" s="39"/>
      <c r="BG259" s="39"/>
      <c r="BH259" s="39"/>
      <c r="BI259" s="39"/>
      <c r="BJ259" s="39"/>
      <c r="BK259" s="39"/>
      <c r="BL259" s="39"/>
    </row>
    <row r="260" spans="1:79" s="1" customFormat="1" ht="18.75" hidden="1" customHeight="1">
      <c r="A260" s="39" t="s">
        <v>64</v>
      </c>
      <c r="B260" s="39"/>
      <c r="C260" s="39"/>
      <c r="D260" s="39"/>
      <c r="E260" s="39"/>
      <c r="F260" s="39"/>
      <c r="G260" s="33" t="s">
        <v>57</v>
      </c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2" t="s">
        <v>80</v>
      </c>
      <c r="U260" s="32"/>
      <c r="V260" s="32"/>
      <c r="W260" s="32"/>
      <c r="X260" s="32"/>
      <c r="Y260" s="32"/>
      <c r="Z260" s="32" t="s">
        <v>81</v>
      </c>
      <c r="AA260" s="32"/>
      <c r="AB260" s="32"/>
      <c r="AC260" s="32"/>
      <c r="AD260" s="32"/>
      <c r="AE260" s="32" t="s">
        <v>82</v>
      </c>
      <c r="AF260" s="32"/>
      <c r="AG260" s="32"/>
      <c r="AH260" s="32"/>
      <c r="AI260" s="32"/>
      <c r="AJ260" s="32"/>
      <c r="AK260" s="32" t="s">
        <v>83</v>
      </c>
      <c r="AL260" s="32"/>
      <c r="AM260" s="32"/>
      <c r="AN260" s="32"/>
      <c r="AO260" s="32"/>
      <c r="AP260" s="32"/>
      <c r="AQ260" s="32" t="s">
        <v>84</v>
      </c>
      <c r="AR260" s="32"/>
      <c r="AS260" s="32"/>
      <c r="AT260" s="32"/>
      <c r="AU260" s="32"/>
      <c r="AV260" s="32"/>
      <c r="AW260" s="33" t="s">
        <v>87</v>
      </c>
      <c r="AX260" s="33"/>
      <c r="AY260" s="33"/>
      <c r="AZ260" s="33"/>
      <c r="BA260" s="33"/>
      <c r="BB260" s="33"/>
      <c r="BC260" s="33"/>
      <c r="BD260" s="33"/>
      <c r="BE260" s="33" t="s">
        <v>88</v>
      </c>
      <c r="BF260" s="33"/>
      <c r="BG260" s="33"/>
      <c r="BH260" s="33"/>
      <c r="BI260" s="33"/>
      <c r="BJ260" s="33"/>
      <c r="BK260" s="33"/>
      <c r="BL260" s="33"/>
      <c r="CA260" s="1" t="s">
        <v>54</v>
      </c>
    </row>
    <row r="261" spans="1:79" s="25" customFormat="1" ht="38.25" customHeight="1">
      <c r="A261" s="34">
        <v>2282</v>
      </c>
      <c r="B261" s="34"/>
      <c r="C261" s="34"/>
      <c r="D261" s="34"/>
      <c r="E261" s="34"/>
      <c r="F261" s="34"/>
      <c r="G261" s="35" t="s">
        <v>182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8">
        <v>30173032</v>
      </c>
      <c r="U261" s="38"/>
      <c r="V261" s="38"/>
      <c r="W261" s="38"/>
      <c r="X261" s="38"/>
      <c r="Y261" s="38"/>
      <c r="Z261" s="38">
        <v>30138409</v>
      </c>
      <c r="AA261" s="38"/>
      <c r="AB261" s="38"/>
      <c r="AC261" s="38"/>
      <c r="AD261" s="38"/>
      <c r="AE261" s="38">
        <v>101447.56</v>
      </c>
      <c r="AF261" s="38"/>
      <c r="AG261" s="38"/>
      <c r="AH261" s="38"/>
      <c r="AI261" s="38"/>
      <c r="AJ261" s="38"/>
      <c r="AK261" s="38">
        <v>86080.22</v>
      </c>
      <c r="AL261" s="38"/>
      <c r="AM261" s="38"/>
      <c r="AN261" s="38"/>
      <c r="AO261" s="38"/>
      <c r="AP261" s="38"/>
      <c r="AQ261" s="38">
        <v>0</v>
      </c>
      <c r="AR261" s="38"/>
      <c r="AS261" s="38"/>
      <c r="AT261" s="38"/>
      <c r="AU261" s="38"/>
      <c r="AV261" s="38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CA261" s="25" t="s">
        <v>55</v>
      </c>
    </row>
    <row r="262" spans="1:79" s="25" customFormat="1" ht="38.25" customHeight="1">
      <c r="A262" s="34">
        <v>2610</v>
      </c>
      <c r="B262" s="34"/>
      <c r="C262" s="34"/>
      <c r="D262" s="34"/>
      <c r="E262" s="34"/>
      <c r="F262" s="34"/>
      <c r="G262" s="35" t="s">
        <v>311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8">
        <v>11191000</v>
      </c>
      <c r="U262" s="38"/>
      <c r="V262" s="38"/>
      <c r="W262" s="38"/>
      <c r="X262" s="38"/>
      <c r="Y262" s="38"/>
      <c r="Z262" s="38">
        <v>11178407.67</v>
      </c>
      <c r="AA262" s="38"/>
      <c r="AB262" s="38"/>
      <c r="AC262" s="38"/>
      <c r="AD262" s="38"/>
      <c r="AE262" s="38">
        <v>0</v>
      </c>
      <c r="AF262" s="38"/>
      <c r="AG262" s="38"/>
      <c r="AH262" s="38"/>
      <c r="AI262" s="38"/>
      <c r="AJ262" s="38"/>
      <c r="AK262" s="38">
        <v>11587.72</v>
      </c>
      <c r="AL262" s="38"/>
      <c r="AM262" s="38"/>
      <c r="AN262" s="38"/>
      <c r="AO262" s="38"/>
      <c r="AP262" s="38"/>
      <c r="AQ262" s="38">
        <v>0</v>
      </c>
      <c r="AR262" s="38"/>
      <c r="AS262" s="38"/>
      <c r="AT262" s="38"/>
      <c r="AU262" s="38"/>
      <c r="AV262" s="38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</row>
    <row r="263" spans="1:79" s="6" customFormat="1" ht="12.75" customHeight="1">
      <c r="A263" s="26"/>
      <c r="B263" s="26"/>
      <c r="C263" s="26"/>
      <c r="D263" s="26"/>
      <c r="E263" s="26"/>
      <c r="F263" s="26"/>
      <c r="G263" s="27" t="s">
        <v>147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9"/>
      <c r="T263" s="30">
        <v>41364032</v>
      </c>
      <c r="U263" s="30"/>
      <c r="V263" s="30"/>
      <c r="W263" s="30"/>
      <c r="X263" s="30"/>
      <c r="Y263" s="30"/>
      <c r="Z263" s="30">
        <v>41316816.670000002</v>
      </c>
      <c r="AA263" s="30"/>
      <c r="AB263" s="30"/>
      <c r="AC263" s="30"/>
      <c r="AD263" s="30"/>
      <c r="AE263" s="30">
        <v>101447.56</v>
      </c>
      <c r="AF263" s="30"/>
      <c r="AG263" s="30"/>
      <c r="AH263" s="30"/>
      <c r="AI263" s="30"/>
      <c r="AJ263" s="30"/>
      <c r="AK263" s="30">
        <v>97667.94</v>
      </c>
      <c r="AL263" s="30"/>
      <c r="AM263" s="30"/>
      <c r="AN263" s="30"/>
      <c r="AO263" s="30"/>
      <c r="AP263" s="30"/>
      <c r="AQ263" s="30">
        <v>0</v>
      </c>
      <c r="AR263" s="30"/>
      <c r="AS263" s="30"/>
      <c r="AT263" s="30"/>
      <c r="AU263" s="30"/>
      <c r="AV263" s="30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</row>
    <row r="265" spans="1:79" ht="14.25" customHeight="1">
      <c r="A265" s="67" t="s">
        <v>262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1:79" ht="1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</row>
    <row r="267" spans="1:79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</row>
    <row r="269" spans="1:79" ht="14.25">
      <c r="A269" s="67" t="s">
        <v>289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1:79" ht="14.25">
      <c r="A270" s="67" t="s">
        <v>263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</row>
    <row r="271" spans="1:79" ht="1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</row>
    <row r="272" spans="1:79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5" spans="1:58" ht="18.95" customHeight="1">
      <c r="A275" s="95" t="s">
        <v>695</v>
      </c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22"/>
      <c r="AC275" s="22"/>
      <c r="AD275" s="22"/>
      <c r="AE275" s="22"/>
      <c r="AF275" s="22"/>
      <c r="AG275" s="2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22"/>
      <c r="AR275" s="22"/>
      <c r="AS275" s="22"/>
      <c r="AT275" s="22"/>
      <c r="AU275" s="103" t="s">
        <v>696</v>
      </c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</row>
    <row r="276" spans="1:58" ht="12.75" customHeight="1">
      <c r="AB276" s="23"/>
      <c r="AC276" s="23"/>
      <c r="AD276" s="23"/>
      <c r="AE276" s="23"/>
      <c r="AF276" s="23"/>
      <c r="AG276" s="23"/>
      <c r="AH276" s="99" t="s">
        <v>1</v>
      </c>
      <c r="AI276" s="99"/>
      <c r="AJ276" s="99"/>
      <c r="AK276" s="99"/>
      <c r="AL276" s="99"/>
      <c r="AM276" s="99"/>
      <c r="AN276" s="99"/>
      <c r="AO276" s="99"/>
      <c r="AP276" s="99"/>
      <c r="AQ276" s="23"/>
      <c r="AR276" s="23"/>
      <c r="AS276" s="23"/>
      <c r="AT276" s="23"/>
      <c r="AU276" s="99" t="s">
        <v>160</v>
      </c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</row>
    <row r="277" spans="1:58" ht="15">
      <c r="AB277" s="23"/>
      <c r="AC277" s="23"/>
      <c r="AD277" s="23"/>
      <c r="AE277" s="23"/>
      <c r="AF277" s="23"/>
      <c r="AG277" s="23"/>
      <c r="AH277" s="24"/>
      <c r="AI277" s="24"/>
      <c r="AJ277" s="24"/>
      <c r="AK277" s="24"/>
      <c r="AL277" s="24"/>
      <c r="AM277" s="24"/>
      <c r="AN277" s="24"/>
      <c r="AO277" s="24"/>
      <c r="AP277" s="24"/>
      <c r="AQ277" s="23"/>
      <c r="AR277" s="23"/>
      <c r="AS277" s="23"/>
      <c r="AT277" s="23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</row>
    <row r="278" spans="1:58" ht="30" customHeight="1">
      <c r="A278" s="95" t="s">
        <v>698</v>
      </c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23"/>
      <c r="AC278" s="23"/>
      <c r="AD278" s="23"/>
      <c r="AE278" s="23"/>
      <c r="AF278" s="23"/>
      <c r="AG278" s="23"/>
      <c r="AH278" s="96"/>
      <c r="AI278" s="96"/>
      <c r="AJ278" s="96"/>
      <c r="AK278" s="96"/>
      <c r="AL278" s="96"/>
      <c r="AM278" s="96"/>
      <c r="AN278" s="96"/>
      <c r="AO278" s="96"/>
      <c r="AP278" s="96"/>
      <c r="AQ278" s="23"/>
      <c r="AR278" s="23"/>
      <c r="AS278" s="23"/>
      <c r="AT278" s="23"/>
      <c r="AU278" s="97" t="s">
        <v>697</v>
      </c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</row>
    <row r="279" spans="1:58" ht="12" customHeight="1">
      <c r="AB279" s="23"/>
      <c r="AC279" s="23"/>
      <c r="AD279" s="23"/>
      <c r="AE279" s="23"/>
      <c r="AF279" s="23"/>
      <c r="AG279" s="23"/>
      <c r="AH279" s="99" t="s">
        <v>1</v>
      </c>
      <c r="AI279" s="99"/>
      <c r="AJ279" s="99"/>
      <c r="AK279" s="99"/>
      <c r="AL279" s="99"/>
      <c r="AM279" s="99"/>
      <c r="AN279" s="99"/>
      <c r="AO279" s="99"/>
      <c r="AP279" s="99"/>
      <c r="AQ279" s="23"/>
      <c r="AR279" s="23"/>
      <c r="AS279" s="23"/>
      <c r="AT279" s="23"/>
      <c r="AU279" s="99" t="s">
        <v>160</v>
      </c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</row>
  </sheetData>
  <mergeCells count="1956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31:BP31"/>
    <mergeCell ref="BQ31:BT31"/>
    <mergeCell ref="BU31:BY31"/>
    <mergeCell ref="BU33:BY33"/>
    <mergeCell ref="BL33:BP33"/>
    <mergeCell ref="BQ33:BT33"/>
    <mergeCell ref="BL32:BP32"/>
    <mergeCell ref="BQ32:BT32"/>
    <mergeCell ref="BB30:BF30"/>
    <mergeCell ref="BG30:BK30"/>
    <mergeCell ref="BB31:BF31"/>
    <mergeCell ref="BG31:BK31"/>
    <mergeCell ref="A32:D32"/>
    <mergeCell ref="E32:T32"/>
    <mergeCell ref="U32:Y32"/>
    <mergeCell ref="Z32:AD32"/>
    <mergeCell ref="AE32:AH32"/>
    <mergeCell ref="AX33:BA33"/>
    <mergeCell ref="BB33:BF33"/>
    <mergeCell ref="BG33:BK33"/>
    <mergeCell ref="A36:D36"/>
    <mergeCell ref="E36:T36"/>
    <mergeCell ref="U36:Y36"/>
    <mergeCell ref="Z36:AD36"/>
    <mergeCell ref="AS33:AW33"/>
    <mergeCell ref="BB34:BF34"/>
    <mergeCell ref="BG34:BK3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60:BY60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60:AW60"/>
    <mergeCell ref="AX60:BA60"/>
    <mergeCell ref="BB60:BF60"/>
    <mergeCell ref="BG60:BK60"/>
    <mergeCell ref="BL60:BP60"/>
    <mergeCell ref="BQ60:BT60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B79:BF79"/>
    <mergeCell ref="BG79:BK79"/>
    <mergeCell ref="A84:BL84"/>
    <mergeCell ref="A85:BK85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80:D80"/>
    <mergeCell ref="E80:W80"/>
    <mergeCell ref="X80:AB80"/>
    <mergeCell ref="AC80:AG80"/>
    <mergeCell ref="AH80:AL80"/>
    <mergeCell ref="AM80:AQ80"/>
    <mergeCell ref="AR80:AV80"/>
    <mergeCell ref="AR79:AV79"/>
    <mergeCell ref="AW79:BA79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100:BT100"/>
    <mergeCell ref="BU100:BY100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1:AS111"/>
    <mergeCell ref="AT111:AX111"/>
    <mergeCell ref="AY111:BC111"/>
    <mergeCell ref="BD111:BH111"/>
    <mergeCell ref="A117:BL117"/>
    <mergeCell ref="A118:BL118"/>
    <mergeCell ref="BD112:BH112"/>
    <mergeCell ref="A113:C113"/>
    <mergeCell ref="D113:T113"/>
    <mergeCell ref="U113:Y113"/>
    <mergeCell ref="A111:C111"/>
    <mergeCell ref="D111:T111"/>
    <mergeCell ref="U111:Y111"/>
    <mergeCell ref="Z111:AD111"/>
    <mergeCell ref="AE111:AI111"/>
    <mergeCell ref="AJ111:AN111"/>
    <mergeCell ref="BT124:BX124"/>
    <mergeCell ref="A125:C125"/>
    <mergeCell ref="D125:P125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A123:C123"/>
    <mergeCell ref="D123:P123"/>
    <mergeCell ref="Q123:U123"/>
    <mergeCell ref="V123:AE123"/>
    <mergeCell ref="AF123:AJ123"/>
    <mergeCell ref="AK123:AO123"/>
    <mergeCell ref="BE124:BI124"/>
    <mergeCell ref="BJ124:BN124"/>
    <mergeCell ref="BO124:BS124"/>
    <mergeCell ref="A124:C124"/>
    <mergeCell ref="D124:P124"/>
    <mergeCell ref="Q124:U124"/>
    <mergeCell ref="V124:AE124"/>
    <mergeCell ref="AF124:AJ124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6:AT146"/>
    <mergeCell ref="AU146:AY146"/>
    <mergeCell ref="AZ146:BD146"/>
    <mergeCell ref="BE146:BI146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V149:AE149"/>
    <mergeCell ref="AF149:AJ149"/>
    <mergeCell ref="Q148:U148"/>
    <mergeCell ref="V148:AE148"/>
    <mergeCell ref="AF148:AJ148"/>
    <mergeCell ref="AK148:AO148"/>
    <mergeCell ref="AP148:AT148"/>
    <mergeCell ref="AU148:AY148"/>
    <mergeCell ref="AZ148:BD148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7:AT147"/>
    <mergeCell ref="AU147:AY147"/>
    <mergeCell ref="AZ147:BD147"/>
    <mergeCell ref="BE147:BI147"/>
    <mergeCell ref="A166:BL166"/>
    <mergeCell ref="A167:BR167"/>
    <mergeCell ref="BE148:BI148"/>
    <mergeCell ref="A149:C149"/>
    <mergeCell ref="D149:P149"/>
    <mergeCell ref="Q149:U149"/>
    <mergeCell ref="AK149:AO149"/>
    <mergeCell ref="AP149:AT149"/>
    <mergeCell ref="AU149:AY149"/>
    <mergeCell ref="AZ149:BD149"/>
    <mergeCell ref="A148:C148"/>
    <mergeCell ref="D148:P148"/>
    <mergeCell ref="A147:C147"/>
    <mergeCell ref="D147:P147"/>
    <mergeCell ref="Q147:U147"/>
    <mergeCell ref="V147:AE147"/>
    <mergeCell ref="AF147:AJ147"/>
    <mergeCell ref="AK147:AO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O171:AS171"/>
    <mergeCell ref="AT171:AX171"/>
    <mergeCell ref="AY171:BC171"/>
    <mergeCell ref="BD171:BH171"/>
    <mergeCell ref="BI171:BM171"/>
    <mergeCell ref="BN171:BR171"/>
    <mergeCell ref="BD174:BH174"/>
    <mergeCell ref="BI174:BM174"/>
    <mergeCell ref="BN174:BR174"/>
    <mergeCell ref="U175:Y175"/>
    <mergeCell ref="Z175:AD175"/>
    <mergeCell ref="AE175:AI175"/>
    <mergeCell ref="AJ175:AN175"/>
    <mergeCell ref="AO175:AS175"/>
    <mergeCell ref="AT175:AX175"/>
    <mergeCell ref="W181:AH181"/>
    <mergeCell ref="AI181:AT181"/>
    <mergeCell ref="AU181:AZ181"/>
    <mergeCell ref="BA181:BF181"/>
    <mergeCell ref="AT172:AX172"/>
    <mergeCell ref="AY172:BC172"/>
    <mergeCell ref="BD172:BH172"/>
    <mergeCell ref="BI172:BM172"/>
    <mergeCell ref="BN172:BR172"/>
    <mergeCell ref="A180:BL180"/>
    <mergeCell ref="BI173:BM173"/>
    <mergeCell ref="BN173:BR173"/>
    <mergeCell ref="A174:T174"/>
    <mergeCell ref="U174:Y174"/>
    <mergeCell ref="A172:T172"/>
    <mergeCell ref="U172:Y172"/>
    <mergeCell ref="Z172:AD172"/>
    <mergeCell ref="AE172:AI172"/>
    <mergeCell ref="AJ172:AN172"/>
    <mergeCell ref="AO172:AS172"/>
    <mergeCell ref="A175:T175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A181:C183"/>
    <mergeCell ref="D181:V183"/>
    <mergeCell ref="BJ187:BL187"/>
    <mergeCell ref="A188:C188"/>
    <mergeCell ref="D188:V188"/>
    <mergeCell ref="W188:Y188"/>
    <mergeCell ref="Z188:AB188"/>
    <mergeCell ref="AC188:AE188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AF188:AH188"/>
    <mergeCell ref="AI188:AK188"/>
    <mergeCell ref="AL188:AN188"/>
    <mergeCell ref="AO188:AQ188"/>
    <mergeCell ref="AR187:AT187"/>
    <mergeCell ref="AU187:AW187"/>
    <mergeCell ref="AX187:AZ187"/>
    <mergeCell ref="BA187:BC187"/>
    <mergeCell ref="BD187:BF187"/>
    <mergeCell ref="BG187:BI187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86:BC186"/>
    <mergeCell ref="BD186:BF186"/>
    <mergeCell ref="BG186:BI186"/>
    <mergeCell ref="BJ186:BL186"/>
    <mergeCell ref="A196:BL196"/>
    <mergeCell ref="A197:BS197"/>
    <mergeCell ref="AF187:AH187"/>
    <mergeCell ref="AI187:AK187"/>
    <mergeCell ref="AL187:AN187"/>
    <mergeCell ref="AO187:AQ187"/>
    <mergeCell ref="AI186:AK186"/>
    <mergeCell ref="AL186:AN186"/>
    <mergeCell ref="AO186:AQ186"/>
    <mergeCell ref="AR186:AT186"/>
    <mergeCell ref="AU186:AW186"/>
    <mergeCell ref="AX186:AZ186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BE204:BI204"/>
    <mergeCell ref="BJ204:BN204"/>
    <mergeCell ref="BO204:BS204"/>
    <mergeCell ref="A205:F205"/>
    <mergeCell ref="G205:S205"/>
    <mergeCell ref="T205:Z205"/>
    <mergeCell ref="AA205:AE205"/>
    <mergeCell ref="AF205:AJ205"/>
    <mergeCell ref="AK205:AO205"/>
    <mergeCell ref="AP205:AT205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BB242:BF242"/>
    <mergeCell ref="BG242:BL242"/>
    <mergeCell ref="T242:Y242"/>
    <mergeCell ref="Z242:AD242"/>
    <mergeCell ref="AE242:AJ242"/>
    <mergeCell ref="AK242:AP242"/>
    <mergeCell ref="AQ242:AV242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AK238:AP238"/>
    <mergeCell ref="A245:BL245"/>
    <mergeCell ref="A246:F248"/>
    <mergeCell ref="G246:P248"/>
    <mergeCell ref="Q246:AN246"/>
    <mergeCell ref="AO246:BL246"/>
    <mergeCell ref="Q247:U248"/>
    <mergeCell ref="V247:Y248"/>
    <mergeCell ref="Z247:AI247"/>
    <mergeCell ref="AJ247:AN248"/>
    <mergeCell ref="AO247:AS248"/>
    <mergeCell ref="A244:BL244"/>
    <mergeCell ref="BB241:BF241"/>
    <mergeCell ref="BG241:BL241"/>
    <mergeCell ref="A242:F242"/>
    <mergeCell ref="G242:S242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BG240:BL24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T247:AW248"/>
    <mergeCell ref="AX247:BG247"/>
    <mergeCell ref="BH247:BL248"/>
    <mergeCell ref="Z248:AD248"/>
    <mergeCell ref="AE248:AI248"/>
    <mergeCell ref="AX248:BB248"/>
    <mergeCell ref="BC248:BG248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K261:AP261"/>
    <mergeCell ref="AQ261:AV261"/>
    <mergeCell ref="A260:F260"/>
    <mergeCell ref="G260:S260"/>
    <mergeCell ref="T260:Y260"/>
    <mergeCell ref="Z260:AD260"/>
    <mergeCell ref="AE260:AJ260"/>
    <mergeCell ref="AK260:AP260"/>
    <mergeCell ref="BE257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BE259:BL259"/>
    <mergeCell ref="A255:BL255"/>
    <mergeCell ref="A256:BL256"/>
    <mergeCell ref="A257:F258"/>
    <mergeCell ref="G257:S258"/>
    <mergeCell ref="T257:Y258"/>
    <mergeCell ref="Z257:AD258"/>
    <mergeCell ref="AE257:AJ258"/>
    <mergeCell ref="AK257:AP258"/>
    <mergeCell ref="AQ257:AV258"/>
    <mergeCell ref="AW257:BD258"/>
    <mergeCell ref="AJ251:AN251"/>
    <mergeCell ref="AO251:AS251"/>
    <mergeCell ref="AT251:AW251"/>
    <mergeCell ref="BU35:BY35"/>
    <mergeCell ref="A278:AA278"/>
    <mergeCell ref="AH278:AP278"/>
    <mergeCell ref="AU278:BF278"/>
    <mergeCell ref="BB35:BF35"/>
    <mergeCell ref="BG35:BK35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AW44:BA44"/>
    <mergeCell ref="AH279:AP279"/>
    <mergeCell ref="AU279:BF279"/>
    <mergeCell ref="A31:D31"/>
    <mergeCell ref="E31:T31"/>
    <mergeCell ref="U31:Y31"/>
    <mergeCell ref="Z31:AD31"/>
    <mergeCell ref="AE31:AH31"/>
    <mergeCell ref="A271:BL271"/>
    <mergeCell ref="A275:AA275"/>
    <mergeCell ref="AH275:AP275"/>
    <mergeCell ref="AU275:BF275"/>
    <mergeCell ref="AH276:AP276"/>
    <mergeCell ref="AU276:BF276"/>
    <mergeCell ref="AW261:BD261"/>
    <mergeCell ref="BE261:BL261"/>
    <mergeCell ref="A265:BL265"/>
    <mergeCell ref="A266:BL266"/>
    <mergeCell ref="A269:BL269"/>
    <mergeCell ref="A270:BL270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I35:AM35"/>
    <mergeCell ref="AN35:AR35"/>
    <mergeCell ref="AS35:AW35"/>
    <mergeCell ref="AX35:BA35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B44:BF44"/>
    <mergeCell ref="BG44:BK44"/>
    <mergeCell ref="AW42:BA42"/>
    <mergeCell ref="BB42:BF42"/>
    <mergeCell ref="BG42:BK42"/>
    <mergeCell ref="AW41:BA41"/>
    <mergeCell ref="BB41:BF41"/>
    <mergeCell ref="BG41:BK41"/>
    <mergeCell ref="A42:D42"/>
    <mergeCell ref="AE36:AH36"/>
    <mergeCell ref="AI36:AM36"/>
    <mergeCell ref="AN36:AR36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AW46:BA46"/>
    <mergeCell ref="BB46:BF46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AN101:AR101"/>
    <mergeCell ref="AW82:BA82"/>
    <mergeCell ref="BB82:BF82"/>
    <mergeCell ref="BG82:BK82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E100:AH100"/>
    <mergeCell ref="AI100:AM100"/>
    <mergeCell ref="AX99:BA99"/>
    <mergeCell ref="BB99:BF99"/>
    <mergeCell ref="BG99:BK99"/>
    <mergeCell ref="AX97:BA97"/>
    <mergeCell ref="BB97:BF97"/>
    <mergeCell ref="BG97:BK97"/>
    <mergeCell ref="BB89:BF89"/>
    <mergeCell ref="BG89:BK89"/>
    <mergeCell ref="BB88:BF88"/>
    <mergeCell ref="BG88:BK88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A101:C101"/>
    <mergeCell ref="D101:T101"/>
    <mergeCell ref="U101:Y101"/>
    <mergeCell ref="Z101:AD101"/>
    <mergeCell ref="AE101:AH101"/>
    <mergeCell ref="AI101:AM10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L103:BP103"/>
    <mergeCell ref="BQ103:BT103"/>
    <mergeCell ref="BU103:BY103"/>
    <mergeCell ref="AI103:AM103"/>
    <mergeCell ref="AN103:AR103"/>
    <mergeCell ref="AS103:AW103"/>
    <mergeCell ref="AX103:BA103"/>
    <mergeCell ref="BB103:BF103"/>
    <mergeCell ref="BG103:BK103"/>
    <mergeCell ref="AO110:AS110"/>
    <mergeCell ref="AT110:AX110"/>
    <mergeCell ref="AY110:BC110"/>
    <mergeCell ref="BD110:BH110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BE126:BI126"/>
    <mergeCell ref="BJ126:BN126"/>
    <mergeCell ref="BO126:BS126"/>
    <mergeCell ref="BT126:BX126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Z113:AD113"/>
    <mergeCell ref="AE113:AI113"/>
    <mergeCell ref="AJ113:AN113"/>
    <mergeCell ref="AO113:AS113"/>
    <mergeCell ref="AT113:AX113"/>
    <mergeCell ref="AY113:BC113"/>
    <mergeCell ref="BT123:BX123"/>
    <mergeCell ref="BT122:BX122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Q125:U125"/>
    <mergeCell ref="V125:AE125"/>
    <mergeCell ref="AF125:AJ125"/>
    <mergeCell ref="AK125:AO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64:BI164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Z174:AD174"/>
    <mergeCell ref="AE174:AI174"/>
    <mergeCell ref="AJ174:AN174"/>
    <mergeCell ref="AO174:AS174"/>
    <mergeCell ref="AT174:AX174"/>
    <mergeCell ref="AY174:BC174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D173:BH173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O176:AS176"/>
    <mergeCell ref="A187:C187"/>
    <mergeCell ref="D187:V187"/>
    <mergeCell ref="W187:Y187"/>
    <mergeCell ref="Z187:AB187"/>
    <mergeCell ref="AC187:AE187"/>
    <mergeCell ref="BJ189:BL189"/>
    <mergeCell ref="A190:C190"/>
    <mergeCell ref="D190:V190"/>
    <mergeCell ref="W190:Y190"/>
    <mergeCell ref="Z190:AB190"/>
    <mergeCell ref="AC190:AE190"/>
    <mergeCell ref="AF190:AH190"/>
    <mergeCell ref="AI190:AK190"/>
    <mergeCell ref="AL190:AN190"/>
    <mergeCell ref="AO190:AQ190"/>
    <mergeCell ref="AR189:AT189"/>
    <mergeCell ref="AU189:AW189"/>
    <mergeCell ref="AX189:AZ189"/>
    <mergeCell ref="BA189:BC189"/>
    <mergeCell ref="BD189:BF189"/>
    <mergeCell ref="BG189:BI189"/>
    <mergeCell ref="BJ188:BL188"/>
    <mergeCell ref="A189:C189"/>
    <mergeCell ref="D189:V189"/>
    <mergeCell ref="W189:Y189"/>
    <mergeCell ref="Z189:AB189"/>
    <mergeCell ref="AC189:AE189"/>
    <mergeCell ref="AF189:AH189"/>
    <mergeCell ref="AI189:AK189"/>
    <mergeCell ref="AL189:AN189"/>
    <mergeCell ref="AO189:AQ189"/>
    <mergeCell ref="AR188:AT188"/>
    <mergeCell ref="AU188:AW188"/>
    <mergeCell ref="AX188:AZ188"/>
    <mergeCell ref="BA188:BC188"/>
    <mergeCell ref="BD188:BF188"/>
    <mergeCell ref="BG188:BI188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BJ190:BL190"/>
    <mergeCell ref="A191:C191"/>
    <mergeCell ref="D191:V191"/>
    <mergeCell ref="W191:Y191"/>
    <mergeCell ref="Z191:AB191"/>
    <mergeCell ref="AC191:AE191"/>
    <mergeCell ref="AF191:AH191"/>
    <mergeCell ref="AI191:AK191"/>
    <mergeCell ref="AL191:AN191"/>
    <mergeCell ref="AO191:AQ191"/>
    <mergeCell ref="AR190:AT190"/>
    <mergeCell ref="AU190:AW190"/>
    <mergeCell ref="AX190:AZ190"/>
    <mergeCell ref="BA190:BC190"/>
    <mergeCell ref="BD190:BF190"/>
    <mergeCell ref="BG190:BI190"/>
    <mergeCell ref="BJ193:BL193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P202:AT202"/>
    <mergeCell ref="AU202:AY202"/>
    <mergeCell ref="AZ202:BD202"/>
    <mergeCell ref="BE202:BI202"/>
    <mergeCell ref="BJ202:BN202"/>
    <mergeCell ref="BO202:BS202"/>
    <mergeCell ref="A202:F202"/>
    <mergeCell ref="BO206:BS206"/>
    <mergeCell ref="AK206:AO206"/>
    <mergeCell ref="AP206:AT206"/>
    <mergeCell ref="AU206:AY206"/>
    <mergeCell ref="AZ206:BD206"/>
    <mergeCell ref="BE206:BI206"/>
    <mergeCell ref="BJ206:BN206"/>
    <mergeCell ref="AU205:AY205"/>
    <mergeCell ref="AZ205:BD205"/>
    <mergeCell ref="BE205:BI205"/>
    <mergeCell ref="BJ205:BN205"/>
    <mergeCell ref="BO205:BS205"/>
    <mergeCell ref="A206:F206"/>
    <mergeCell ref="G206:S206"/>
    <mergeCell ref="T206:Z206"/>
    <mergeCell ref="AA206:AE206"/>
    <mergeCell ref="AF206:AJ20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K240:AP240"/>
    <mergeCell ref="AQ240:AV240"/>
    <mergeCell ref="AW240:BA240"/>
    <mergeCell ref="BB240:BF240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215:F215"/>
    <mergeCell ref="G215:S215"/>
    <mergeCell ref="T215:Z215"/>
    <mergeCell ref="AA215:AE215"/>
    <mergeCell ref="AF215:AJ215"/>
    <mergeCell ref="AK215:AO215"/>
    <mergeCell ref="AP215:AT215"/>
    <mergeCell ref="AQ236:AV237"/>
    <mergeCell ref="AT252:AW252"/>
    <mergeCell ref="AX252:BB252"/>
    <mergeCell ref="BC252:BG252"/>
    <mergeCell ref="BH252:BL252"/>
    <mergeCell ref="A253:F253"/>
    <mergeCell ref="G253:P253"/>
    <mergeCell ref="Q253:U253"/>
    <mergeCell ref="V253:Y253"/>
    <mergeCell ref="Z253:AD253"/>
    <mergeCell ref="AE253:AI253"/>
    <mergeCell ref="A252:F252"/>
    <mergeCell ref="G252:P252"/>
    <mergeCell ref="Q252:U252"/>
    <mergeCell ref="V252:Y252"/>
    <mergeCell ref="Z252:AD252"/>
    <mergeCell ref="AE252:AI252"/>
    <mergeCell ref="AJ252:AN252"/>
    <mergeCell ref="AO252:AS252"/>
    <mergeCell ref="AW242:BA242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AX251:BB251"/>
    <mergeCell ref="BC251:BG251"/>
    <mergeCell ref="BH251:BL251"/>
    <mergeCell ref="A251:F251"/>
    <mergeCell ref="AK263:AP263"/>
    <mergeCell ref="AQ263:AV263"/>
    <mergeCell ref="AW263:BD263"/>
    <mergeCell ref="BE263:BL263"/>
    <mergeCell ref="AE262:AJ262"/>
    <mergeCell ref="AK262:AP262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J253:AN253"/>
    <mergeCell ref="AO253:AS253"/>
    <mergeCell ref="AT253:AW253"/>
    <mergeCell ref="AX253:BB253"/>
    <mergeCell ref="BC253:BG253"/>
    <mergeCell ref="BH253:BL253"/>
    <mergeCell ref="A262:F262"/>
    <mergeCell ref="G262:S262"/>
    <mergeCell ref="T262:Y262"/>
    <mergeCell ref="Z262:AD262"/>
    <mergeCell ref="AQ260:AV260"/>
    <mergeCell ref="AW260:BD260"/>
    <mergeCell ref="BE260:BL260"/>
    <mergeCell ref="A261:F261"/>
    <mergeCell ref="G261:S261"/>
    <mergeCell ref="T261:Y261"/>
    <mergeCell ref="Z261:AD261"/>
    <mergeCell ref="AE261:AJ261"/>
  </mergeCells>
  <conditionalFormatting sqref="A100:A103 A111:A114 A186:A193">
    <cfRule type="cellIs" dxfId="11" priority="3" stopIfTrue="1" operator="equal">
      <formula>A99</formula>
    </cfRule>
  </conditionalFormatting>
  <conditionalFormatting sqref="A123:C140 A147:C164">
    <cfRule type="cellIs" dxfId="10" priority="1" stopIfTrue="1" operator="equal">
      <formula>A122</formula>
    </cfRule>
    <cfRule type="cellIs" dxfId="9" priority="2" stopIfTrue="1" operator="equal">
      <formula>0</formula>
    </cfRule>
  </conditionalFormatting>
  <conditionalFormatting sqref="A115">
    <cfRule type="cellIs" dxfId="8" priority="5" stopIfTrue="1" operator="equal">
      <formula>A111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9"/>
  <sheetViews>
    <sheetView topLeftCell="A231" workbookViewId="0">
      <selection activeCell="A258" sqref="A258:AA258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134" t="s">
        <v>678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679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631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676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675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15" customHeight="1">
      <c r="A18" s="129" t="s">
        <v>676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05" customHeight="1">
      <c r="A21" s="129" t="s">
        <v>677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12.75" customHeight="1">
      <c r="A30" s="51"/>
      <c r="B30" s="52"/>
      <c r="C30" s="52"/>
      <c r="D30" s="53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>
        <v>12244832.609999999</v>
      </c>
      <c r="V30" s="84"/>
      <c r="W30" s="84"/>
      <c r="X30" s="84"/>
      <c r="Y30" s="84"/>
      <c r="Z30" s="84" t="s">
        <v>173</v>
      </c>
      <c r="AA30" s="84"/>
      <c r="AB30" s="84"/>
      <c r="AC30" s="84"/>
      <c r="AD30" s="84"/>
      <c r="AE30" s="81" t="s">
        <v>173</v>
      </c>
      <c r="AF30" s="82"/>
      <c r="AG30" s="82"/>
      <c r="AH30" s="83"/>
      <c r="AI30" s="81">
        <f>IF(ISNUMBER(U30),U30,0)+IF(ISNUMBER(Z30),Z30,0)</f>
        <v>12244832.609999999</v>
      </c>
      <c r="AJ30" s="82"/>
      <c r="AK30" s="82"/>
      <c r="AL30" s="82"/>
      <c r="AM30" s="83"/>
      <c r="AN30" s="81">
        <v>14122000</v>
      </c>
      <c r="AO30" s="82"/>
      <c r="AP30" s="82"/>
      <c r="AQ30" s="82"/>
      <c r="AR30" s="83"/>
      <c r="AS30" s="81" t="s">
        <v>173</v>
      </c>
      <c r="AT30" s="82"/>
      <c r="AU30" s="82"/>
      <c r="AV30" s="82"/>
      <c r="AW30" s="83"/>
      <c r="AX30" s="81" t="s">
        <v>173</v>
      </c>
      <c r="AY30" s="82"/>
      <c r="AZ30" s="82"/>
      <c r="BA30" s="83"/>
      <c r="BB30" s="81">
        <f>IF(ISNUMBER(AN30),AN30,0)+IF(ISNUMBER(AS30),AS30,0)</f>
        <v>14122000</v>
      </c>
      <c r="BC30" s="82"/>
      <c r="BD30" s="82"/>
      <c r="BE30" s="82"/>
      <c r="BF30" s="83"/>
      <c r="BG30" s="81">
        <v>16122000</v>
      </c>
      <c r="BH30" s="82"/>
      <c r="BI30" s="82"/>
      <c r="BJ30" s="82"/>
      <c r="BK30" s="83"/>
      <c r="BL30" s="81" t="s">
        <v>173</v>
      </c>
      <c r="BM30" s="82"/>
      <c r="BN30" s="82"/>
      <c r="BO30" s="82"/>
      <c r="BP30" s="83"/>
      <c r="BQ30" s="81" t="s">
        <v>173</v>
      </c>
      <c r="BR30" s="82"/>
      <c r="BS30" s="82"/>
      <c r="BT30" s="83"/>
      <c r="BU30" s="81">
        <f>IF(ISNUMBER(BG30),BG30,0)+IF(ISNUMBER(BL30),BL30,0)</f>
        <v>16122000</v>
      </c>
      <c r="BV30" s="82"/>
      <c r="BW30" s="82"/>
      <c r="BX30" s="82"/>
      <c r="BY30" s="83"/>
      <c r="CA30" s="25" t="s">
        <v>22</v>
      </c>
    </row>
    <row r="31" spans="1:79" s="6" customFormat="1" ht="12.75" customHeight="1">
      <c r="A31" s="47"/>
      <c r="B31" s="48"/>
      <c r="C31" s="48"/>
      <c r="D31" s="49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78">
        <v>12244832.609999999</v>
      </c>
      <c r="V31" s="78"/>
      <c r="W31" s="78"/>
      <c r="X31" s="78"/>
      <c r="Y31" s="78"/>
      <c r="Z31" s="78">
        <v>0</v>
      </c>
      <c r="AA31" s="78"/>
      <c r="AB31" s="78"/>
      <c r="AC31" s="78"/>
      <c r="AD31" s="78"/>
      <c r="AE31" s="75">
        <v>0</v>
      </c>
      <c r="AF31" s="76"/>
      <c r="AG31" s="76"/>
      <c r="AH31" s="77"/>
      <c r="AI31" s="75">
        <f>IF(ISNUMBER(U31),U31,0)+IF(ISNUMBER(Z31),Z31,0)</f>
        <v>12244832.609999999</v>
      </c>
      <c r="AJ31" s="76"/>
      <c r="AK31" s="76"/>
      <c r="AL31" s="76"/>
      <c r="AM31" s="77"/>
      <c r="AN31" s="75">
        <v>14122000</v>
      </c>
      <c r="AO31" s="76"/>
      <c r="AP31" s="76"/>
      <c r="AQ31" s="76"/>
      <c r="AR31" s="77"/>
      <c r="AS31" s="75">
        <v>0</v>
      </c>
      <c r="AT31" s="76"/>
      <c r="AU31" s="76"/>
      <c r="AV31" s="76"/>
      <c r="AW31" s="77"/>
      <c r="AX31" s="75">
        <v>0</v>
      </c>
      <c r="AY31" s="76"/>
      <c r="AZ31" s="76"/>
      <c r="BA31" s="77"/>
      <c r="BB31" s="75">
        <f>IF(ISNUMBER(AN31),AN31,0)+IF(ISNUMBER(AS31),AS31,0)</f>
        <v>14122000</v>
      </c>
      <c r="BC31" s="76"/>
      <c r="BD31" s="76"/>
      <c r="BE31" s="76"/>
      <c r="BF31" s="77"/>
      <c r="BG31" s="75">
        <v>16122000</v>
      </c>
      <c r="BH31" s="76"/>
      <c r="BI31" s="76"/>
      <c r="BJ31" s="76"/>
      <c r="BK31" s="77"/>
      <c r="BL31" s="75">
        <v>0</v>
      </c>
      <c r="BM31" s="76"/>
      <c r="BN31" s="76"/>
      <c r="BO31" s="76"/>
      <c r="BP31" s="77"/>
      <c r="BQ31" s="75">
        <v>0</v>
      </c>
      <c r="BR31" s="76"/>
      <c r="BS31" s="76"/>
      <c r="BT31" s="77"/>
      <c r="BU31" s="75">
        <f>IF(ISNUMBER(BG31),BG31,0)+IF(ISNUMBER(BL31),BL31,0)</f>
        <v>16122000</v>
      </c>
      <c r="BV31" s="76"/>
      <c r="BW31" s="76"/>
      <c r="BX31" s="76"/>
      <c r="BY31" s="77"/>
    </row>
    <row r="33" spans="1:79" ht="14.25" customHeight="1">
      <c r="A33" s="125" t="s">
        <v>279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15" customHeight="1">
      <c r="A34" s="68" t="s">
        <v>253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</row>
    <row r="35" spans="1:79" ht="22.5" customHeight="1">
      <c r="A35" s="58" t="s">
        <v>2</v>
      </c>
      <c r="B35" s="59"/>
      <c r="C35" s="59"/>
      <c r="D35" s="64"/>
      <c r="E35" s="58" t="s">
        <v>19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4"/>
      <c r="X35" s="86" t="s">
        <v>275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8"/>
      <c r="AR35" s="57" t="s">
        <v>280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>
      <c r="A36" s="62"/>
      <c r="B36" s="63"/>
      <c r="C36" s="63"/>
      <c r="D36" s="66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6"/>
      <c r="X36" s="57" t="s">
        <v>4</v>
      </c>
      <c r="Y36" s="57"/>
      <c r="Z36" s="57"/>
      <c r="AA36" s="57"/>
      <c r="AB36" s="57"/>
      <c r="AC36" s="57" t="s">
        <v>3</v>
      </c>
      <c r="AD36" s="57"/>
      <c r="AE36" s="57"/>
      <c r="AF36" s="57"/>
      <c r="AG36" s="57"/>
      <c r="AH36" s="92" t="s">
        <v>116</v>
      </c>
      <c r="AI36" s="93"/>
      <c r="AJ36" s="93"/>
      <c r="AK36" s="93"/>
      <c r="AL36" s="94"/>
      <c r="AM36" s="86" t="s">
        <v>5</v>
      </c>
      <c r="AN36" s="87"/>
      <c r="AO36" s="87"/>
      <c r="AP36" s="87"/>
      <c r="AQ36" s="88"/>
      <c r="AR36" s="86" t="s">
        <v>4</v>
      </c>
      <c r="AS36" s="87"/>
      <c r="AT36" s="87"/>
      <c r="AU36" s="87"/>
      <c r="AV36" s="88"/>
      <c r="AW36" s="86" t="s">
        <v>3</v>
      </c>
      <c r="AX36" s="87"/>
      <c r="AY36" s="87"/>
      <c r="AZ36" s="87"/>
      <c r="BA36" s="88"/>
      <c r="BB36" s="92" t="s">
        <v>116</v>
      </c>
      <c r="BC36" s="93"/>
      <c r="BD36" s="93"/>
      <c r="BE36" s="93"/>
      <c r="BF36" s="94"/>
      <c r="BG36" s="86" t="s">
        <v>96</v>
      </c>
      <c r="BH36" s="87"/>
      <c r="BI36" s="87"/>
      <c r="BJ36" s="87"/>
      <c r="BK36" s="88"/>
    </row>
    <row r="37" spans="1:79" ht="15" customHeight="1">
      <c r="A37" s="86">
        <v>1</v>
      </c>
      <c r="B37" s="87"/>
      <c r="C37" s="87"/>
      <c r="D37" s="88"/>
      <c r="E37" s="86">
        <v>2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86">
        <v>7</v>
      </c>
      <c r="AS37" s="87"/>
      <c r="AT37" s="87"/>
      <c r="AU37" s="87"/>
      <c r="AV37" s="88"/>
      <c r="AW37" s="86">
        <v>8</v>
      </c>
      <c r="AX37" s="87"/>
      <c r="AY37" s="87"/>
      <c r="AZ37" s="87"/>
      <c r="BA37" s="88"/>
      <c r="BB37" s="86">
        <v>9</v>
      </c>
      <c r="BC37" s="87"/>
      <c r="BD37" s="87"/>
      <c r="BE37" s="87"/>
      <c r="BF37" s="88"/>
      <c r="BG37" s="86">
        <v>10</v>
      </c>
      <c r="BH37" s="87"/>
      <c r="BI37" s="87"/>
      <c r="BJ37" s="87"/>
      <c r="BK37" s="88"/>
    </row>
    <row r="38" spans="1:79" ht="20.25" hidden="1" customHeight="1">
      <c r="A38" s="79" t="s">
        <v>56</v>
      </c>
      <c r="B38" s="80"/>
      <c r="C38" s="80"/>
      <c r="D38" s="85"/>
      <c r="E38" s="79" t="s">
        <v>57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5"/>
      <c r="X38" s="39" t="s">
        <v>60</v>
      </c>
      <c r="Y38" s="39"/>
      <c r="Z38" s="39"/>
      <c r="AA38" s="39"/>
      <c r="AB38" s="39"/>
      <c r="AC38" s="39" t="s">
        <v>61</v>
      </c>
      <c r="AD38" s="39"/>
      <c r="AE38" s="39"/>
      <c r="AF38" s="39"/>
      <c r="AG38" s="39"/>
      <c r="AH38" s="79" t="s">
        <v>94</v>
      </c>
      <c r="AI38" s="80"/>
      <c r="AJ38" s="80"/>
      <c r="AK38" s="80"/>
      <c r="AL38" s="85"/>
      <c r="AM38" s="89" t="s">
        <v>171</v>
      </c>
      <c r="AN38" s="90"/>
      <c r="AO38" s="90"/>
      <c r="AP38" s="90"/>
      <c r="AQ38" s="91"/>
      <c r="AR38" s="79" t="s">
        <v>62</v>
      </c>
      <c r="AS38" s="80"/>
      <c r="AT38" s="80"/>
      <c r="AU38" s="80"/>
      <c r="AV38" s="85"/>
      <c r="AW38" s="79" t="s">
        <v>63</v>
      </c>
      <c r="AX38" s="80"/>
      <c r="AY38" s="80"/>
      <c r="AZ38" s="80"/>
      <c r="BA38" s="85"/>
      <c r="BB38" s="79" t="s">
        <v>95</v>
      </c>
      <c r="BC38" s="80"/>
      <c r="BD38" s="80"/>
      <c r="BE38" s="80"/>
      <c r="BF38" s="85"/>
      <c r="BG38" s="89" t="s">
        <v>171</v>
      </c>
      <c r="BH38" s="90"/>
      <c r="BI38" s="90"/>
      <c r="BJ38" s="90"/>
      <c r="BK38" s="91"/>
      <c r="CA38" t="s">
        <v>23</v>
      </c>
    </row>
    <row r="39" spans="1:79" s="25" customFormat="1" ht="12.75" customHeight="1">
      <c r="A39" s="51"/>
      <c r="B39" s="52"/>
      <c r="C39" s="52"/>
      <c r="D39" s="53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81">
        <v>17718078</v>
      </c>
      <c r="Y39" s="82"/>
      <c r="Z39" s="82"/>
      <c r="AA39" s="82"/>
      <c r="AB39" s="83"/>
      <c r="AC39" s="81" t="s">
        <v>173</v>
      </c>
      <c r="AD39" s="82"/>
      <c r="AE39" s="82"/>
      <c r="AF39" s="82"/>
      <c r="AG39" s="83"/>
      <c r="AH39" s="81" t="s">
        <v>173</v>
      </c>
      <c r="AI39" s="82"/>
      <c r="AJ39" s="82"/>
      <c r="AK39" s="82"/>
      <c r="AL39" s="83"/>
      <c r="AM39" s="81">
        <f>IF(ISNUMBER(X39),X39,0)+IF(ISNUMBER(AC39),AC39,0)</f>
        <v>17718078</v>
      </c>
      <c r="AN39" s="82"/>
      <c r="AO39" s="82"/>
      <c r="AP39" s="82"/>
      <c r="AQ39" s="83"/>
      <c r="AR39" s="81">
        <v>19135524</v>
      </c>
      <c r="AS39" s="82"/>
      <c r="AT39" s="82"/>
      <c r="AU39" s="82"/>
      <c r="AV39" s="83"/>
      <c r="AW39" s="81" t="s">
        <v>173</v>
      </c>
      <c r="AX39" s="82"/>
      <c r="AY39" s="82"/>
      <c r="AZ39" s="82"/>
      <c r="BA39" s="83"/>
      <c r="BB39" s="81" t="s">
        <v>173</v>
      </c>
      <c r="BC39" s="82"/>
      <c r="BD39" s="82"/>
      <c r="BE39" s="82"/>
      <c r="BF39" s="83"/>
      <c r="BG39" s="84">
        <f>IF(ISNUMBER(AR39),AR39,0)+IF(ISNUMBER(AW39),AW39,0)</f>
        <v>19135524</v>
      </c>
      <c r="BH39" s="84"/>
      <c r="BI39" s="84"/>
      <c r="BJ39" s="84"/>
      <c r="BK39" s="84"/>
      <c r="CA39" s="25" t="s">
        <v>24</v>
      </c>
    </row>
    <row r="40" spans="1:79" s="6" customFormat="1" ht="12.75" customHeight="1">
      <c r="A40" s="47"/>
      <c r="B40" s="48"/>
      <c r="C40" s="48"/>
      <c r="D40" s="49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75">
        <v>17718078</v>
      </c>
      <c r="Y40" s="76"/>
      <c r="Z40" s="76"/>
      <c r="AA40" s="76"/>
      <c r="AB40" s="77"/>
      <c r="AC40" s="75">
        <v>0</v>
      </c>
      <c r="AD40" s="76"/>
      <c r="AE40" s="76"/>
      <c r="AF40" s="76"/>
      <c r="AG40" s="77"/>
      <c r="AH40" s="75">
        <v>0</v>
      </c>
      <c r="AI40" s="76"/>
      <c r="AJ40" s="76"/>
      <c r="AK40" s="76"/>
      <c r="AL40" s="77"/>
      <c r="AM40" s="75">
        <f>IF(ISNUMBER(X40),X40,0)+IF(ISNUMBER(AC40),AC40,0)</f>
        <v>17718078</v>
      </c>
      <c r="AN40" s="76"/>
      <c r="AO40" s="76"/>
      <c r="AP40" s="76"/>
      <c r="AQ40" s="77"/>
      <c r="AR40" s="75">
        <v>19135524</v>
      </c>
      <c r="AS40" s="76"/>
      <c r="AT40" s="76"/>
      <c r="AU40" s="76"/>
      <c r="AV40" s="77"/>
      <c r="AW40" s="75">
        <v>0</v>
      </c>
      <c r="AX40" s="76"/>
      <c r="AY40" s="76"/>
      <c r="AZ40" s="76"/>
      <c r="BA40" s="77"/>
      <c r="BB40" s="75">
        <v>0</v>
      </c>
      <c r="BC40" s="76"/>
      <c r="BD40" s="76"/>
      <c r="BE40" s="76"/>
      <c r="BF40" s="77"/>
      <c r="BG40" s="78">
        <f>IF(ISNUMBER(AR40),AR40,0)+IF(ISNUMBER(AW40),AW40,0)</f>
        <v>19135524</v>
      </c>
      <c r="BH40" s="78"/>
      <c r="BI40" s="78"/>
      <c r="BJ40" s="78"/>
      <c r="BK40" s="78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67" t="s">
        <v>117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9"/>
    </row>
    <row r="44" spans="1:79" ht="14.25" customHeight="1">
      <c r="A44" s="67" t="s">
        <v>266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106" t="s">
        <v>253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</row>
    <row r="46" spans="1:79" ht="23.1" customHeight="1">
      <c r="A46" s="116" t="s">
        <v>118</v>
      </c>
      <c r="B46" s="117"/>
      <c r="C46" s="117"/>
      <c r="D46" s="118"/>
      <c r="E46" s="57" t="s">
        <v>19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6" t="s">
        <v>254</v>
      </c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/>
      <c r="AN46" s="86" t="s">
        <v>257</v>
      </c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8"/>
      <c r="BG46" s="86" t="s">
        <v>265</v>
      </c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8"/>
    </row>
    <row r="47" spans="1:79" ht="48.75" customHeight="1">
      <c r="A47" s="119"/>
      <c r="B47" s="120"/>
      <c r="C47" s="120"/>
      <c r="D47" s="121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6" t="s">
        <v>4</v>
      </c>
      <c r="V47" s="87"/>
      <c r="W47" s="87"/>
      <c r="X47" s="87"/>
      <c r="Y47" s="88"/>
      <c r="Z47" s="86" t="s">
        <v>3</v>
      </c>
      <c r="AA47" s="87"/>
      <c r="AB47" s="87"/>
      <c r="AC47" s="87"/>
      <c r="AD47" s="88"/>
      <c r="AE47" s="92" t="s">
        <v>116</v>
      </c>
      <c r="AF47" s="93"/>
      <c r="AG47" s="93"/>
      <c r="AH47" s="94"/>
      <c r="AI47" s="86" t="s">
        <v>5</v>
      </c>
      <c r="AJ47" s="87"/>
      <c r="AK47" s="87"/>
      <c r="AL47" s="87"/>
      <c r="AM47" s="88"/>
      <c r="AN47" s="86" t="s">
        <v>4</v>
      </c>
      <c r="AO47" s="87"/>
      <c r="AP47" s="87"/>
      <c r="AQ47" s="87"/>
      <c r="AR47" s="88"/>
      <c r="AS47" s="86" t="s">
        <v>3</v>
      </c>
      <c r="AT47" s="87"/>
      <c r="AU47" s="87"/>
      <c r="AV47" s="87"/>
      <c r="AW47" s="88"/>
      <c r="AX47" s="92" t="s">
        <v>116</v>
      </c>
      <c r="AY47" s="93"/>
      <c r="AZ47" s="93"/>
      <c r="BA47" s="94"/>
      <c r="BB47" s="86" t="s">
        <v>96</v>
      </c>
      <c r="BC47" s="87"/>
      <c r="BD47" s="87"/>
      <c r="BE47" s="87"/>
      <c r="BF47" s="88"/>
      <c r="BG47" s="86" t="s">
        <v>4</v>
      </c>
      <c r="BH47" s="87"/>
      <c r="BI47" s="87"/>
      <c r="BJ47" s="87"/>
      <c r="BK47" s="88"/>
      <c r="BL47" s="86" t="s">
        <v>3</v>
      </c>
      <c r="BM47" s="87"/>
      <c r="BN47" s="87"/>
      <c r="BO47" s="87"/>
      <c r="BP47" s="88"/>
      <c r="BQ47" s="92" t="s">
        <v>116</v>
      </c>
      <c r="BR47" s="93"/>
      <c r="BS47" s="93"/>
      <c r="BT47" s="94"/>
      <c r="BU47" s="86" t="s">
        <v>97</v>
      </c>
      <c r="BV47" s="87"/>
      <c r="BW47" s="87"/>
      <c r="BX47" s="87"/>
      <c r="BY47" s="88"/>
    </row>
    <row r="48" spans="1:79" ht="15" customHeight="1">
      <c r="A48" s="86">
        <v>1</v>
      </c>
      <c r="B48" s="87"/>
      <c r="C48" s="87"/>
      <c r="D48" s="88"/>
      <c r="E48" s="86">
        <v>2</v>
      </c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  <c r="U48" s="86">
        <v>3</v>
      </c>
      <c r="V48" s="87"/>
      <c r="W48" s="87"/>
      <c r="X48" s="87"/>
      <c r="Y48" s="88"/>
      <c r="Z48" s="86">
        <v>4</v>
      </c>
      <c r="AA48" s="87"/>
      <c r="AB48" s="87"/>
      <c r="AC48" s="87"/>
      <c r="AD48" s="88"/>
      <c r="AE48" s="86">
        <v>5</v>
      </c>
      <c r="AF48" s="87"/>
      <c r="AG48" s="87"/>
      <c r="AH48" s="88"/>
      <c r="AI48" s="86">
        <v>6</v>
      </c>
      <c r="AJ48" s="87"/>
      <c r="AK48" s="87"/>
      <c r="AL48" s="87"/>
      <c r="AM48" s="88"/>
      <c r="AN48" s="86">
        <v>7</v>
      </c>
      <c r="AO48" s="87"/>
      <c r="AP48" s="87"/>
      <c r="AQ48" s="87"/>
      <c r="AR48" s="88"/>
      <c r="AS48" s="86">
        <v>8</v>
      </c>
      <c r="AT48" s="87"/>
      <c r="AU48" s="87"/>
      <c r="AV48" s="87"/>
      <c r="AW48" s="88"/>
      <c r="AX48" s="86">
        <v>9</v>
      </c>
      <c r="AY48" s="87"/>
      <c r="AZ48" s="87"/>
      <c r="BA48" s="88"/>
      <c r="BB48" s="86">
        <v>10</v>
      </c>
      <c r="BC48" s="87"/>
      <c r="BD48" s="87"/>
      <c r="BE48" s="87"/>
      <c r="BF48" s="88"/>
      <c r="BG48" s="86">
        <v>11</v>
      </c>
      <c r="BH48" s="87"/>
      <c r="BI48" s="87"/>
      <c r="BJ48" s="87"/>
      <c r="BK48" s="88"/>
      <c r="BL48" s="86">
        <v>12</v>
      </c>
      <c r="BM48" s="87"/>
      <c r="BN48" s="87"/>
      <c r="BO48" s="87"/>
      <c r="BP48" s="88"/>
      <c r="BQ48" s="86">
        <v>13</v>
      </c>
      <c r="BR48" s="87"/>
      <c r="BS48" s="87"/>
      <c r="BT48" s="88"/>
      <c r="BU48" s="86">
        <v>14</v>
      </c>
      <c r="BV48" s="87"/>
      <c r="BW48" s="87"/>
      <c r="BX48" s="87"/>
      <c r="BY48" s="88"/>
    </row>
    <row r="49" spans="1:79" s="1" customFormat="1" ht="12.75" hidden="1" customHeight="1">
      <c r="A49" s="79" t="s">
        <v>64</v>
      </c>
      <c r="B49" s="80"/>
      <c r="C49" s="80"/>
      <c r="D49" s="85"/>
      <c r="E49" s="79" t="s">
        <v>57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5"/>
      <c r="U49" s="79" t="s">
        <v>65</v>
      </c>
      <c r="V49" s="80"/>
      <c r="W49" s="80"/>
      <c r="X49" s="80"/>
      <c r="Y49" s="85"/>
      <c r="Z49" s="79" t="s">
        <v>66</v>
      </c>
      <c r="AA49" s="80"/>
      <c r="AB49" s="80"/>
      <c r="AC49" s="80"/>
      <c r="AD49" s="85"/>
      <c r="AE49" s="79" t="s">
        <v>91</v>
      </c>
      <c r="AF49" s="80"/>
      <c r="AG49" s="80"/>
      <c r="AH49" s="85"/>
      <c r="AI49" s="89" t="s">
        <v>170</v>
      </c>
      <c r="AJ49" s="90"/>
      <c r="AK49" s="90"/>
      <c r="AL49" s="90"/>
      <c r="AM49" s="91"/>
      <c r="AN49" s="79" t="s">
        <v>67</v>
      </c>
      <c r="AO49" s="80"/>
      <c r="AP49" s="80"/>
      <c r="AQ49" s="80"/>
      <c r="AR49" s="85"/>
      <c r="AS49" s="79" t="s">
        <v>68</v>
      </c>
      <c r="AT49" s="80"/>
      <c r="AU49" s="80"/>
      <c r="AV49" s="80"/>
      <c r="AW49" s="85"/>
      <c r="AX49" s="79" t="s">
        <v>92</v>
      </c>
      <c r="AY49" s="80"/>
      <c r="AZ49" s="80"/>
      <c r="BA49" s="85"/>
      <c r="BB49" s="89" t="s">
        <v>170</v>
      </c>
      <c r="BC49" s="90"/>
      <c r="BD49" s="90"/>
      <c r="BE49" s="90"/>
      <c r="BF49" s="91"/>
      <c r="BG49" s="79" t="s">
        <v>58</v>
      </c>
      <c r="BH49" s="80"/>
      <c r="BI49" s="80"/>
      <c r="BJ49" s="80"/>
      <c r="BK49" s="85"/>
      <c r="BL49" s="79" t="s">
        <v>59</v>
      </c>
      <c r="BM49" s="80"/>
      <c r="BN49" s="80"/>
      <c r="BO49" s="80"/>
      <c r="BP49" s="85"/>
      <c r="BQ49" s="79" t="s">
        <v>93</v>
      </c>
      <c r="BR49" s="80"/>
      <c r="BS49" s="80"/>
      <c r="BT49" s="85"/>
      <c r="BU49" s="89" t="s">
        <v>170</v>
      </c>
      <c r="BV49" s="90"/>
      <c r="BW49" s="90"/>
      <c r="BX49" s="90"/>
      <c r="BY49" s="91"/>
      <c r="CA49" t="s">
        <v>25</v>
      </c>
    </row>
    <row r="50" spans="1:79" s="25" customFormat="1" ht="12.75" customHeight="1">
      <c r="A50" s="51">
        <v>2220</v>
      </c>
      <c r="B50" s="52"/>
      <c r="C50" s="52"/>
      <c r="D50" s="53"/>
      <c r="E50" s="35" t="s">
        <v>652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81">
        <v>4998119.47</v>
      </c>
      <c r="V50" s="82"/>
      <c r="W50" s="82"/>
      <c r="X50" s="82"/>
      <c r="Y50" s="83"/>
      <c r="Z50" s="81">
        <v>0</v>
      </c>
      <c r="AA50" s="82"/>
      <c r="AB50" s="82"/>
      <c r="AC50" s="82"/>
      <c r="AD50" s="83"/>
      <c r="AE50" s="81">
        <v>0</v>
      </c>
      <c r="AF50" s="82"/>
      <c r="AG50" s="82"/>
      <c r="AH50" s="83"/>
      <c r="AI50" s="81">
        <f>IF(ISNUMBER(U50),U50,0)+IF(ISNUMBER(Z50),Z50,0)</f>
        <v>4998119.47</v>
      </c>
      <c r="AJ50" s="82"/>
      <c r="AK50" s="82"/>
      <c r="AL50" s="82"/>
      <c r="AM50" s="83"/>
      <c r="AN50" s="81">
        <v>6500000</v>
      </c>
      <c r="AO50" s="82"/>
      <c r="AP50" s="82"/>
      <c r="AQ50" s="82"/>
      <c r="AR50" s="83"/>
      <c r="AS50" s="81">
        <v>0</v>
      </c>
      <c r="AT50" s="82"/>
      <c r="AU50" s="82"/>
      <c r="AV50" s="82"/>
      <c r="AW50" s="83"/>
      <c r="AX50" s="81">
        <v>0</v>
      </c>
      <c r="AY50" s="82"/>
      <c r="AZ50" s="82"/>
      <c r="BA50" s="83"/>
      <c r="BB50" s="81">
        <f>IF(ISNUMBER(AN50),AN50,0)+IF(ISNUMBER(AS50),AS50,0)</f>
        <v>6500000</v>
      </c>
      <c r="BC50" s="82"/>
      <c r="BD50" s="82"/>
      <c r="BE50" s="82"/>
      <c r="BF50" s="83"/>
      <c r="BG50" s="81">
        <v>6000000</v>
      </c>
      <c r="BH50" s="82"/>
      <c r="BI50" s="82"/>
      <c r="BJ50" s="82"/>
      <c r="BK50" s="83"/>
      <c r="BL50" s="81">
        <v>0</v>
      </c>
      <c r="BM50" s="82"/>
      <c r="BN50" s="82"/>
      <c r="BO50" s="82"/>
      <c r="BP50" s="83"/>
      <c r="BQ50" s="81">
        <v>0</v>
      </c>
      <c r="BR50" s="82"/>
      <c r="BS50" s="82"/>
      <c r="BT50" s="83"/>
      <c r="BU50" s="81">
        <f>IF(ISNUMBER(BG50),BG50,0)+IF(ISNUMBER(BL50),BL50,0)</f>
        <v>6000000</v>
      </c>
      <c r="BV50" s="82"/>
      <c r="BW50" s="82"/>
      <c r="BX50" s="82"/>
      <c r="BY50" s="83"/>
      <c r="CA50" s="25" t="s">
        <v>26</v>
      </c>
    </row>
    <row r="51" spans="1:79" s="25" customFormat="1" ht="12.75" customHeight="1">
      <c r="A51" s="51">
        <v>2730</v>
      </c>
      <c r="B51" s="52"/>
      <c r="C51" s="52"/>
      <c r="D51" s="53"/>
      <c r="E51" s="35" t="s">
        <v>653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7"/>
      <c r="U51" s="81">
        <v>7246713.1399999997</v>
      </c>
      <c r="V51" s="82"/>
      <c r="W51" s="82"/>
      <c r="X51" s="82"/>
      <c r="Y51" s="83"/>
      <c r="Z51" s="81">
        <v>0</v>
      </c>
      <c r="AA51" s="82"/>
      <c r="AB51" s="82"/>
      <c r="AC51" s="82"/>
      <c r="AD51" s="83"/>
      <c r="AE51" s="81">
        <v>0</v>
      </c>
      <c r="AF51" s="82"/>
      <c r="AG51" s="82"/>
      <c r="AH51" s="83"/>
      <c r="AI51" s="81">
        <f>IF(ISNUMBER(U51),U51,0)+IF(ISNUMBER(Z51),Z51,0)</f>
        <v>7246713.1399999997</v>
      </c>
      <c r="AJ51" s="82"/>
      <c r="AK51" s="82"/>
      <c r="AL51" s="82"/>
      <c r="AM51" s="83"/>
      <c r="AN51" s="81">
        <v>7622000</v>
      </c>
      <c r="AO51" s="82"/>
      <c r="AP51" s="82"/>
      <c r="AQ51" s="82"/>
      <c r="AR51" s="83"/>
      <c r="AS51" s="81">
        <v>0</v>
      </c>
      <c r="AT51" s="82"/>
      <c r="AU51" s="82"/>
      <c r="AV51" s="82"/>
      <c r="AW51" s="83"/>
      <c r="AX51" s="81">
        <v>0</v>
      </c>
      <c r="AY51" s="82"/>
      <c r="AZ51" s="82"/>
      <c r="BA51" s="83"/>
      <c r="BB51" s="81">
        <f>IF(ISNUMBER(AN51),AN51,0)+IF(ISNUMBER(AS51),AS51,0)</f>
        <v>7622000</v>
      </c>
      <c r="BC51" s="82"/>
      <c r="BD51" s="82"/>
      <c r="BE51" s="82"/>
      <c r="BF51" s="83"/>
      <c r="BG51" s="81">
        <v>10122000</v>
      </c>
      <c r="BH51" s="82"/>
      <c r="BI51" s="82"/>
      <c r="BJ51" s="82"/>
      <c r="BK51" s="83"/>
      <c r="BL51" s="81">
        <v>0</v>
      </c>
      <c r="BM51" s="82"/>
      <c r="BN51" s="82"/>
      <c r="BO51" s="82"/>
      <c r="BP51" s="83"/>
      <c r="BQ51" s="81">
        <v>0</v>
      </c>
      <c r="BR51" s="82"/>
      <c r="BS51" s="82"/>
      <c r="BT51" s="83"/>
      <c r="BU51" s="81">
        <f>IF(ISNUMBER(BG51),BG51,0)+IF(ISNUMBER(BL51),BL51,0)</f>
        <v>10122000</v>
      </c>
      <c r="BV51" s="82"/>
      <c r="BW51" s="82"/>
      <c r="BX51" s="82"/>
      <c r="BY51" s="83"/>
    </row>
    <row r="52" spans="1:79" s="6" customFormat="1" ht="12.75" customHeight="1">
      <c r="A52" s="47"/>
      <c r="B52" s="48"/>
      <c r="C52" s="48"/>
      <c r="D52" s="49"/>
      <c r="E52" s="27" t="s">
        <v>147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75">
        <v>12244832.609999999</v>
      </c>
      <c r="V52" s="76"/>
      <c r="W52" s="76"/>
      <c r="X52" s="76"/>
      <c r="Y52" s="77"/>
      <c r="Z52" s="75">
        <v>0</v>
      </c>
      <c r="AA52" s="76"/>
      <c r="AB52" s="76"/>
      <c r="AC52" s="76"/>
      <c r="AD52" s="77"/>
      <c r="AE52" s="75">
        <v>0</v>
      </c>
      <c r="AF52" s="76"/>
      <c r="AG52" s="76"/>
      <c r="AH52" s="77"/>
      <c r="AI52" s="75">
        <f>IF(ISNUMBER(U52),U52,0)+IF(ISNUMBER(Z52),Z52,0)</f>
        <v>12244832.609999999</v>
      </c>
      <c r="AJ52" s="76"/>
      <c r="AK52" s="76"/>
      <c r="AL52" s="76"/>
      <c r="AM52" s="77"/>
      <c r="AN52" s="75">
        <v>14122000</v>
      </c>
      <c r="AO52" s="76"/>
      <c r="AP52" s="76"/>
      <c r="AQ52" s="76"/>
      <c r="AR52" s="77"/>
      <c r="AS52" s="75">
        <v>0</v>
      </c>
      <c r="AT52" s="76"/>
      <c r="AU52" s="76"/>
      <c r="AV52" s="76"/>
      <c r="AW52" s="77"/>
      <c r="AX52" s="75">
        <v>0</v>
      </c>
      <c r="AY52" s="76"/>
      <c r="AZ52" s="76"/>
      <c r="BA52" s="77"/>
      <c r="BB52" s="75">
        <f>IF(ISNUMBER(AN52),AN52,0)+IF(ISNUMBER(AS52),AS52,0)</f>
        <v>14122000</v>
      </c>
      <c r="BC52" s="76"/>
      <c r="BD52" s="76"/>
      <c r="BE52" s="76"/>
      <c r="BF52" s="77"/>
      <c r="BG52" s="75">
        <v>16122000</v>
      </c>
      <c r="BH52" s="76"/>
      <c r="BI52" s="76"/>
      <c r="BJ52" s="76"/>
      <c r="BK52" s="77"/>
      <c r="BL52" s="75">
        <v>0</v>
      </c>
      <c r="BM52" s="76"/>
      <c r="BN52" s="76"/>
      <c r="BO52" s="76"/>
      <c r="BP52" s="77"/>
      <c r="BQ52" s="75">
        <v>0</v>
      </c>
      <c r="BR52" s="76"/>
      <c r="BS52" s="76"/>
      <c r="BT52" s="77"/>
      <c r="BU52" s="75">
        <f>IF(ISNUMBER(BG52),BG52,0)+IF(ISNUMBER(BL52),BL52,0)</f>
        <v>16122000</v>
      </c>
      <c r="BV52" s="76"/>
      <c r="BW52" s="76"/>
      <c r="BX52" s="76"/>
      <c r="BY52" s="77"/>
    </row>
    <row r="54" spans="1:79" ht="14.25" customHeight="1">
      <c r="A54" s="67" t="s">
        <v>267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>
      <c r="A55" s="68" t="s">
        <v>253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</row>
    <row r="56" spans="1:79" ht="23.1" customHeight="1">
      <c r="A56" s="116" t="s">
        <v>119</v>
      </c>
      <c r="B56" s="117"/>
      <c r="C56" s="117"/>
      <c r="D56" s="117"/>
      <c r="E56" s="118"/>
      <c r="F56" s="57" t="s">
        <v>19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6" t="s">
        <v>254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8"/>
      <c r="AN56" s="86" t="s">
        <v>257</v>
      </c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8"/>
      <c r="BG56" s="86" t="s">
        <v>265</v>
      </c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8"/>
    </row>
    <row r="57" spans="1:79" ht="51.75" customHeight="1">
      <c r="A57" s="119"/>
      <c r="B57" s="120"/>
      <c r="C57" s="120"/>
      <c r="D57" s="120"/>
      <c r="E57" s="12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86" t="s">
        <v>4</v>
      </c>
      <c r="V57" s="87"/>
      <c r="W57" s="87"/>
      <c r="X57" s="87"/>
      <c r="Y57" s="88"/>
      <c r="Z57" s="86" t="s">
        <v>3</v>
      </c>
      <c r="AA57" s="87"/>
      <c r="AB57" s="87"/>
      <c r="AC57" s="87"/>
      <c r="AD57" s="88"/>
      <c r="AE57" s="92" t="s">
        <v>116</v>
      </c>
      <c r="AF57" s="93"/>
      <c r="AG57" s="93"/>
      <c r="AH57" s="94"/>
      <c r="AI57" s="86" t="s">
        <v>5</v>
      </c>
      <c r="AJ57" s="87"/>
      <c r="AK57" s="87"/>
      <c r="AL57" s="87"/>
      <c r="AM57" s="88"/>
      <c r="AN57" s="86" t="s">
        <v>4</v>
      </c>
      <c r="AO57" s="87"/>
      <c r="AP57" s="87"/>
      <c r="AQ57" s="87"/>
      <c r="AR57" s="88"/>
      <c r="AS57" s="86" t="s">
        <v>3</v>
      </c>
      <c r="AT57" s="87"/>
      <c r="AU57" s="87"/>
      <c r="AV57" s="87"/>
      <c r="AW57" s="88"/>
      <c r="AX57" s="92" t="s">
        <v>116</v>
      </c>
      <c r="AY57" s="93"/>
      <c r="AZ57" s="93"/>
      <c r="BA57" s="94"/>
      <c r="BB57" s="86" t="s">
        <v>96</v>
      </c>
      <c r="BC57" s="87"/>
      <c r="BD57" s="87"/>
      <c r="BE57" s="87"/>
      <c r="BF57" s="88"/>
      <c r="BG57" s="86" t="s">
        <v>4</v>
      </c>
      <c r="BH57" s="87"/>
      <c r="BI57" s="87"/>
      <c r="BJ57" s="87"/>
      <c r="BK57" s="88"/>
      <c r="BL57" s="86" t="s">
        <v>3</v>
      </c>
      <c r="BM57" s="87"/>
      <c r="BN57" s="87"/>
      <c r="BO57" s="87"/>
      <c r="BP57" s="88"/>
      <c r="BQ57" s="92" t="s">
        <v>116</v>
      </c>
      <c r="BR57" s="93"/>
      <c r="BS57" s="93"/>
      <c r="BT57" s="94"/>
      <c r="BU57" s="57" t="s">
        <v>97</v>
      </c>
      <c r="BV57" s="57"/>
      <c r="BW57" s="57"/>
      <c r="BX57" s="57"/>
      <c r="BY57" s="57"/>
    </row>
    <row r="58" spans="1:79" ht="15" customHeight="1">
      <c r="A58" s="86">
        <v>1</v>
      </c>
      <c r="B58" s="87"/>
      <c r="C58" s="87"/>
      <c r="D58" s="87"/>
      <c r="E58" s="88"/>
      <c r="F58" s="86">
        <v>2</v>
      </c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/>
      <c r="U58" s="86">
        <v>3</v>
      </c>
      <c r="V58" s="87"/>
      <c r="W58" s="87"/>
      <c r="X58" s="87"/>
      <c r="Y58" s="88"/>
      <c r="Z58" s="86">
        <v>4</v>
      </c>
      <c r="AA58" s="87"/>
      <c r="AB58" s="87"/>
      <c r="AC58" s="87"/>
      <c r="AD58" s="88"/>
      <c r="AE58" s="86">
        <v>5</v>
      </c>
      <c r="AF58" s="87"/>
      <c r="AG58" s="87"/>
      <c r="AH58" s="88"/>
      <c r="AI58" s="86">
        <v>6</v>
      </c>
      <c r="AJ58" s="87"/>
      <c r="AK58" s="87"/>
      <c r="AL58" s="87"/>
      <c r="AM58" s="88"/>
      <c r="AN58" s="86">
        <v>7</v>
      </c>
      <c r="AO58" s="87"/>
      <c r="AP58" s="87"/>
      <c r="AQ58" s="87"/>
      <c r="AR58" s="88"/>
      <c r="AS58" s="86">
        <v>8</v>
      </c>
      <c r="AT58" s="87"/>
      <c r="AU58" s="87"/>
      <c r="AV58" s="87"/>
      <c r="AW58" s="88"/>
      <c r="AX58" s="86">
        <v>9</v>
      </c>
      <c r="AY58" s="87"/>
      <c r="AZ58" s="87"/>
      <c r="BA58" s="88"/>
      <c r="BB58" s="86">
        <v>10</v>
      </c>
      <c r="BC58" s="87"/>
      <c r="BD58" s="87"/>
      <c r="BE58" s="87"/>
      <c r="BF58" s="88"/>
      <c r="BG58" s="86">
        <v>11</v>
      </c>
      <c r="BH58" s="87"/>
      <c r="BI58" s="87"/>
      <c r="BJ58" s="87"/>
      <c r="BK58" s="88"/>
      <c r="BL58" s="86">
        <v>12</v>
      </c>
      <c r="BM58" s="87"/>
      <c r="BN58" s="87"/>
      <c r="BO58" s="87"/>
      <c r="BP58" s="88"/>
      <c r="BQ58" s="86">
        <v>13</v>
      </c>
      <c r="BR58" s="87"/>
      <c r="BS58" s="87"/>
      <c r="BT58" s="88"/>
      <c r="BU58" s="57">
        <v>14</v>
      </c>
      <c r="BV58" s="57"/>
      <c r="BW58" s="57"/>
      <c r="BX58" s="57"/>
      <c r="BY58" s="57"/>
    </row>
    <row r="59" spans="1:79" s="1" customFormat="1" ht="13.5" hidden="1" customHeight="1">
      <c r="A59" s="79" t="s">
        <v>64</v>
      </c>
      <c r="B59" s="80"/>
      <c r="C59" s="80"/>
      <c r="D59" s="80"/>
      <c r="E59" s="85"/>
      <c r="F59" s="79" t="s">
        <v>57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5"/>
      <c r="U59" s="79" t="s">
        <v>65</v>
      </c>
      <c r="V59" s="80"/>
      <c r="W59" s="80"/>
      <c r="X59" s="80"/>
      <c r="Y59" s="85"/>
      <c r="Z59" s="79" t="s">
        <v>66</v>
      </c>
      <c r="AA59" s="80"/>
      <c r="AB59" s="80"/>
      <c r="AC59" s="80"/>
      <c r="AD59" s="85"/>
      <c r="AE59" s="79" t="s">
        <v>91</v>
      </c>
      <c r="AF59" s="80"/>
      <c r="AG59" s="80"/>
      <c r="AH59" s="85"/>
      <c r="AI59" s="89" t="s">
        <v>170</v>
      </c>
      <c r="AJ59" s="90"/>
      <c r="AK59" s="90"/>
      <c r="AL59" s="90"/>
      <c r="AM59" s="91"/>
      <c r="AN59" s="79" t="s">
        <v>67</v>
      </c>
      <c r="AO59" s="80"/>
      <c r="AP59" s="80"/>
      <c r="AQ59" s="80"/>
      <c r="AR59" s="85"/>
      <c r="AS59" s="79" t="s">
        <v>68</v>
      </c>
      <c r="AT59" s="80"/>
      <c r="AU59" s="80"/>
      <c r="AV59" s="80"/>
      <c r="AW59" s="85"/>
      <c r="AX59" s="79" t="s">
        <v>92</v>
      </c>
      <c r="AY59" s="80"/>
      <c r="AZ59" s="80"/>
      <c r="BA59" s="85"/>
      <c r="BB59" s="89" t="s">
        <v>170</v>
      </c>
      <c r="BC59" s="90"/>
      <c r="BD59" s="90"/>
      <c r="BE59" s="90"/>
      <c r="BF59" s="91"/>
      <c r="BG59" s="79" t="s">
        <v>58</v>
      </c>
      <c r="BH59" s="80"/>
      <c r="BI59" s="80"/>
      <c r="BJ59" s="80"/>
      <c r="BK59" s="85"/>
      <c r="BL59" s="79" t="s">
        <v>59</v>
      </c>
      <c r="BM59" s="80"/>
      <c r="BN59" s="80"/>
      <c r="BO59" s="80"/>
      <c r="BP59" s="85"/>
      <c r="BQ59" s="79" t="s">
        <v>93</v>
      </c>
      <c r="BR59" s="80"/>
      <c r="BS59" s="80"/>
      <c r="BT59" s="85"/>
      <c r="BU59" s="72" t="s">
        <v>170</v>
      </c>
      <c r="BV59" s="72"/>
      <c r="BW59" s="72"/>
      <c r="BX59" s="72"/>
      <c r="BY59" s="72"/>
      <c r="CA59" t="s">
        <v>27</v>
      </c>
    </row>
    <row r="60" spans="1:79" s="6" customFormat="1" ht="12.75" customHeight="1">
      <c r="A60" s="47"/>
      <c r="B60" s="48"/>
      <c r="C60" s="48"/>
      <c r="D60" s="48"/>
      <c r="E60" s="49"/>
      <c r="F60" s="47" t="s">
        <v>147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9"/>
      <c r="U60" s="75"/>
      <c r="V60" s="76"/>
      <c r="W60" s="76"/>
      <c r="X60" s="76"/>
      <c r="Y60" s="77"/>
      <c r="Z60" s="75"/>
      <c r="AA60" s="76"/>
      <c r="AB60" s="76"/>
      <c r="AC60" s="76"/>
      <c r="AD60" s="77"/>
      <c r="AE60" s="75"/>
      <c r="AF60" s="76"/>
      <c r="AG60" s="76"/>
      <c r="AH60" s="77"/>
      <c r="AI60" s="75">
        <f>IF(ISNUMBER(U60),U60,0)+IF(ISNUMBER(Z60),Z60,0)</f>
        <v>0</v>
      </c>
      <c r="AJ60" s="76"/>
      <c r="AK60" s="76"/>
      <c r="AL60" s="76"/>
      <c r="AM60" s="77"/>
      <c r="AN60" s="75"/>
      <c r="AO60" s="76"/>
      <c r="AP60" s="76"/>
      <c r="AQ60" s="76"/>
      <c r="AR60" s="77"/>
      <c r="AS60" s="75"/>
      <c r="AT60" s="76"/>
      <c r="AU60" s="76"/>
      <c r="AV60" s="76"/>
      <c r="AW60" s="77"/>
      <c r="AX60" s="75"/>
      <c r="AY60" s="76"/>
      <c r="AZ60" s="76"/>
      <c r="BA60" s="77"/>
      <c r="BB60" s="75">
        <f>IF(ISNUMBER(AN60),AN60,0)+IF(ISNUMBER(AS60),AS60,0)</f>
        <v>0</v>
      </c>
      <c r="BC60" s="76"/>
      <c r="BD60" s="76"/>
      <c r="BE60" s="76"/>
      <c r="BF60" s="77"/>
      <c r="BG60" s="75"/>
      <c r="BH60" s="76"/>
      <c r="BI60" s="76"/>
      <c r="BJ60" s="76"/>
      <c r="BK60" s="77"/>
      <c r="BL60" s="75"/>
      <c r="BM60" s="76"/>
      <c r="BN60" s="76"/>
      <c r="BO60" s="76"/>
      <c r="BP60" s="77"/>
      <c r="BQ60" s="75"/>
      <c r="BR60" s="76"/>
      <c r="BS60" s="76"/>
      <c r="BT60" s="77"/>
      <c r="BU60" s="75">
        <f>IF(ISNUMBER(BG60),BG60,0)+IF(ISNUMBER(BL60),BL60,0)</f>
        <v>0</v>
      </c>
      <c r="BV60" s="76"/>
      <c r="BW60" s="76"/>
      <c r="BX60" s="76"/>
      <c r="BY60" s="77"/>
      <c r="CA60" s="6" t="s">
        <v>28</v>
      </c>
    </row>
    <row r="62" spans="1:79" ht="14.25" customHeight="1">
      <c r="A62" s="67" t="s">
        <v>281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>
      <c r="A63" s="68" t="s">
        <v>253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</row>
    <row r="64" spans="1:79" ht="23.1" customHeight="1">
      <c r="A64" s="116" t="s">
        <v>118</v>
      </c>
      <c r="B64" s="117"/>
      <c r="C64" s="117"/>
      <c r="D64" s="118"/>
      <c r="E64" s="58" t="s">
        <v>19</v>
      </c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64"/>
      <c r="X64" s="86" t="s">
        <v>275</v>
      </c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8"/>
      <c r="AR64" s="57" t="s">
        <v>280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>
      <c r="A65" s="119"/>
      <c r="B65" s="120"/>
      <c r="C65" s="120"/>
      <c r="D65" s="121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6"/>
      <c r="X65" s="58" t="s">
        <v>4</v>
      </c>
      <c r="Y65" s="59"/>
      <c r="Z65" s="59"/>
      <c r="AA65" s="59"/>
      <c r="AB65" s="64"/>
      <c r="AC65" s="58" t="s">
        <v>3</v>
      </c>
      <c r="AD65" s="59"/>
      <c r="AE65" s="59"/>
      <c r="AF65" s="59"/>
      <c r="AG65" s="64"/>
      <c r="AH65" s="92" t="s">
        <v>116</v>
      </c>
      <c r="AI65" s="93"/>
      <c r="AJ65" s="93"/>
      <c r="AK65" s="93"/>
      <c r="AL65" s="94"/>
      <c r="AM65" s="86" t="s">
        <v>5</v>
      </c>
      <c r="AN65" s="87"/>
      <c r="AO65" s="87"/>
      <c r="AP65" s="87"/>
      <c r="AQ65" s="88"/>
      <c r="AR65" s="86" t="s">
        <v>4</v>
      </c>
      <c r="AS65" s="87"/>
      <c r="AT65" s="87"/>
      <c r="AU65" s="87"/>
      <c r="AV65" s="88"/>
      <c r="AW65" s="86" t="s">
        <v>3</v>
      </c>
      <c r="AX65" s="87"/>
      <c r="AY65" s="87"/>
      <c r="AZ65" s="87"/>
      <c r="BA65" s="88"/>
      <c r="BB65" s="92" t="s">
        <v>116</v>
      </c>
      <c r="BC65" s="93"/>
      <c r="BD65" s="93"/>
      <c r="BE65" s="93"/>
      <c r="BF65" s="94"/>
      <c r="BG65" s="86" t="s">
        <v>96</v>
      </c>
      <c r="BH65" s="87"/>
      <c r="BI65" s="87"/>
      <c r="BJ65" s="87"/>
      <c r="BK65" s="88"/>
    </row>
    <row r="66" spans="1:79" ht="12.75" customHeight="1">
      <c r="A66" s="86">
        <v>1</v>
      </c>
      <c r="B66" s="87"/>
      <c r="C66" s="87"/>
      <c r="D66" s="88"/>
      <c r="E66" s="86">
        <v>2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8"/>
      <c r="X66" s="86">
        <v>3</v>
      </c>
      <c r="Y66" s="87"/>
      <c r="Z66" s="87"/>
      <c r="AA66" s="87"/>
      <c r="AB66" s="88"/>
      <c r="AC66" s="86">
        <v>4</v>
      </c>
      <c r="AD66" s="87"/>
      <c r="AE66" s="87"/>
      <c r="AF66" s="87"/>
      <c r="AG66" s="88"/>
      <c r="AH66" s="86">
        <v>5</v>
      </c>
      <c r="AI66" s="87"/>
      <c r="AJ66" s="87"/>
      <c r="AK66" s="87"/>
      <c r="AL66" s="88"/>
      <c r="AM66" s="86">
        <v>6</v>
      </c>
      <c r="AN66" s="87"/>
      <c r="AO66" s="87"/>
      <c r="AP66" s="87"/>
      <c r="AQ66" s="88"/>
      <c r="AR66" s="86">
        <v>7</v>
      </c>
      <c r="AS66" s="87"/>
      <c r="AT66" s="87"/>
      <c r="AU66" s="87"/>
      <c r="AV66" s="88"/>
      <c r="AW66" s="86">
        <v>8</v>
      </c>
      <c r="AX66" s="87"/>
      <c r="AY66" s="87"/>
      <c r="AZ66" s="87"/>
      <c r="BA66" s="88"/>
      <c r="BB66" s="86">
        <v>9</v>
      </c>
      <c r="BC66" s="87"/>
      <c r="BD66" s="87"/>
      <c r="BE66" s="87"/>
      <c r="BF66" s="88"/>
      <c r="BG66" s="86">
        <v>10</v>
      </c>
      <c r="BH66" s="87"/>
      <c r="BI66" s="87"/>
      <c r="BJ66" s="87"/>
      <c r="BK66" s="88"/>
    </row>
    <row r="67" spans="1:79" s="1" customFormat="1" ht="12.75" hidden="1" customHeight="1">
      <c r="A67" s="79" t="s">
        <v>64</v>
      </c>
      <c r="B67" s="80"/>
      <c r="C67" s="80"/>
      <c r="D67" s="85"/>
      <c r="E67" s="79" t="s">
        <v>57</v>
      </c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5"/>
      <c r="X67" s="122" t="s">
        <v>60</v>
      </c>
      <c r="Y67" s="123"/>
      <c r="Z67" s="123"/>
      <c r="AA67" s="123"/>
      <c r="AB67" s="124"/>
      <c r="AC67" s="122" t="s">
        <v>61</v>
      </c>
      <c r="AD67" s="123"/>
      <c r="AE67" s="123"/>
      <c r="AF67" s="123"/>
      <c r="AG67" s="124"/>
      <c r="AH67" s="79" t="s">
        <v>94</v>
      </c>
      <c r="AI67" s="80"/>
      <c r="AJ67" s="80"/>
      <c r="AK67" s="80"/>
      <c r="AL67" s="85"/>
      <c r="AM67" s="89" t="s">
        <v>171</v>
      </c>
      <c r="AN67" s="90"/>
      <c r="AO67" s="90"/>
      <c r="AP67" s="90"/>
      <c r="AQ67" s="91"/>
      <c r="AR67" s="79" t="s">
        <v>62</v>
      </c>
      <c r="AS67" s="80"/>
      <c r="AT67" s="80"/>
      <c r="AU67" s="80"/>
      <c r="AV67" s="85"/>
      <c r="AW67" s="79" t="s">
        <v>63</v>
      </c>
      <c r="AX67" s="80"/>
      <c r="AY67" s="80"/>
      <c r="AZ67" s="80"/>
      <c r="BA67" s="85"/>
      <c r="BB67" s="79" t="s">
        <v>95</v>
      </c>
      <c r="BC67" s="80"/>
      <c r="BD67" s="80"/>
      <c r="BE67" s="80"/>
      <c r="BF67" s="85"/>
      <c r="BG67" s="89" t="s">
        <v>171</v>
      </c>
      <c r="BH67" s="90"/>
      <c r="BI67" s="90"/>
      <c r="BJ67" s="90"/>
      <c r="BK67" s="91"/>
      <c r="CA67" t="s">
        <v>29</v>
      </c>
    </row>
    <row r="68" spans="1:79" s="25" customFormat="1" ht="12.75" customHeight="1">
      <c r="A68" s="51">
        <v>2220</v>
      </c>
      <c r="B68" s="52"/>
      <c r="C68" s="52"/>
      <c r="D68" s="53"/>
      <c r="E68" s="35" t="s">
        <v>652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7"/>
      <c r="X68" s="81">
        <v>6594000</v>
      </c>
      <c r="Y68" s="82"/>
      <c r="Z68" s="82"/>
      <c r="AA68" s="82"/>
      <c r="AB68" s="83"/>
      <c r="AC68" s="81">
        <v>0</v>
      </c>
      <c r="AD68" s="82"/>
      <c r="AE68" s="82"/>
      <c r="AF68" s="82"/>
      <c r="AG68" s="83"/>
      <c r="AH68" s="81">
        <v>0</v>
      </c>
      <c r="AI68" s="82"/>
      <c r="AJ68" s="82"/>
      <c r="AK68" s="82"/>
      <c r="AL68" s="83"/>
      <c r="AM68" s="81">
        <f>IF(ISNUMBER(X68),X68,0)+IF(ISNUMBER(AC68),AC68,0)</f>
        <v>6594000</v>
      </c>
      <c r="AN68" s="82"/>
      <c r="AO68" s="82"/>
      <c r="AP68" s="82"/>
      <c r="AQ68" s="83"/>
      <c r="AR68" s="81">
        <v>7121520</v>
      </c>
      <c r="AS68" s="82"/>
      <c r="AT68" s="82"/>
      <c r="AU68" s="82"/>
      <c r="AV68" s="83"/>
      <c r="AW68" s="81">
        <v>0</v>
      </c>
      <c r="AX68" s="82"/>
      <c r="AY68" s="82"/>
      <c r="AZ68" s="82"/>
      <c r="BA68" s="83"/>
      <c r="BB68" s="81">
        <v>0</v>
      </c>
      <c r="BC68" s="82"/>
      <c r="BD68" s="82"/>
      <c r="BE68" s="82"/>
      <c r="BF68" s="83"/>
      <c r="BG68" s="84">
        <f>IF(ISNUMBER(AR68),AR68,0)+IF(ISNUMBER(AW68),AW68,0)</f>
        <v>7121520</v>
      </c>
      <c r="BH68" s="84"/>
      <c r="BI68" s="84"/>
      <c r="BJ68" s="84"/>
      <c r="BK68" s="84"/>
      <c r="CA68" s="25" t="s">
        <v>30</v>
      </c>
    </row>
    <row r="69" spans="1:79" s="25" customFormat="1" ht="12.75" customHeight="1">
      <c r="A69" s="51">
        <v>2730</v>
      </c>
      <c r="B69" s="52"/>
      <c r="C69" s="52"/>
      <c r="D69" s="53"/>
      <c r="E69" s="35" t="s">
        <v>653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7"/>
      <c r="X69" s="81">
        <v>11124078</v>
      </c>
      <c r="Y69" s="82"/>
      <c r="Z69" s="82"/>
      <c r="AA69" s="82"/>
      <c r="AB69" s="83"/>
      <c r="AC69" s="81">
        <v>0</v>
      </c>
      <c r="AD69" s="82"/>
      <c r="AE69" s="82"/>
      <c r="AF69" s="82"/>
      <c r="AG69" s="83"/>
      <c r="AH69" s="81">
        <v>0</v>
      </c>
      <c r="AI69" s="82"/>
      <c r="AJ69" s="82"/>
      <c r="AK69" s="82"/>
      <c r="AL69" s="83"/>
      <c r="AM69" s="81">
        <f>IF(ISNUMBER(X69),X69,0)+IF(ISNUMBER(AC69),AC69,0)</f>
        <v>11124078</v>
      </c>
      <c r="AN69" s="82"/>
      <c r="AO69" s="82"/>
      <c r="AP69" s="82"/>
      <c r="AQ69" s="83"/>
      <c r="AR69" s="81">
        <v>12014004</v>
      </c>
      <c r="AS69" s="82"/>
      <c r="AT69" s="82"/>
      <c r="AU69" s="82"/>
      <c r="AV69" s="83"/>
      <c r="AW69" s="81">
        <v>0</v>
      </c>
      <c r="AX69" s="82"/>
      <c r="AY69" s="82"/>
      <c r="AZ69" s="82"/>
      <c r="BA69" s="83"/>
      <c r="BB69" s="81">
        <v>0</v>
      </c>
      <c r="BC69" s="82"/>
      <c r="BD69" s="82"/>
      <c r="BE69" s="82"/>
      <c r="BF69" s="83"/>
      <c r="BG69" s="84">
        <f>IF(ISNUMBER(AR69),AR69,0)+IF(ISNUMBER(AW69),AW69,0)</f>
        <v>12014004</v>
      </c>
      <c r="BH69" s="84"/>
      <c r="BI69" s="84"/>
      <c r="BJ69" s="84"/>
      <c r="BK69" s="84"/>
    </row>
    <row r="70" spans="1:79" s="6" customFormat="1" ht="12.75" customHeight="1">
      <c r="A70" s="47"/>
      <c r="B70" s="48"/>
      <c r="C70" s="48"/>
      <c r="D70" s="49"/>
      <c r="E70" s="27" t="s">
        <v>147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75">
        <v>17718078</v>
      </c>
      <c r="Y70" s="76"/>
      <c r="Z70" s="76"/>
      <c r="AA70" s="76"/>
      <c r="AB70" s="77"/>
      <c r="AC70" s="75">
        <v>0</v>
      </c>
      <c r="AD70" s="76"/>
      <c r="AE70" s="76"/>
      <c r="AF70" s="76"/>
      <c r="AG70" s="77"/>
      <c r="AH70" s="75">
        <v>0</v>
      </c>
      <c r="AI70" s="76"/>
      <c r="AJ70" s="76"/>
      <c r="AK70" s="76"/>
      <c r="AL70" s="77"/>
      <c r="AM70" s="75">
        <f>IF(ISNUMBER(X70),X70,0)+IF(ISNUMBER(AC70),AC70,0)</f>
        <v>17718078</v>
      </c>
      <c r="AN70" s="76"/>
      <c r="AO70" s="76"/>
      <c r="AP70" s="76"/>
      <c r="AQ70" s="77"/>
      <c r="AR70" s="75">
        <v>19135524</v>
      </c>
      <c r="AS70" s="76"/>
      <c r="AT70" s="76"/>
      <c r="AU70" s="76"/>
      <c r="AV70" s="77"/>
      <c r="AW70" s="75">
        <v>0</v>
      </c>
      <c r="AX70" s="76"/>
      <c r="AY70" s="76"/>
      <c r="AZ70" s="76"/>
      <c r="BA70" s="77"/>
      <c r="BB70" s="75">
        <v>0</v>
      </c>
      <c r="BC70" s="76"/>
      <c r="BD70" s="76"/>
      <c r="BE70" s="76"/>
      <c r="BF70" s="77"/>
      <c r="BG70" s="78">
        <f>IF(ISNUMBER(AR70),AR70,0)+IF(ISNUMBER(AW70),AW70,0)</f>
        <v>19135524</v>
      </c>
      <c r="BH70" s="78"/>
      <c r="BI70" s="78"/>
      <c r="BJ70" s="78"/>
      <c r="BK70" s="78"/>
    </row>
    <row r="72" spans="1:79" ht="14.25" customHeight="1">
      <c r="A72" s="67" t="s">
        <v>282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>
      <c r="A73" s="68" t="s">
        <v>253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</row>
    <row r="74" spans="1:79" ht="23.1" customHeight="1">
      <c r="A74" s="116" t="s">
        <v>119</v>
      </c>
      <c r="B74" s="117"/>
      <c r="C74" s="117"/>
      <c r="D74" s="117"/>
      <c r="E74" s="118"/>
      <c r="F74" s="58" t="s">
        <v>19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4"/>
      <c r="X74" s="57" t="s">
        <v>275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86" t="s">
        <v>280</v>
      </c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8"/>
    </row>
    <row r="75" spans="1:79" ht="53.25" customHeight="1">
      <c r="A75" s="119"/>
      <c r="B75" s="120"/>
      <c r="C75" s="120"/>
      <c r="D75" s="120"/>
      <c r="E75" s="121"/>
      <c r="F75" s="62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6"/>
      <c r="X75" s="86" t="s">
        <v>4</v>
      </c>
      <c r="Y75" s="87"/>
      <c r="Z75" s="87"/>
      <c r="AA75" s="87"/>
      <c r="AB75" s="88"/>
      <c r="AC75" s="86" t="s">
        <v>3</v>
      </c>
      <c r="AD75" s="87"/>
      <c r="AE75" s="87"/>
      <c r="AF75" s="87"/>
      <c r="AG75" s="88"/>
      <c r="AH75" s="92" t="s">
        <v>116</v>
      </c>
      <c r="AI75" s="93"/>
      <c r="AJ75" s="93"/>
      <c r="AK75" s="93"/>
      <c r="AL75" s="94"/>
      <c r="AM75" s="86" t="s">
        <v>5</v>
      </c>
      <c r="AN75" s="87"/>
      <c r="AO75" s="87"/>
      <c r="AP75" s="87"/>
      <c r="AQ75" s="88"/>
      <c r="AR75" s="86" t="s">
        <v>4</v>
      </c>
      <c r="AS75" s="87"/>
      <c r="AT75" s="87"/>
      <c r="AU75" s="87"/>
      <c r="AV75" s="88"/>
      <c r="AW75" s="86" t="s">
        <v>3</v>
      </c>
      <c r="AX75" s="87"/>
      <c r="AY75" s="87"/>
      <c r="AZ75" s="87"/>
      <c r="BA75" s="88"/>
      <c r="BB75" s="69" t="s">
        <v>116</v>
      </c>
      <c r="BC75" s="69"/>
      <c r="BD75" s="69"/>
      <c r="BE75" s="69"/>
      <c r="BF75" s="69"/>
      <c r="BG75" s="86" t="s">
        <v>96</v>
      </c>
      <c r="BH75" s="87"/>
      <c r="BI75" s="87"/>
      <c r="BJ75" s="87"/>
      <c r="BK75" s="88"/>
    </row>
    <row r="76" spans="1:79" ht="15" customHeight="1">
      <c r="A76" s="86">
        <v>1</v>
      </c>
      <c r="B76" s="87"/>
      <c r="C76" s="87"/>
      <c r="D76" s="87"/>
      <c r="E76" s="88"/>
      <c r="F76" s="86">
        <v>2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86">
        <v>3</v>
      </c>
      <c r="Y76" s="87"/>
      <c r="Z76" s="87"/>
      <c r="AA76" s="87"/>
      <c r="AB76" s="88"/>
      <c r="AC76" s="86">
        <v>4</v>
      </c>
      <c r="AD76" s="87"/>
      <c r="AE76" s="87"/>
      <c r="AF76" s="87"/>
      <c r="AG76" s="88"/>
      <c r="AH76" s="86">
        <v>5</v>
      </c>
      <c r="AI76" s="87"/>
      <c r="AJ76" s="87"/>
      <c r="AK76" s="87"/>
      <c r="AL76" s="88"/>
      <c r="AM76" s="86">
        <v>6</v>
      </c>
      <c r="AN76" s="87"/>
      <c r="AO76" s="87"/>
      <c r="AP76" s="87"/>
      <c r="AQ76" s="88"/>
      <c r="AR76" s="86">
        <v>7</v>
      </c>
      <c r="AS76" s="87"/>
      <c r="AT76" s="87"/>
      <c r="AU76" s="87"/>
      <c r="AV76" s="88"/>
      <c r="AW76" s="86">
        <v>8</v>
      </c>
      <c r="AX76" s="87"/>
      <c r="AY76" s="87"/>
      <c r="AZ76" s="87"/>
      <c r="BA76" s="88"/>
      <c r="BB76" s="86">
        <v>9</v>
      </c>
      <c r="BC76" s="87"/>
      <c r="BD76" s="87"/>
      <c r="BE76" s="87"/>
      <c r="BF76" s="88"/>
      <c r="BG76" s="86">
        <v>10</v>
      </c>
      <c r="BH76" s="87"/>
      <c r="BI76" s="87"/>
      <c r="BJ76" s="87"/>
      <c r="BK76" s="88"/>
    </row>
    <row r="77" spans="1:79" s="1" customFormat="1" ht="15" hidden="1" customHeight="1">
      <c r="A77" s="79" t="s">
        <v>64</v>
      </c>
      <c r="B77" s="80"/>
      <c r="C77" s="80"/>
      <c r="D77" s="80"/>
      <c r="E77" s="85"/>
      <c r="F77" s="79" t="s">
        <v>57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5"/>
      <c r="X77" s="79" t="s">
        <v>60</v>
      </c>
      <c r="Y77" s="80"/>
      <c r="Z77" s="80"/>
      <c r="AA77" s="80"/>
      <c r="AB77" s="85"/>
      <c r="AC77" s="79" t="s">
        <v>61</v>
      </c>
      <c r="AD77" s="80"/>
      <c r="AE77" s="80"/>
      <c r="AF77" s="80"/>
      <c r="AG77" s="85"/>
      <c r="AH77" s="79" t="s">
        <v>94</v>
      </c>
      <c r="AI77" s="80"/>
      <c r="AJ77" s="80"/>
      <c r="AK77" s="80"/>
      <c r="AL77" s="85"/>
      <c r="AM77" s="89" t="s">
        <v>171</v>
      </c>
      <c r="AN77" s="90"/>
      <c r="AO77" s="90"/>
      <c r="AP77" s="90"/>
      <c r="AQ77" s="91"/>
      <c r="AR77" s="79" t="s">
        <v>62</v>
      </c>
      <c r="AS77" s="80"/>
      <c r="AT77" s="80"/>
      <c r="AU77" s="80"/>
      <c r="AV77" s="85"/>
      <c r="AW77" s="79" t="s">
        <v>63</v>
      </c>
      <c r="AX77" s="80"/>
      <c r="AY77" s="80"/>
      <c r="AZ77" s="80"/>
      <c r="BA77" s="85"/>
      <c r="BB77" s="79" t="s">
        <v>95</v>
      </c>
      <c r="BC77" s="80"/>
      <c r="BD77" s="80"/>
      <c r="BE77" s="80"/>
      <c r="BF77" s="85"/>
      <c r="BG77" s="89" t="s">
        <v>171</v>
      </c>
      <c r="BH77" s="90"/>
      <c r="BI77" s="90"/>
      <c r="BJ77" s="90"/>
      <c r="BK77" s="91"/>
      <c r="CA77" t="s">
        <v>31</v>
      </c>
    </row>
    <row r="78" spans="1:79" s="6" customFormat="1" ht="12.75" customHeight="1">
      <c r="A78" s="47"/>
      <c r="B78" s="48"/>
      <c r="C78" s="48"/>
      <c r="D78" s="48"/>
      <c r="E78" s="49"/>
      <c r="F78" s="47" t="s">
        <v>147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113"/>
      <c r="Y78" s="114"/>
      <c r="Z78" s="114"/>
      <c r="AA78" s="114"/>
      <c r="AB78" s="115"/>
      <c r="AC78" s="113"/>
      <c r="AD78" s="114"/>
      <c r="AE78" s="114"/>
      <c r="AF78" s="114"/>
      <c r="AG78" s="115"/>
      <c r="AH78" s="78"/>
      <c r="AI78" s="78"/>
      <c r="AJ78" s="78"/>
      <c r="AK78" s="78"/>
      <c r="AL78" s="78"/>
      <c r="AM78" s="78">
        <f>IF(ISNUMBER(X78),X78,0)+IF(ISNUMBER(AC78),AC78,0)</f>
        <v>0</v>
      </c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>
        <f>IF(ISNUMBER(AR78),AR78,0)+IF(ISNUMBER(AW78),AW78,0)</f>
        <v>0</v>
      </c>
      <c r="BH78" s="78"/>
      <c r="BI78" s="78"/>
      <c r="BJ78" s="78"/>
      <c r="BK78" s="78"/>
      <c r="CA78" s="6" t="s">
        <v>32</v>
      </c>
    </row>
    <row r="81" spans="1:79" ht="14.25" customHeight="1">
      <c r="A81" s="67" t="s">
        <v>120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>
      <c r="A82" s="67" t="s">
        <v>268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>
      <c r="A83" s="68" t="s">
        <v>253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9" ht="23.1" customHeight="1">
      <c r="A84" s="58" t="s">
        <v>6</v>
      </c>
      <c r="B84" s="59"/>
      <c r="C84" s="59"/>
      <c r="D84" s="58" t="s">
        <v>121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64"/>
      <c r="U84" s="86" t="s">
        <v>254</v>
      </c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8"/>
      <c r="AN84" s="86" t="s">
        <v>257</v>
      </c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8"/>
      <c r="BG84" s="57" t="s">
        <v>265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>
      <c r="A85" s="62"/>
      <c r="B85" s="63"/>
      <c r="C85" s="6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6"/>
      <c r="U85" s="86" t="s">
        <v>4</v>
      </c>
      <c r="V85" s="87"/>
      <c r="W85" s="87"/>
      <c r="X85" s="87"/>
      <c r="Y85" s="88"/>
      <c r="Z85" s="86" t="s">
        <v>3</v>
      </c>
      <c r="AA85" s="87"/>
      <c r="AB85" s="87"/>
      <c r="AC85" s="87"/>
      <c r="AD85" s="88"/>
      <c r="AE85" s="92" t="s">
        <v>116</v>
      </c>
      <c r="AF85" s="93"/>
      <c r="AG85" s="93"/>
      <c r="AH85" s="94"/>
      <c r="AI85" s="86" t="s">
        <v>5</v>
      </c>
      <c r="AJ85" s="87"/>
      <c r="AK85" s="87"/>
      <c r="AL85" s="87"/>
      <c r="AM85" s="88"/>
      <c r="AN85" s="86" t="s">
        <v>4</v>
      </c>
      <c r="AO85" s="87"/>
      <c r="AP85" s="87"/>
      <c r="AQ85" s="87"/>
      <c r="AR85" s="88"/>
      <c r="AS85" s="86" t="s">
        <v>3</v>
      </c>
      <c r="AT85" s="87"/>
      <c r="AU85" s="87"/>
      <c r="AV85" s="87"/>
      <c r="AW85" s="88"/>
      <c r="AX85" s="92" t="s">
        <v>116</v>
      </c>
      <c r="AY85" s="93"/>
      <c r="AZ85" s="93"/>
      <c r="BA85" s="94"/>
      <c r="BB85" s="86" t="s">
        <v>96</v>
      </c>
      <c r="BC85" s="87"/>
      <c r="BD85" s="87"/>
      <c r="BE85" s="87"/>
      <c r="BF85" s="88"/>
      <c r="BG85" s="86" t="s">
        <v>4</v>
      </c>
      <c r="BH85" s="87"/>
      <c r="BI85" s="87"/>
      <c r="BJ85" s="87"/>
      <c r="BK85" s="88"/>
      <c r="BL85" s="57" t="s">
        <v>3</v>
      </c>
      <c r="BM85" s="57"/>
      <c r="BN85" s="57"/>
      <c r="BO85" s="57"/>
      <c r="BP85" s="57"/>
      <c r="BQ85" s="69" t="s">
        <v>116</v>
      </c>
      <c r="BR85" s="69"/>
      <c r="BS85" s="69"/>
      <c r="BT85" s="69"/>
      <c r="BU85" s="86" t="s">
        <v>97</v>
      </c>
      <c r="BV85" s="87"/>
      <c r="BW85" s="87"/>
      <c r="BX85" s="87"/>
      <c r="BY85" s="88"/>
    </row>
    <row r="86" spans="1:79" ht="15" customHeight="1">
      <c r="A86" s="86">
        <v>1</v>
      </c>
      <c r="B86" s="87"/>
      <c r="C86" s="87"/>
      <c r="D86" s="86">
        <v>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86">
        <v>3</v>
      </c>
      <c r="V86" s="87"/>
      <c r="W86" s="87"/>
      <c r="X86" s="87"/>
      <c r="Y86" s="88"/>
      <c r="Z86" s="86">
        <v>4</v>
      </c>
      <c r="AA86" s="87"/>
      <c r="AB86" s="87"/>
      <c r="AC86" s="87"/>
      <c r="AD86" s="88"/>
      <c r="AE86" s="86">
        <v>5</v>
      </c>
      <c r="AF86" s="87"/>
      <c r="AG86" s="87"/>
      <c r="AH86" s="88"/>
      <c r="AI86" s="86">
        <v>6</v>
      </c>
      <c r="AJ86" s="87"/>
      <c r="AK86" s="87"/>
      <c r="AL86" s="87"/>
      <c r="AM86" s="88"/>
      <c r="AN86" s="86">
        <v>7</v>
      </c>
      <c r="AO86" s="87"/>
      <c r="AP86" s="87"/>
      <c r="AQ86" s="87"/>
      <c r="AR86" s="88"/>
      <c r="AS86" s="86">
        <v>8</v>
      </c>
      <c r="AT86" s="87"/>
      <c r="AU86" s="87"/>
      <c r="AV86" s="87"/>
      <c r="AW86" s="88"/>
      <c r="AX86" s="57">
        <v>9</v>
      </c>
      <c r="AY86" s="57"/>
      <c r="AZ86" s="57"/>
      <c r="BA86" s="57"/>
      <c r="BB86" s="86">
        <v>10</v>
      </c>
      <c r="BC86" s="87"/>
      <c r="BD86" s="87"/>
      <c r="BE86" s="87"/>
      <c r="BF86" s="88"/>
      <c r="BG86" s="86">
        <v>11</v>
      </c>
      <c r="BH86" s="87"/>
      <c r="BI86" s="87"/>
      <c r="BJ86" s="87"/>
      <c r="BK86" s="88"/>
      <c r="BL86" s="57">
        <v>12</v>
      </c>
      <c r="BM86" s="57"/>
      <c r="BN86" s="57"/>
      <c r="BO86" s="57"/>
      <c r="BP86" s="57"/>
      <c r="BQ86" s="86">
        <v>13</v>
      </c>
      <c r="BR86" s="87"/>
      <c r="BS86" s="87"/>
      <c r="BT86" s="88"/>
      <c r="BU86" s="86">
        <v>14</v>
      </c>
      <c r="BV86" s="87"/>
      <c r="BW86" s="87"/>
      <c r="BX86" s="87"/>
      <c r="BY86" s="88"/>
    </row>
    <row r="87" spans="1:79" s="1" customFormat="1" ht="14.25" hidden="1" customHeight="1">
      <c r="A87" s="79" t="s">
        <v>69</v>
      </c>
      <c r="B87" s="80"/>
      <c r="C87" s="80"/>
      <c r="D87" s="79" t="s">
        <v>57</v>
      </c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5"/>
      <c r="U87" s="39" t="s">
        <v>65</v>
      </c>
      <c r="V87" s="39"/>
      <c r="W87" s="39"/>
      <c r="X87" s="39"/>
      <c r="Y87" s="39"/>
      <c r="Z87" s="39" t="s">
        <v>66</v>
      </c>
      <c r="AA87" s="39"/>
      <c r="AB87" s="39"/>
      <c r="AC87" s="39"/>
      <c r="AD87" s="39"/>
      <c r="AE87" s="39" t="s">
        <v>91</v>
      </c>
      <c r="AF87" s="39"/>
      <c r="AG87" s="39"/>
      <c r="AH87" s="39"/>
      <c r="AI87" s="72" t="s">
        <v>170</v>
      </c>
      <c r="AJ87" s="72"/>
      <c r="AK87" s="72"/>
      <c r="AL87" s="72"/>
      <c r="AM87" s="72"/>
      <c r="AN87" s="39" t="s">
        <v>67</v>
      </c>
      <c r="AO87" s="39"/>
      <c r="AP87" s="39"/>
      <c r="AQ87" s="39"/>
      <c r="AR87" s="39"/>
      <c r="AS87" s="39" t="s">
        <v>68</v>
      </c>
      <c r="AT87" s="39"/>
      <c r="AU87" s="39"/>
      <c r="AV87" s="39"/>
      <c r="AW87" s="39"/>
      <c r="AX87" s="39" t="s">
        <v>92</v>
      </c>
      <c r="AY87" s="39"/>
      <c r="AZ87" s="39"/>
      <c r="BA87" s="39"/>
      <c r="BB87" s="72" t="s">
        <v>170</v>
      </c>
      <c r="BC87" s="72"/>
      <c r="BD87" s="72"/>
      <c r="BE87" s="72"/>
      <c r="BF87" s="72"/>
      <c r="BG87" s="39" t="s">
        <v>58</v>
      </c>
      <c r="BH87" s="39"/>
      <c r="BI87" s="39"/>
      <c r="BJ87" s="39"/>
      <c r="BK87" s="39"/>
      <c r="BL87" s="39" t="s">
        <v>59</v>
      </c>
      <c r="BM87" s="39"/>
      <c r="BN87" s="39"/>
      <c r="BO87" s="39"/>
      <c r="BP87" s="39"/>
      <c r="BQ87" s="39" t="s">
        <v>93</v>
      </c>
      <c r="BR87" s="39"/>
      <c r="BS87" s="39"/>
      <c r="BT87" s="39"/>
      <c r="BU87" s="72" t="s">
        <v>170</v>
      </c>
      <c r="BV87" s="72"/>
      <c r="BW87" s="72"/>
      <c r="BX87" s="72"/>
      <c r="BY87" s="72"/>
      <c r="CA87" t="s">
        <v>33</v>
      </c>
    </row>
    <row r="88" spans="1:79" s="25" customFormat="1" ht="25.5" customHeight="1">
      <c r="A88" s="51">
        <v>1</v>
      </c>
      <c r="B88" s="52"/>
      <c r="C88" s="52"/>
      <c r="D88" s="35" t="s">
        <v>342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  <c r="U88" s="81">
        <v>12244832.609999999</v>
      </c>
      <c r="V88" s="82"/>
      <c r="W88" s="82"/>
      <c r="X88" s="82"/>
      <c r="Y88" s="83"/>
      <c r="Z88" s="81">
        <v>0</v>
      </c>
      <c r="AA88" s="82"/>
      <c r="AB88" s="82"/>
      <c r="AC88" s="82"/>
      <c r="AD88" s="83"/>
      <c r="AE88" s="81">
        <v>0</v>
      </c>
      <c r="AF88" s="82"/>
      <c r="AG88" s="82"/>
      <c r="AH88" s="83"/>
      <c r="AI88" s="81">
        <f>IF(ISNUMBER(U88),U88,0)+IF(ISNUMBER(Z88),Z88,0)</f>
        <v>12244832.609999999</v>
      </c>
      <c r="AJ88" s="82"/>
      <c r="AK88" s="82"/>
      <c r="AL88" s="82"/>
      <c r="AM88" s="83"/>
      <c r="AN88" s="81">
        <v>14122000</v>
      </c>
      <c r="AO88" s="82"/>
      <c r="AP88" s="82"/>
      <c r="AQ88" s="82"/>
      <c r="AR88" s="83"/>
      <c r="AS88" s="81">
        <v>0</v>
      </c>
      <c r="AT88" s="82"/>
      <c r="AU88" s="82"/>
      <c r="AV88" s="82"/>
      <c r="AW88" s="83"/>
      <c r="AX88" s="81">
        <v>0</v>
      </c>
      <c r="AY88" s="82"/>
      <c r="AZ88" s="82"/>
      <c r="BA88" s="83"/>
      <c r="BB88" s="81">
        <f>IF(ISNUMBER(AN88),AN88,0)+IF(ISNUMBER(AS88),AS88,0)</f>
        <v>14122000</v>
      </c>
      <c r="BC88" s="82"/>
      <c r="BD88" s="82"/>
      <c r="BE88" s="82"/>
      <c r="BF88" s="83"/>
      <c r="BG88" s="81">
        <v>16122000</v>
      </c>
      <c r="BH88" s="82"/>
      <c r="BI88" s="82"/>
      <c r="BJ88" s="82"/>
      <c r="BK88" s="83"/>
      <c r="BL88" s="81">
        <v>0</v>
      </c>
      <c r="BM88" s="82"/>
      <c r="BN88" s="82"/>
      <c r="BO88" s="82"/>
      <c r="BP88" s="83"/>
      <c r="BQ88" s="81">
        <v>0</v>
      </c>
      <c r="BR88" s="82"/>
      <c r="BS88" s="82"/>
      <c r="BT88" s="83"/>
      <c r="BU88" s="81">
        <f>IF(ISNUMBER(BG88),BG88,0)+IF(ISNUMBER(BL88),BL88,0)</f>
        <v>16122000</v>
      </c>
      <c r="BV88" s="82"/>
      <c r="BW88" s="82"/>
      <c r="BX88" s="82"/>
      <c r="BY88" s="83"/>
      <c r="CA88" s="25" t="s">
        <v>34</v>
      </c>
    </row>
    <row r="89" spans="1:79" s="25" customFormat="1" ht="12.75" customHeight="1">
      <c r="A89" s="51">
        <v>2</v>
      </c>
      <c r="B89" s="52"/>
      <c r="C89" s="52"/>
      <c r="D89" s="35" t="s">
        <v>436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81">
        <v>0</v>
      </c>
      <c r="V89" s="82"/>
      <c r="W89" s="82"/>
      <c r="X89" s="82"/>
      <c r="Y89" s="83"/>
      <c r="Z89" s="81">
        <v>0</v>
      </c>
      <c r="AA89" s="82"/>
      <c r="AB89" s="82"/>
      <c r="AC89" s="82"/>
      <c r="AD89" s="83"/>
      <c r="AE89" s="81">
        <v>0</v>
      </c>
      <c r="AF89" s="82"/>
      <c r="AG89" s="82"/>
      <c r="AH89" s="83"/>
      <c r="AI89" s="81">
        <f>IF(ISNUMBER(U89),U89,0)+IF(ISNUMBER(Z89),Z89,0)</f>
        <v>0</v>
      </c>
      <c r="AJ89" s="82"/>
      <c r="AK89" s="82"/>
      <c r="AL89" s="82"/>
      <c r="AM89" s="83"/>
      <c r="AN89" s="81">
        <v>0</v>
      </c>
      <c r="AO89" s="82"/>
      <c r="AP89" s="82"/>
      <c r="AQ89" s="82"/>
      <c r="AR89" s="83"/>
      <c r="AS89" s="81">
        <v>0</v>
      </c>
      <c r="AT89" s="82"/>
      <c r="AU89" s="82"/>
      <c r="AV89" s="82"/>
      <c r="AW89" s="83"/>
      <c r="AX89" s="81">
        <v>0</v>
      </c>
      <c r="AY89" s="82"/>
      <c r="AZ89" s="82"/>
      <c r="BA89" s="83"/>
      <c r="BB89" s="81">
        <f>IF(ISNUMBER(AN89),AN89,0)+IF(ISNUMBER(AS89),AS89,0)</f>
        <v>0</v>
      </c>
      <c r="BC89" s="82"/>
      <c r="BD89" s="82"/>
      <c r="BE89" s="82"/>
      <c r="BF89" s="83"/>
      <c r="BG89" s="81">
        <v>0</v>
      </c>
      <c r="BH89" s="82"/>
      <c r="BI89" s="82"/>
      <c r="BJ89" s="82"/>
      <c r="BK89" s="83"/>
      <c r="BL89" s="81">
        <v>0</v>
      </c>
      <c r="BM89" s="82"/>
      <c r="BN89" s="82"/>
      <c r="BO89" s="82"/>
      <c r="BP89" s="83"/>
      <c r="BQ89" s="81">
        <v>0</v>
      </c>
      <c r="BR89" s="82"/>
      <c r="BS89" s="82"/>
      <c r="BT89" s="83"/>
      <c r="BU89" s="81">
        <f>IF(ISNUMBER(BG89),BG89,0)+IF(ISNUMBER(BL89),BL89,0)</f>
        <v>0</v>
      </c>
      <c r="BV89" s="82"/>
      <c r="BW89" s="82"/>
      <c r="BX89" s="82"/>
      <c r="BY89" s="83"/>
    </row>
    <row r="90" spans="1:79" s="6" customFormat="1" ht="12.75" customHeight="1">
      <c r="A90" s="47"/>
      <c r="B90" s="48"/>
      <c r="C90" s="48"/>
      <c r="D90" s="27" t="s">
        <v>147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9"/>
      <c r="U90" s="75">
        <v>12244832.609999999</v>
      </c>
      <c r="V90" s="76"/>
      <c r="W90" s="76"/>
      <c r="X90" s="76"/>
      <c r="Y90" s="77"/>
      <c r="Z90" s="75">
        <v>0</v>
      </c>
      <c r="AA90" s="76"/>
      <c r="AB90" s="76"/>
      <c r="AC90" s="76"/>
      <c r="AD90" s="77"/>
      <c r="AE90" s="75">
        <v>0</v>
      </c>
      <c r="AF90" s="76"/>
      <c r="AG90" s="76"/>
      <c r="AH90" s="77"/>
      <c r="AI90" s="75">
        <f>IF(ISNUMBER(U90),U90,0)+IF(ISNUMBER(Z90),Z90,0)</f>
        <v>12244832.609999999</v>
      </c>
      <c r="AJ90" s="76"/>
      <c r="AK90" s="76"/>
      <c r="AL90" s="76"/>
      <c r="AM90" s="77"/>
      <c r="AN90" s="75">
        <v>14122000</v>
      </c>
      <c r="AO90" s="76"/>
      <c r="AP90" s="76"/>
      <c r="AQ90" s="76"/>
      <c r="AR90" s="77"/>
      <c r="AS90" s="75">
        <v>0</v>
      </c>
      <c r="AT90" s="76"/>
      <c r="AU90" s="76"/>
      <c r="AV90" s="76"/>
      <c r="AW90" s="77"/>
      <c r="AX90" s="75">
        <v>0</v>
      </c>
      <c r="AY90" s="76"/>
      <c r="AZ90" s="76"/>
      <c r="BA90" s="77"/>
      <c r="BB90" s="75">
        <f>IF(ISNUMBER(AN90),AN90,0)+IF(ISNUMBER(AS90),AS90,0)</f>
        <v>14122000</v>
      </c>
      <c r="BC90" s="76"/>
      <c r="BD90" s="76"/>
      <c r="BE90" s="76"/>
      <c r="BF90" s="77"/>
      <c r="BG90" s="75">
        <v>16122000</v>
      </c>
      <c r="BH90" s="76"/>
      <c r="BI90" s="76"/>
      <c r="BJ90" s="76"/>
      <c r="BK90" s="77"/>
      <c r="BL90" s="75">
        <v>0</v>
      </c>
      <c r="BM90" s="76"/>
      <c r="BN90" s="76"/>
      <c r="BO90" s="76"/>
      <c r="BP90" s="77"/>
      <c r="BQ90" s="75">
        <v>0</v>
      </c>
      <c r="BR90" s="76"/>
      <c r="BS90" s="76"/>
      <c r="BT90" s="77"/>
      <c r="BU90" s="75">
        <f>IF(ISNUMBER(BG90),BG90,0)+IF(ISNUMBER(BL90),BL90,0)</f>
        <v>16122000</v>
      </c>
      <c r="BV90" s="76"/>
      <c r="BW90" s="76"/>
      <c r="BX90" s="76"/>
      <c r="BY90" s="77"/>
    </row>
    <row r="92" spans="1:79" ht="14.25" customHeight="1">
      <c r="A92" s="67" t="s">
        <v>283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ht="15" customHeight="1">
      <c r="A93" s="109" t="s">
        <v>253</v>
      </c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79" ht="23.1" customHeight="1">
      <c r="A94" s="58" t="s">
        <v>6</v>
      </c>
      <c r="B94" s="59"/>
      <c r="C94" s="59"/>
      <c r="D94" s="58" t="s">
        <v>121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64"/>
      <c r="U94" s="57" t="s">
        <v>275</v>
      </c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 t="s">
        <v>280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</row>
    <row r="95" spans="1:79" ht="54" customHeight="1">
      <c r="A95" s="62"/>
      <c r="B95" s="63"/>
      <c r="C95" s="63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6"/>
      <c r="U95" s="86" t="s">
        <v>4</v>
      </c>
      <c r="V95" s="87"/>
      <c r="W95" s="87"/>
      <c r="X95" s="87"/>
      <c r="Y95" s="88"/>
      <c r="Z95" s="86" t="s">
        <v>3</v>
      </c>
      <c r="AA95" s="87"/>
      <c r="AB95" s="87"/>
      <c r="AC95" s="87"/>
      <c r="AD95" s="88"/>
      <c r="AE95" s="92" t="s">
        <v>116</v>
      </c>
      <c r="AF95" s="93"/>
      <c r="AG95" s="93"/>
      <c r="AH95" s="93"/>
      <c r="AI95" s="94"/>
      <c r="AJ95" s="86" t="s">
        <v>5</v>
      </c>
      <c r="AK95" s="87"/>
      <c r="AL95" s="87"/>
      <c r="AM95" s="87"/>
      <c r="AN95" s="88"/>
      <c r="AO95" s="86" t="s">
        <v>4</v>
      </c>
      <c r="AP95" s="87"/>
      <c r="AQ95" s="87"/>
      <c r="AR95" s="87"/>
      <c r="AS95" s="88"/>
      <c r="AT95" s="86" t="s">
        <v>3</v>
      </c>
      <c r="AU95" s="87"/>
      <c r="AV95" s="87"/>
      <c r="AW95" s="87"/>
      <c r="AX95" s="88"/>
      <c r="AY95" s="92" t="s">
        <v>116</v>
      </c>
      <c r="AZ95" s="93"/>
      <c r="BA95" s="93"/>
      <c r="BB95" s="93"/>
      <c r="BC95" s="94"/>
      <c r="BD95" s="57" t="s">
        <v>96</v>
      </c>
      <c r="BE95" s="57"/>
      <c r="BF95" s="57"/>
      <c r="BG95" s="57"/>
      <c r="BH95" s="57"/>
    </row>
    <row r="96" spans="1:79" ht="15" customHeight="1">
      <c r="A96" s="86" t="s">
        <v>169</v>
      </c>
      <c r="B96" s="87"/>
      <c r="C96" s="87"/>
      <c r="D96" s="86">
        <v>2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86">
        <v>3</v>
      </c>
      <c r="V96" s="87"/>
      <c r="W96" s="87"/>
      <c r="X96" s="87"/>
      <c r="Y96" s="88"/>
      <c r="Z96" s="86">
        <v>4</v>
      </c>
      <c r="AA96" s="87"/>
      <c r="AB96" s="87"/>
      <c r="AC96" s="87"/>
      <c r="AD96" s="88"/>
      <c r="AE96" s="86">
        <v>5</v>
      </c>
      <c r="AF96" s="87"/>
      <c r="AG96" s="87"/>
      <c r="AH96" s="87"/>
      <c r="AI96" s="88"/>
      <c r="AJ96" s="86">
        <v>6</v>
      </c>
      <c r="AK96" s="87"/>
      <c r="AL96" s="87"/>
      <c r="AM96" s="87"/>
      <c r="AN96" s="88"/>
      <c r="AO96" s="86">
        <v>7</v>
      </c>
      <c r="AP96" s="87"/>
      <c r="AQ96" s="87"/>
      <c r="AR96" s="87"/>
      <c r="AS96" s="88"/>
      <c r="AT96" s="86">
        <v>8</v>
      </c>
      <c r="AU96" s="87"/>
      <c r="AV96" s="87"/>
      <c r="AW96" s="87"/>
      <c r="AX96" s="88"/>
      <c r="AY96" s="86">
        <v>9</v>
      </c>
      <c r="AZ96" s="87"/>
      <c r="BA96" s="87"/>
      <c r="BB96" s="87"/>
      <c r="BC96" s="88"/>
      <c r="BD96" s="86">
        <v>10</v>
      </c>
      <c r="BE96" s="87"/>
      <c r="BF96" s="87"/>
      <c r="BG96" s="87"/>
      <c r="BH96" s="88"/>
    </row>
    <row r="97" spans="1:79" s="1" customFormat="1" ht="12.75" hidden="1" customHeight="1">
      <c r="A97" s="79" t="s">
        <v>69</v>
      </c>
      <c r="B97" s="80"/>
      <c r="C97" s="80"/>
      <c r="D97" s="79" t="s">
        <v>57</v>
      </c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5"/>
      <c r="U97" s="79" t="s">
        <v>60</v>
      </c>
      <c r="V97" s="80"/>
      <c r="W97" s="80"/>
      <c r="X97" s="80"/>
      <c r="Y97" s="85"/>
      <c r="Z97" s="79" t="s">
        <v>61</v>
      </c>
      <c r="AA97" s="80"/>
      <c r="AB97" s="80"/>
      <c r="AC97" s="80"/>
      <c r="AD97" s="85"/>
      <c r="AE97" s="79" t="s">
        <v>94</v>
      </c>
      <c r="AF97" s="80"/>
      <c r="AG97" s="80"/>
      <c r="AH97" s="80"/>
      <c r="AI97" s="85"/>
      <c r="AJ97" s="89" t="s">
        <v>171</v>
      </c>
      <c r="AK97" s="90"/>
      <c r="AL97" s="90"/>
      <c r="AM97" s="90"/>
      <c r="AN97" s="91"/>
      <c r="AO97" s="79" t="s">
        <v>62</v>
      </c>
      <c r="AP97" s="80"/>
      <c r="AQ97" s="80"/>
      <c r="AR97" s="80"/>
      <c r="AS97" s="85"/>
      <c r="AT97" s="79" t="s">
        <v>63</v>
      </c>
      <c r="AU97" s="80"/>
      <c r="AV97" s="80"/>
      <c r="AW97" s="80"/>
      <c r="AX97" s="85"/>
      <c r="AY97" s="79" t="s">
        <v>95</v>
      </c>
      <c r="AZ97" s="80"/>
      <c r="BA97" s="80"/>
      <c r="BB97" s="80"/>
      <c r="BC97" s="85"/>
      <c r="BD97" s="72" t="s">
        <v>171</v>
      </c>
      <c r="BE97" s="72"/>
      <c r="BF97" s="72"/>
      <c r="BG97" s="72"/>
      <c r="BH97" s="72"/>
      <c r="CA97" s="1" t="s">
        <v>35</v>
      </c>
    </row>
    <row r="98" spans="1:79" s="25" customFormat="1" ht="25.5" customHeight="1">
      <c r="A98" s="51">
        <v>1</v>
      </c>
      <c r="B98" s="52"/>
      <c r="C98" s="52"/>
      <c r="D98" s="35" t="s">
        <v>342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7"/>
      <c r="U98" s="81">
        <v>17718078</v>
      </c>
      <c r="V98" s="82"/>
      <c r="W98" s="82"/>
      <c r="X98" s="82"/>
      <c r="Y98" s="83"/>
      <c r="Z98" s="81">
        <v>0</v>
      </c>
      <c r="AA98" s="82"/>
      <c r="AB98" s="82"/>
      <c r="AC98" s="82"/>
      <c r="AD98" s="83"/>
      <c r="AE98" s="84">
        <v>0</v>
      </c>
      <c r="AF98" s="84"/>
      <c r="AG98" s="84"/>
      <c r="AH98" s="84"/>
      <c r="AI98" s="84"/>
      <c r="AJ98" s="34">
        <f>IF(ISNUMBER(U98),U98,0)+IF(ISNUMBER(Z98),Z98,0)</f>
        <v>17718078</v>
      </c>
      <c r="AK98" s="34"/>
      <c r="AL98" s="34"/>
      <c r="AM98" s="34"/>
      <c r="AN98" s="34"/>
      <c r="AO98" s="84">
        <v>19135524</v>
      </c>
      <c r="AP98" s="84"/>
      <c r="AQ98" s="84"/>
      <c r="AR98" s="84"/>
      <c r="AS98" s="84"/>
      <c r="AT98" s="34">
        <v>0</v>
      </c>
      <c r="AU98" s="34"/>
      <c r="AV98" s="34"/>
      <c r="AW98" s="34"/>
      <c r="AX98" s="34"/>
      <c r="AY98" s="84">
        <v>0</v>
      </c>
      <c r="AZ98" s="84"/>
      <c r="BA98" s="84"/>
      <c r="BB98" s="84"/>
      <c r="BC98" s="84"/>
      <c r="BD98" s="34">
        <f>IF(ISNUMBER(AO98),AO98,0)+IF(ISNUMBER(AT98),AT98,0)</f>
        <v>19135524</v>
      </c>
      <c r="BE98" s="34"/>
      <c r="BF98" s="34"/>
      <c r="BG98" s="34"/>
      <c r="BH98" s="34"/>
      <c r="CA98" s="25" t="s">
        <v>36</v>
      </c>
    </row>
    <row r="99" spans="1:79" s="25" customFormat="1" ht="12.75" customHeight="1">
      <c r="A99" s="51">
        <v>2</v>
      </c>
      <c r="B99" s="52"/>
      <c r="C99" s="52"/>
      <c r="D99" s="35" t="s">
        <v>436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7"/>
      <c r="U99" s="81">
        <v>0</v>
      </c>
      <c r="V99" s="82"/>
      <c r="W99" s="82"/>
      <c r="X99" s="82"/>
      <c r="Y99" s="83"/>
      <c r="Z99" s="81">
        <v>0</v>
      </c>
      <c r="AA99" s="82"/>
      <c r="AB99" s="82"/>
      <c r="AC99" s="82"/>
      <c r="AD99" s="83"/>
      <c r="AE99" s="84">
        <v>0</v>
      </c>
      <c r="AF99" s="84"/>
      <c r="AG99" s="84"/>
      <c r="AH99" s="84"/>
      <c r="AI99" s="84"/>
      <c r="AJ99" s="34">
        <f>IF(ISNUMBER(U99),U99,0)+IF(ISNUMBER(Z99),Z99,0)</f>
        <v>0</v>
      </c>
      <c r="AK99" s="34"/>
      <c r="AL99" s="34"/>
      <c r="AM99" s="34"/>
      <c r="AN99" s="34"/>
      <c r="AO99" s="84">
        <v>0</v>
      </c>
      <c r="AP99" s="84"/>
      <c r="AQ99" s="84"/>
      <c r="AR99" s="84"/>
      <c r="AS99" s="84"/>
      <c r="AT99" s="34">
        <v>0</v>
      </c>
      <c r="AU99" s="34"/>
      <c r="AV99" s="34"/>
      <c r="AW99" s="34"/>
      <c r="AX99" s="34"/>
      <c r="AY99" s="84">
        <v>0</v>
      </c>
      <c r="AZ99" s="84"/>
      <c r="BA99" s="84"/>
      <c r="BB99" s="84"/>
      <c r="BC99" s="84"/>
      <c r="BD99" s="34">
        <f>IF(ISNUMBER(AO99),AO99,0)+IF(ISNUMBER(AT99),AT99,0)</f>
        <v>0</v>
      </c>
      <c r="BE99" s="34"/>
      <c r="BF99" s="34"/>
      <c r="BG99" s="34"/>
      <c r="BH99" s="34"/>
    </row>
    <row r="100" spans="1:79" s="6" customFormat="1" ht="12.75" customHeight="1">
      <c r="A100" s="47"/>
      <c r="B100" s="48"/>
      <c r="C100" s="48"/>
      <c r="D100" s="27" t="s">
        <v>147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9"/>
      <c r="U100" s="75">
        <v>17718078</v>
      </c>
      <c r="V100" s="76"/>
      <c r="W100" s="76"/>
      <c r="X100" s="76"/>
      <c r="Y100" s="77"/>
      <c r="Z100" s="75">
        <v>0</v>
      </c>
      <c r="AA100" s="76"/>
      <c r="AB100" s="76"/>
      <c r="AC100" s="76"/>
      <c r="AD100" s="77"/>
      <c r="AE100" s="78">
        <v>0</v>
      </c>
      <c r="AF100" s="78"/>
      <c r="AG100" s="78"/>
      <c r="AH100" s="78"/>
      <c r="AI100" s="78"/>
      <c r="AJ100" s="26">
        <f>IF(ISNUMBER(U100),U100,0)+IF(ISNUMBER(Z100),Z100,0)</f>
        <v>17718078</v>
      </c>
      <c r="AK100" s="26"/>
      <c r="AL100" s="26"/>
      <c r="AM100" s="26"/>
      <c r="AN100" s="26"/>
      <c r="AO100" s="78">
        <v>19135524</v>
      </c>
      <c r="AP100" s="78"/>
      <c r="AQ100" s="78"/>
      <c r="AR100" s="78"/>
      <c r="AS100" s="78"/>
      <c r="AT100" s="26">
        <v>0</v>
      </c>
      <c r="AU100" s="26"/>
      <c r="AV100" s="26"/>
      <c r="AW100" s="26"/>
      <c r="AX100" s="26"/>
      <c r="AY100" s="78">
        <v>0</v>
      </c>
      <c r="AZ100" s="78"/>
      <c r="BA100" s="78"/>
      <c r="BB100" s="78"/>
      <c r="BC100" s="78"/>
      <c r="BD100" s="26">
        <f>IF(ISNUMBER(AO100),AO100,0)+IF(ISNUMBER(AT100),AT100,0)</f>
        <v>19135524</v>
      </c>
      <c r="BE100" s="26"/>
      <c r="BF100" s="26"/>
      <c r="BG100" s="26"/>
      <c r="BH100" s="26"/>
    </row>
    <row r="101" spans="1:79" s="5" customFormat="1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>
      <c r="A103" s="67" t="s">
        <v>152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>
      <c r="A104" s="67" t="s">
        <v>269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>
      <c r="A105" s="58" t="s">
        <v>6</v>
      </c>
      <c r="B105" s="59"/>
      <c r="C105" s="59"/>
      <c r="D105" s="57" t="s">
        <v>9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8</v>
      </c>
      <c r="R105" s="57"/>
      <c r="S105" s="57"/>
      <c r="T105" s="57"/>
      <c r="U105" s="57"/>
      <c r="V105" s="57" t="s">
        <v>7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86" t="s">
        <v>254</v>
      </c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8"/>
      <c r="AU105" s="86" t="s">
        <v>257</v>
      </c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8"/>
      <c r="BJ105" s="86" t="s">
        <v>265</v>
      </c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8"/>
    </row>
    <row r="106" spans="1:79" ht="32.25" customHeight="1">
      <c r="A106" s="62"/>
      <c r="B106" s="63"/>
      <c r="C106" s="63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4</v>
      </c>
      <c r="AG106" s="57"/>
      <c r="AH106" s="57"/>
      <c r="AI106" s="57"/>
      <c r="AJ106" s="57"/>
      <c r="AK106" s="57" t="s">
        <v>3</v>
      </c>
      <c r="AL106" s="57"/>
      <c r="AM106" s="57"/>
      <c r="AN106" s="57"/>
      <c r="AO106" s="57"/>
      <c r="AP106" s="57" t="s">
        <v>123</v>
      </c>
      <c r="AQ106" s="57"/>
      <c r="AR106" s="57"/>
      <c r="AS106" s="57"/>
      <c r="AT106" s="57"/>
      <c r="AU106" s="57" t="s">
        <v>4</v>
      </c>
      <c r="AV106" s="57"/>
      <c r="AW106" s="57"/>
      <c r="AX106" s="57"/>
      <c r="AY106" s="57"/>
      <c r="AZ106" s="57" t="s">
        <v>3</v>
      </c>
      <c r="BA106" s="57"/>
      <c r="BB106" s="57"/>
      <c r="BC106" s="57"/>
      <c r="BD106" s="57"/>
      <c r="BE106" s="57" t="s">
        <v>90</v>
      </c>
      <c r="BF106" s="57"/>
      <c r="BG106" s="57"/>
      <c r="BH106" s="57"/>
      <c r="BI106" s="57"/>
      <c r="BJ106" s="57" t="s">
        <v>4</v>
      </c>
      <c r="BK106" s="57"/>
      <c r="BL106" s="57"/>
      <c r="BM106" s="57"/>
      <c r="BN106" s="57"/>
      <c r="BO106" s="57" t="s">
        <v>3</v>
      </c>
      <c r="BP106" s="57"/>
      <c r="BQ106" s="57"/>
      <c r="BR106" s="57"/>
      <c r="BS106" s="57"/>
      <c r="BT106" s="57" t="s">
        <v>97</v>
      </c>
      <c r="BU106" s="57"/>
      <c r="BV106" s="57"/>
      <c r="BW106" s="57"/>
      <c r="BX106" s="57"/>
    </row>
    <row r="107" spans="1:79" ht="15" customHeight="1">
      <c r="A107" s="86">
        <v>1</v>
      </c>
      <c r="B107" s="87"/>
      <c r="C107" s="87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>
      <c r="A108" s="79" t="s">
        <v>154</v>
      </c>
      <c r="B108" s="80"/>
      <c r="C108" s="80"/>
      <c r="D108" s="57" t="s">
        <v>57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70</v>
      </c>
      <c r="R108" s="57"/>
      <c r="S108" s="57"/>
      <c r="T108" s="57"/>
      <c r="U108" s="57"/>
      <c r="V108" s="57" t="s">
        <v>71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39" t="s">
        <v>111</v>
      </c>
      <c r="AG108" s="39"/>
      <c r="AH108" s="39"/>
      <c r="AI108" s="39"/>
      <c r="AJ108" s="39"/>
      <c r="AK108" s="32" t="s">
        <v>112</v>
      </c>
      <c r="AL108" s="32"/>
      <c r="AM108" s="32"/>
      <c r="AN108" s="32"/>
      <c r="AO108" s="32"/>
      <c r="AP108" s="72" t="s">
        <v>187</v>
      </c>
      <c r="AQ108" s="72"/>
      <c r="AR108" s="72"/>
      <c r="AS108" s="72"/>
      <c r="AT108" s="72"/>
      <c r="AU108" s="39" t="s">
        <v>113</v>
      </c>
      <c r="AV108" s="39"/>
      <c r="AW108" s="39"/>
      <c r="AX108" s="39"/>
      <c r="AY108" s="39"/>
      <c r="AZ108" s="32" t="s">
        <v>114</v>
      </c>
      <c r="BA108" s="32"/>
      <c r="BB108" s="32"/>
      <c r="BC108" s="32"/>
      <c r="BD108" s="32"/>
      <c r="BE108" s="72" t="s">
        <v>187</v>
      </c>
      <c r="BF108" s="72"/>
      <c r="BG108" s="72"/>
      <c r="BH108" s="72"/>
      <c r="BI108" s="72"/>
      <c r="BJ108" s="39" t="s">
        <v>105</v>
      </c>
      <c r="BK108" s="39"/>
      <c r="BL108" s="39"/>
      <c r="BM108" s="39"/>
      <c r="BN108" s="39"/>
      <c r="BO108" s="32" t="s">
        <v>106</v>
      </c>
      <c r="BP108" s="32"/>
      <c r="BQ108" s="32"/>
      <c r="BR108" s="32"/>
      <c r="BS108" s="32"/>
      <c r="BT108" s="72" t="s">
        <v>187</v>
      </c>
      <c r="BU108" s="72"/>
      <c r="BV108" s="72"/>
      <c r="BW108" s="72"/>
      <c r="BX108" s="72"/>
      <c r="CA108" t="s">
        <v>37</v>
      </c>
    </row>
    <row r="109" spans="1:79" s="6" customFormat="1" ht="15" customHeight="1">
      <c r="A109" s="47">
        <v>0</v>
      </c>
      <c r="B109" s="48"/>
      <c r="C109" s="48"/>
      <c r="D109" s="71" t="s">
        <v>186</v>
      </c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CA109" s="6" t="s">
        <v>38</v>
      </c>
    </row>
    <row r="110" spans="1:79" s="25" customFormat="1" ht="28.5" customHeight="1">
      <c r="A110" s="51">
        <v>1</v>
      </c>
      <c r="B110" s="52"/>
      <c r="C110" s="52"/>
      <c r="D110" s="56" t="s">
        <v>654</v>
      </c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4"/>
      <c r="Q110" s="57" t="s">
        <v>189</v>
      </c>
      <c r="R110" s="57"/>
      <c r="S110" s="57"/>
      <c r="T110" s="57"/>
      <c r="U110" s="57"/>
      <c r="V110" s="56" t="s">
        <v>190</v>
      </c>
      <c r="W110" s="73"/>
      <c r="X110" s="73"/>
      <c r="Y110" s="73"/>
      <c r="Z110" s="73"/>
      <c r="AA110" s="73"/>
      <c r="AB110" s="73"/>
      <c r="AC110" s="73"/>
      <c r="AD110" s="73"/>
      <c r="AE110" s="74"/>
      <c r="AF110" s="54">
        <v>1</v>
      </c>
      <c r="AG110" s="54"/>
      <c r="AH110" s="54"/>
      <c r="AI110" s="54"/>
      <c r="AJ110" s="54"/>
      <c r="AK110" s="54">
        <v>0</v>
      </c>
      <c r="AL110" s="54"/>
      <c r="AM110" s="54"/>
      <c r="AN110" s="54"/>
      <c r="AO110" s="54"/>
      <c r="AP110" s="54">
        <v>1</v>
      </c>
      <c r="AQ110" s="54"/>
      <c r="AR110" s="54"/>
      <c r="AS110" s="54"/>
      <c r="AT110" s="54"/>
      <c r="AU110" s="54">
        <v>1</v>
      </c>
      <c r="AV110" s="54"/>
      <c r="AW110" s="54"/>
      <c r="AX110" s="54"/>
      <c r="AY110" s="54"/>
      <c r="AZ110" s="54">
        <v>0</v>
      </c>
      <c r="BA110" s="54"/>
      <c r="BB110" s="54"/>
      <c r="BC110" s="54"/>
      <c r="BD110" s="54"/>
      <c r="BE110" s="54">
        <v>1</v>
      </c>
      <c r="BF110" s="54"/>
      <c r="BG110" s="54"/>
      <c r="BH110" s="54"/>
      <c r="BI110" s="54"/>
      <c r="BJ110" s="54">
        <v>1</v>
      </c>
      <c r="BK110" s="54"/>
      <c r="BL110" s="54"/>
      <c r="BM110" s="54"/>
      <c r="BN110" s="54"/>
      <c r="BO110" s="54">
        <v>0</v>
      </c>
      <c r="BP110" s="54"/>
      <c r="BQ110" s="54"/>
      <c r="BR110" s="54"/>
      <c r="BS110" s="54"/>
      <c r="BT110" s="54">
        <v>1</v>
      </c>
      <c r="BU110" s="54"/>
      <c r="BV110" s="54"/>
      <c r="BW110" s="54"/>
      <c r="BX110" s="54"/>
    </row>
    <row r="111" spans="1:79" s="25" customFormat="1" ht="30" customHeight="1">
      <c r="A111" s="51">
        <v>2</v>
      </c>
      <c r="B111" s="52"/>
      <c r="C111" s="52"/>
      <c r="D111" s="56" t="s">
        <v>655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57" t="s">
        <v>200</v>
      </c>
      <c r="R111" s="57"/>
      <c r="S111" s="57"/>
      <c r="T111" s="57"/>
      <c r="U111" s="57"/>
      <c r="V111" s="56" t="s">
        <v>321</v>
      </c>
      <c r="W111" s="73"/>
      <c r="X111" s="73"/>
      <c r="Y111" s="73"/>
      <c r="Z111" s="73"/>
      <c r="AA111" s="73"/>
      <c r="AB111" s="73"/>
      <c r="AC111" s="73"/>
      <c r="AD111" s="73"/>
      <c r="AE111" s="74"/>
      <c r="AF111" s="54">
        <v>108</v>
      </c>
      <c r="AG111" s="54"/>
      <c r="AH111" s="54"/>
      <c r="AI111" s="54"/>
      <c r="AJ111" s="54"/>
      <c r="AK111" s="54">
        <v>0</v>
      </c>
      <c r="AL111" s="54"/>
      <c r="AM111" s="54"/>
      <c r="AN111" s="54"/>
      <c r="AO111" s="54"/>
      <c r="AP111" s="54">
        <v>108</v>
      </c>
      <c r="AQ111" s="54"/>
      <c r="AR111" s="54"/>
      <c r="AS111" s="54"/>
      <c r="AT111" s="54"/>
      <c r="AU111" s="54">
        <v>122</v>
      </c>
      <c r="AV111" s="54"/>
      <c r="AW111" s="54"/>
      <c r="AX111" s="54"/>
      <c r="AY111" s="54"/>
      <c r="AZ111" s="54">
        <v>0</v>
      </c>
      <c r="BA111" s="54"/>
      <c r="BB111" s="54"/>
      <c r="BC111" s="54"/>
      <c r="BD111" s="54"/>
      <c r="BE111" s="54">
        <v>122</v>
      </c>
      <c r="BF111" s="54"/>
      <c r="BG111" s="54"/>
      <c r="BH111" s="54"/>
      <c r="BI111" s="54"/>
      <c r="BJ111" s="54">
        <v>130</v>
      </c>
      <c r="BK111" s="54"/>
      <c r="BL111" s="54"/>
      <c r="BM111" s="54"/>
      <c r="BN111" s="54"/>
      <c r="BO111" s="54">
        <v>0</v>
      </c>
      <c r="BP111" s="54"/>
      <c r="BQ111" s="54"/>
      <c r="BR111" s="54"/>
      <c r="BS111" s="54"/>
      <c r="BT111" s="54">
        <v>130</v>
      </c>
      <c r="BU111" s="54"/>
      <c r="BV111" s="54"/>
      <c r="BW111" s="54"/>
      <c r="BX111" s="54"/>
    </row>
    <row r="112" spans="1:79" s="25" customFormat="1" ht="30" customHeight="1">
      <c r="A112" s="51">
        <v>3</v>
      </c>
      <c r="B112" s="52"/>
      <c r="C112" s="52"/>
      <c r="D112" s="56" t="s">
        <v>656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57" t="s">
        <v>200</v>
      </c>
      <c r="R112" s="57"/>
      <c r="S112" s="57"/>
      <c r="T112" s="57"/>
      <c r="U112" s="57"/>
      <c r="V112" s="56" t="s">
        <v>321</v>
      </c>
      <c r="W112" s="73"/>
      <c r="X112" s="73"/>
      <c r="Y112" s="73"/>
      <c r="Z112" s="73"/>
      <c r="AA112" s="73"/>
      <c r="AB112" s="73"/>
      <c r="AC112" s="73"/>
      <c r="AD112" s="73"/>
      <c r="AE112" s="74"/>
      <c r="AF112" s="54">
        <v>5000</v>
      </c>
      <c r="AG112" s="54"/>
      <c r="AH112" s="54"/>
      <c r="AI112" s="54"/>
      <c r="AJ112" s="54"/>
      <c r="AK112" s="54">
        <v>0</v>
      </c>
      <c r="AL112" s="54"/>
      <c r="AM112" s="54"/>
      <c r="AN112" s="54"/>
      <c r="AO112" s="54"/>
      <c r="AP112" s="54">
        <v>5000</v>
      </c>
      <c r="AQ112" s="54"/>
      <c r="AR112" s="54"/>
      <c r="AS112" s="54"/>
      <c r="AT112" s="54"/>
      <c r="AU112" s="54">
        <v>6500</v>
      </c>
      <c r="AV112" s="54"/>
      <c r="AW112" s="54"/>
      <c r="AX112" s="54"/>
      <c r="AY112" s="54"/>
      <c r="AZ112" s="54">
        <v>0</v>
      </c>
      <c r="BA112" s="54"/>
      <c r="BB112" s="54"/>
      <c r="BC112" s="54"/>
      <c r="BD112" s="54"/>
      <c r="BE112" s="54">
        <v>6500</v>
      </c>
      <c r="BF112" s="54"/>
      <c r="BG112" s="54"/>
      <c r="BH112" s="54"/>
      <c r="BI112" s="54"/>
      <c r="BJ112" s="54">
        <v>6955</v>
      </c>
      <c r="BK112" s="54"/>
      <c r="BL112" s="54"/>
      <c r="BM112" s="54"/>
      <c r="BN112" s="54"/>
      <c r="BO112" s="54">
        <v>0</v>
      </c>
      <c r="BP112" s="54"/>
      <c r="BQ112" s="54"/>
      <c r="BR112" s="54"/>
      <c r="BS112" s="54"/>
      <c r="BT112" s="54">
        <v>6955</v>
      </c>
      <c r="BU112" s="54"/>
      <c r="BV112" s="54"/>
      <c r="BW112" s="54"/>
      <c r="BX112" s="54"/>
    </row>
    <row r="113" spans="1:76" s="25" customFormat="1" ht="60" customHeight="1">
      <c r="A113" s="51">
        <v>4</v>
      </c>
      <c r="B113" s="52"/>
      <c r="C113" s="52"/>
      <c r="D113" s="56" t="s">
        <v>657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57" t="s">
        <v>200</v>
      </c>
      <c r="R113" s="57"/>
      <c r="S113" s="57"/>
      <c r="T113" s="57"/>
      <c r="U113" s="57"/>
      <c r="V113" s="56" t="s">
        <v>321</v>
      </c>
      <c r="W113" s="73"/>
      <c r="X113" s="73"/>
      <c r="Y113" s="73"/>
      <c r="Z113" s="73"/>
      <c r="AA113" s="73"/>
      <c r="AB113" s="73"/>
      <c r="AC113" s="73"/>
      <c r="AD113" s="73"/>
      <c r="AE113" s="74"/>
      <c r="AF113" s="54">
        <v>0</v>
      </c>
      <c r="AG113" s="54"/>
      <c r="AH113" s="54"/>
      <c r="AI113" s="54"/>
      <c r="AJ113" s="54"/>
      <c r="AK113" s="54">
        <v>0</v>
      </c>
      <c r="AL113" s="54"/>
      <c r="AM113" s="54"/>
      <c r="AN113" s="54"/>
      <c r="AO113" s="54"/>
      <c r="AP113" s="54">
        <v>0</v>
      </c>
      <c r="AQ113" s="54"/>
      <c r="AR113" s="54"/>
      <c r="AS113" s="54"/>
      <c r="AT113" s="54"/>
      <c r="AU113" s="54">
        <v>0</v>
      </c>
      <c r="AV113" s="54"/>
      <c r="AW113" s="54"/>
      <c r="AX113" s="54"/>
      <c r="AY113" s="54"/>
      <c r="AZ113" s="54">
        <v>0</v>
      </c>
      <c r="BA113" s="54"/>
      <c r="BB113" s="54"/>
      <c r="BC113" s="54"/>
      <c r="BD113" s="54"/>
      <c r="BE113" s="54">
        <v>0</v>
      </c>
      <c r="BF113" s="54"/>
      <c r="BG113" s="54"/>
      <c r="BH113" s="54"/>
      <c r="BI113" s="54"/>
      <c r="BJ113" s="54">
        <v>0</v>
      </c>
      <c r="BK113" s="54"/>
      <c r="BL113" s="54"/>
      <c r="BM113" s="54"/>
      <c r="BN113" s="54"/>
      <c r="BO113" s="54">
        <v>0</v>
      </c>
      <c r="BP113" s="54"/>
      <c r="BQ113" s="54"/>
      <c r="BR113" s="54"/>
      <c r="BS113" s="54"/>
      <c r="BT113" s="54">
        <v>0</v>
      </c>
      <c r="BU113" s="54"/>
      <c r="BV113" s="54"/>
      <c r="BW113" s="54"/>
      <c r="BX113" s="54"/>
    </row>
    <row r="114" spans="1:76" s="25" customFormat="1" ht="45" customHeight="1">
      <c r="A114" s="51">
        <v>4</v>
      </c>
      <c r="B114" s="52"/>
      <c r="C114" s="52"/>
      <c r="D114" s="56" t="s">
        <v>658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57" t="s">
        <v>200</v>
      </c>
      <c r="R114" s="57"/>
      <c r="S114" s="57"/>
      <c r="T114" s="57"/>
      <c r="U114" s="57"/>
      <c r="V114" s="56" t="s">
        <v>321</v>
      </c>
      <c r="W114" s="73"/>
      <c r="X114" s="73"/>
      <c r="Y114" s="73"/>
      <c r="Z114" s="73"/>
      <c r="AA114" s="73"/>
      <c r="AB114" s="73"/>
      <c r="AC114" s="73"/>
      <c r="AD114" s="73"/>
      <c r="AE114" s="74"/>
      <c r="AF114" s="54">
        <v>2700</v>
      </c>
      <c r="AG114" s="54"/>
      <c r="AH114" s="54"/>
      <c r="AI114" s="54"/>
      <c r="AJ114" s="54"/>
      <c r="AK114" s="54">
        <v>0</v>
      </c>
      <c r="AL114" s="54"/>
      <c r="AM114" s="54"/>
      <c r="AN114" s="54"/>
      <c r="AO114" s="54"/>
      <c r="AP114" s="54">
        <v>2700</v>
      </c>
      <c r="AQ114" s="54"/>
      <c r="AR114" s="54"/>
      <c r="AS114" s="54"/>
      <c r="AT114" s="54"/>
      <c r="AU114" s="54">
        <v>3000</v>
      </c>
      <c r="AV114" s="54"/>
      <c r="AW114" s="54"/>
      <c r="AX114" s="54"/>
      <c r="AY114" s="54"/>
      <c r="AZ114" s="54">
        <v>0</v>
      </c>
      <c r="BA114" s="54"/>
      <c r="BB114" s="54"/>
      <c r="BC114" s="54"/>
      <c r="BD114" s="54"/>
      <c r="BE114" s="54">
        <v>3000</v>
      </c>
      <c r="BF114" s="54"/>
      <c r="BG114" s="54"/>
      <c r="BH114" s="54"/>
      <c r="BI114" s="54"/>
      <c r="BJ114" s="54">
        <v>3210</v>
      </c>
      <c r="BK114" s="54"/>
      <c r="BL114" s="54"/>
      <c r="BM114" s="54"/>
      <c r="BN114" s="54"/>
      <c r="BO114" s="54">
        <v>0</v>
      </c>
      <c r="BP114" s="54"/>
      <c r="BQ114" s="54"/>
      <c r="BR114" s="54"/>
      <c r="BS114" s="54"/>
      <c r="BT114" s="54">
        <v>3210</v>
      </c>
      <c r="BU114" s="54"/>
      <c r="BV114" s="54"/>
      <c r="BW114" s="54"/>
      <c r="BX114" s="54"/>
    </row>
    <row r="115" spans="1:76" s="25" customFormat="1" ht="105" customHeight="1">
      <c r="A115" s="51">
        <v>5</v>
      </c>
      <c r="B115" s="52"/>
      <c r="C115" s="52"/>
      <c r="D115" s="56" t="s">
        <v>659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57" t="s">
        <v>200</v>
      </c>
      <c r="R115" s="57"/>
      <c r="S115" s="57"/>
      <c r="T115" s="57"/>
      <c r="U115" s="57"/>
      <c r="V115" s="56" t="s">
        <v>321</v>
      </c>
      <c r="W115" s="73"/>
      <c r="X115" s="73"/>
      <c r="Y115" s="73"/>
      <c r="Z115" s="73"/>
      <c r="AA115" s="73"/>
      <c r="AB115" s="73"/>
      <c r="AC115" s="73"/>
      <c r="AD115" s="73"/>
      <c r="AE115" s="74"/>
      <c r="AF115" s="54">
        <v>5190</v>
      </c>
      <c r="AG115" s="54"/>
      <c r="AH115" s="54"/>
      <c r="AI115" s="54"/>
      <c r="AJ115" s="54"/>
      <c r="AK115" s="54">
        <v>0</v>
      </c>
      <c r="AL115" s="54"/>
      <c r="AM115" s="54"/>
      <c r="AN115" s="54"/>
      <c r="AO115" s="54"/>
      <c r="AP115" s="54">
        <v>5190</v>
      </c>
      <c r="AQ115" s="54"/>
      <c r="AR115" s="54"/>
      <c r="AS115" s="54"/>
      <c r="AT115" s="54"/>
      <c r="AU115" s="54">
        <v>4500</v>
      </c>
      <c r="AV115" s="54"/>
      <c r="AW115" s="54"/>
      <c r="AX115" s="54"/>
      <c r="AY115" s="54"/>
      <c r="AZ115" s="54">
        <v>0</v>
      </c>
      <c r="BA115" s="54"/>
      <c r="BB115" s="54"/>
      <c r="BC115" s="54"/>
      <c r="BD115" s="54"/>
      <c r="BE115" s="54">
        <v>4500</v>
      </c>
      <c r="BF115" s="54"/>
      <c r="BG115" s="54"/>
      <c r="BH115" s="54"/>
      <c r="BI115" s="54"/>
      <c r="BJ115" s="54">
        <v>4815</v>
      </c>
      <c r="BK115" s="54"/>
      <c r="BL115" s="54"/>
      <c r="BM115" s="54"/>
      <c r="BN115" s="54"/>
      <c r="BO115" s="54">
        <v>0</v>
      </c>
      <c r="BP115" s="54"/>
      <c r="BQ115" s="54"/>
      <c r="BR115" s="54"/>
      <c r="BS115" s="54"/>
      <c r="BT115" s="54">
        <v>4815</v>
      </c>
      <c r="BU115" s="54"/>
      <c r="BV115" s="54"/>
      <c r="BW115" s="54"/>
      <c r="BX115" s="54"/>
    </row>
    <row r="116" spans="1:76" s="6" customFormat="1" ht="15" customHeight="1">
      <c r="A116" s="47">
        <v>0</v>
      </c>
      <c r="B116" s="48"/>
      <c r="C116" s="48"/>
      <c r="D116" s="70" t="s">
        <v>202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71"/>
      <c r="R116" s="71"/>
      <c r="S116" s="71"/>
      <c r="T116" s="71"/>
      <c r="U116" s="71"/>
      <c r="V116" s="70"/>
      <c r="W116" s="148"/>
      <c r="X116" s="148"/>
      <c r="Y116" s="148"/>
      <c r="Z116" s="148"/>
      <c r="AA116" s="148"/>
      <c r="AB116" s="148"/>
      <c r="AC116" s="148"/>
      <c r="AD116" s="148"/>
      <c r="AE116" s="149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</row>
    <row r="117" spans="1:76" s="25" customFormat="1" ht="15" customHeight="1">
      <c r="A117" s="51">
        <v>1</v>
      </c>
      <c r="B117" s="52"/>
      <c r="C117" s="52"/>
      <c r="D117" s="56" t="s">
        <v>660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57" t="s">
        <v>189</v>
      </c>
      <c r="R117" s="57"/>
      <c r="S117" s="57"/>
      <c r="T117" s="57"/>
      <c r="U117" s="57"/>
      <c r="V117" s="56" t="s">
        <v>297</v>
      </c>
      <c r="W117" s="36"/>
      <c r="X117" s="36"/>
      <c r="Y117" s="36"/>
      <c r="Z117" s="36"/>
      <c r="AA117" s="36"/>
      <c r="AB117" s="36"/>
      <c r="AC117" s="36"/>
      <c r="AD117" s="36"/>
      <c r="AE117" s="37"/>
      <c r="AF117" s="54">
        <v>1370</v>
      </c>
      <c r="AG117" s="54"/>
      <c r="AH117" s="54"/>
      <c r="AI117" s="54"/>
      <c r="AJ117" s="54"/>
      <c r="AK117" s="54">
        <v>0</v>
      </c>
      <c r="AL117" s="54"/>
      <c r="AM117" s="54"/>
      <c r="AN117" s="54"/>
      <c r="AO117" s="54"/>
      <c r="AP117" s="54">
        <v>1370</v>
      </c>
      <c r="AQ117" s="54"/>
      <c r="AR117" s="54"/>
      <c r="AS117" s="54"/>
      <c r="AT117" s="54"/>
      <c r="AU117" s="54">
        <v>0</v>
      </c>
      <c r="AV117" s="54"/>
      <c r="AW117" s="54"/>
      <c r="AX117" s="54"/>
      <c r="AY117" s="54"/>
      <c r="AZ117" s="54">
        <v>0</v>
      </c>
      <c r="BA117" s="54"/>
      <c r="BB117" s="54"/>
      <c r="BC117" s="54"/>
      <c r="BD117" s="54"/>
      <c r="BE117" s="54">
        <v>0</v>
      </c>
      <c r="BF117" s="54"/>
      <c r="BG117" s="54"/>
      <c r="BH117" s="54"/>
      <c r="BI117" s="54"/>
      <c r="BJ117" s="54">
        <v>0</v>
      </c>
      <c r="BK117" s="54"/>
      <c r="BL117" s="54"/>
      <c r="BM117" s="54"/>
      <c r="BN117" s="54"/>
      <c r="BO117" s="54">
        <v>0</v>
      </c>
      <c r="BP117" s="54"/>
      <c r="BQ117" s="54"/>
      <c r="BR117" s="54"/>
      <c r="BS117" s="54"/>
      <c r="BT117" s="54">
        <v>0</v>
      </c>
      <c r="BU117" s="54"/>
      <c r="BV117" s="54"/>
      <c r="BW117" s="54"/>
      <c r="BX117" s="54"/>
    </row>
    <row r="118" spans="1:76" s="25" customFormat="1" ht="30" customHeight="1">
      <c r="A118" s="51">
        <v>2</v>
      </c>
      <c r="B118" s="52"/>
      <c r="C118" s="52"/>
      <c r="D118" s="56" t="s">
        <v>661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57" t="s">
        <v>204</v>
      </c>
      <c r="R118" s="57"/>
      <c r="S118" s="57"/>
      <c r="T118" s="57"/>
      <c r="U118" s="57"/>
      <c r="V118" s="56" t="s">
        <v>297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54">
        <v>4</v>
      </c>
      <c r="AG118" s="54"/>
      <c r="AH118" s="54"/>
      <c r="AI118" s="54"/>
      <c r="AJ118" s="54"/>
      <c r="AK118" s="54">
        <v>0</v>
      </c>
      <c r="AL118" s="54"/>
      <c r="AM118" s="54"/>
      <c r="AN118" s="54"/>
      <c r="AO118" s="54"/>
      <c r="AP118" s="54">
        <v>4</v>
      </c>
      <c r="AQ118" s="54"/>
      <c r="AR118" s="54"/>
      <c r="AS118" s="54"/>
      <c r="AT118" s="54"/>
      <c r="AU118" s="54">
        <v>4</v>
      </c>
      <c r="AV118" s="54"/>
      <c r="AW118" s="54"/>
      <c r="AX118" s="54"/>
      <c r="AY118" s="54"/>
      <c r="AZ118" s="54">
        <v>0</v>
      </c>
      <c r="BA118" s="54"/>
      <c r="BB118" s="54"/>
      <c r="BC118" s="54"/>
      <c r="BD118" s="54"/>
      <c r="BE118" s="54">
        <v>4</v>
      </c>
      <c r="BF118" s="54"/>
      <c r="BG118" s="54"/>
      <c r="BH118" s="54"/>
      <c r="BI118" s="54"/>
      <c r="BJ118" s="54">
        <v>4</v>
      </c>
      <c r="BK118" s="54"/>
      <c r="BL118" s="54"/>
      <c r="BM118" s="54"/>
      <c r="BN118" s="54"/>
      <c r="BO118" s="54">
        <v>0</v>
      </c>
      <c r="BP118" s="54"/>
      <c r="BQ118" s="54"/>
      <c r="BR118" s="54"/>
      <c r="BS118" s="54"/>
      <c r="BT118" s="54">
        <v>4</v>
      </c>
      <c r="BU118" s="54"/>
      <c r="BV118" s="54"/>
      <c r="BW118" s="54"/>
      <c r="BX118" s="54"/>
    </row>
    <row r="119" spans="1:76" s="25" customFormat="1" ht="15" customHeight="1">
      <c r="A119" s="51">
        <v>3</v>
      </c>
      <c r="B119" s="52"/>
      <c r="C119" s="52"/>
      <c r="D119" s="56" t="s">
        <v>662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57" t="s">
        <v>189</v>
      </c>
      <c r="R119" s="57"/>
      <c r="S119" s="57"/>
      <c r="T119" s="57"/>
      <c r="U119" s="57"/>
      <c r="V119" s="56" t="s">
        <v>297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54">
        <v>750</v>
      </c>
      <c r="AG119" s="54"/>
      <c r="AH119" s="54"/>
      <c r="AI119" s="54"/>
      <c r="AJ119" s="54"/>
      <c r="AK119" s="54">
        <v>0</v>
      </c>
      <c r="AL119" s="54"/>
      <c r="AM119" s="54"/>
      <c r="AN119" s="54"/>
      <c r="AO119" s="54"/>
      <c r="AP119" s="54">
        <v>750</v>
      </c>
      <c r="AQ119" s="54"/>
      <c r="AR119" s="54"/>
      <c r="AS119" s="54"/>
      <c r="AT119" s="54"/>
      <c r="AU119" s="54">
        <v>816</v>
      </c>
      <c r="AV119" s="54"/>
      <c r="AW119" s="54"/>
      <c r="AX119" s="54"/>
      <c r="AY119" s="54"/>
      <c r="AZ119" s="54">
        <v>0</v>
      </c>
      <c r="BA119" s="54"/>
      <c r="BB119" s="54"/>
      <c r="BC119" s="54"/>
      <c r="BD119" s="54"/>
      <c r="BE119" s="54">
        <v>816</v>
      </c>
      <c r="BF119" s="54"/>
      <c r="BG119" s="54"/>
      <c r="BH119" s="54"/>
      <c r="BI119" s="54"/>
      <c r="BJ119" s="54">
        <v>816</v>
      </c>
      <c r="BK119" s="54"/>
      <c r="BL119" s="54"/>
      <c r="BM119" s="54"/>
      <c r="BN119" s="54"/>
      <c r="BO119" s="54">
        <v>0</v>
      </c>
      <c r="BP119" s="54"/>
      <c r="BQ119" s="54"/>
      <c r="BR119" s="54"/>
      <c r="BS119" s="54"/>
      <c r="BT119" s="54">
        <v>816</v>
      </c>
      <c r="BU119" s="54"/>
      <c r="BV119" s="54"/>
      <c r="BW119" s="54"/>
      <c r="BX119" s="54"/>
    </row>
    <row r="120" spans="1:76" s="25" customFormat="1" ht="45" customHeight="1">
      <c r="A120" s="51">
        <v>4</v>
      </c>
      <c r="B120" s="52"/>
      <c r="C120" s="52"/>
      <c r="D120" s="56" t="s">
        <v>663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57" t="s">
        <v>189</v>
      </c>
      <c r="R120" s="57"/>
      <c r="S120" s="57"/>
      <c r="T120" s="57"/>
      <c r="U120" s="57"/>
      <c r="V120" s="56" t="s">
        <v>383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54">
        <v>346</v>
      </c>
      <c r="AG120" s="54"/>
      <c r="AH120" s="54"/>
      <c r="AI120" s="54"/>
      <c r="AJ120" s="54"/>
      <c r="AK120" s="54">
        <v>0</v>
      </c>
      <c r="AL120" s="54"/>
      <c r="AM120" s="54"/>
      <c r="AN120" s="54"/>
      <c r="AO120" s="54"/>
      <c r="AP120" s="54">
        <v>346</v>
      </c>
      <c r="AQ120" s="54"/>
      <c r="AR120" s="54"/>
      <c r="AS120" s="54"/>
      <c r="AT120" s="54"/>
      <c r="AU120" s="54">
        <v>333</v>
      </c>
      <c r="AV120" s="54"/>
      <c r="AW120" s="54"/>
      <c r="AX120" s="54"/>
      <c r="AY120" s="54"/>
      <c r="AZ120" s="54">
        <v>0</v>
      </c>
      <c r="BA120" s="54"/>
      <c r="BB120" s="54"/>
      <c r="BC120" s="54"/>
      <c r="BD120" s="54"/>
      <c r="BE120" s="54">
        <v>333</v>
      </c>
      <c r="BF120" s="54"/>
      <c r="BG120" s="54"/>
      <c r="BH120" s="54"/>
      <c r="BI120" s="54"/>
      <c r="BJ120" s="54">
        <v>333</v>
      </c>
      <c r="BK120" s="54"/>
      <c r="BL120" s="54"/>
      <c r="BM120" s="54"/>
      <c r="BN120" s="54"/>
      <c r="BO120" s="54">
        <v>0</v>
      </c>
      <c r="BP120" s="54"/>
      <c r="BQ120" s="54"/>
      <c r="BR120" s="54"/>
      <c r="BS120" s="54"/>
      <c r="BT120" s="54">
        <v>333</v>
      </c>
      <c r="BU120" s="54"/>
      <c r="BV120" s="54"/>
      <c r="BW120" s="54"/>
      <c r="BX120" s="54"/>
    </row>
    <row r="121" spans="1:76" s="25" customFormat="1" ht="45" customHeight="1">
      <c r="A121" s="51">
        <v>5</v>
      </c>
      <c r="B121" s="52"/>
      <c r="C121" s="52"/>
      <c r="D121" s="56" t="s">
        <v>664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57" t="s">
        <v>204</v>
      </c>
      <c r="R121" s="57"/>
      <c r="S121" s="57"/>
      <c r="T121" s="57"/>
      <c r="U121" s="57"/>
      <c r="V121" s="56" t="s">
        <v>297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54">
        <v>0</v>
      </c>
      <c r="AG121" s="54"/>
      <c r="AH121" s="54"/>
      <c r="AI121" s="54"/>
      <c r="AJ121" s="54"/>
      <c r="AK121" s="54">
        <v>0</v>
      </c>
      <c r="AL121" s="54"/>
      <c r="AM121" s="54"/>
      <c r="AN121" s="54"/>
      <c r="AO121" s="54"/>
      <c r="AP121" s="54">
        <v>0</v>
      </c>
      <c r="AQ121" s="54"/>
      <c r="AR121" s="54"/>
      <c r="AS121" s="54"/>
      <c r="AT121" s="54"/>
      <c r="AU121" s="54">
        <v>0</v>
      </c>
      <c r="AV121" s="54"/>
      <c r="AW121" s="54"/>
      <c r="AX121" s="54"/>
      <c r="AY121" s="54"/>
      <c r="AZ121" s="54">
        <v>0</v>
      </c>
      <c r="BA121" s="54"/>
      <c r="BB121" s="54"/>
      <c r="BC121" s="54"/>
      <c r="BD121" s="54"/>
      <c r="BE121" s="54">
        <v>0</v>
      </c>
      <c r="BF121" s="54"/>
      <c r="BG121" s="54"/>
      <c r="BH121" s="54"/>
      <c r="BI121" s="54"/>
      <c r="BJ121" s="54">
        <v>0</v>
      </c>
      <c r="BK121" s="54"/>
      <c r="BL121" s="54"/>
      <c r="BM121" s="54"/>
      <c r="BN121" s="54"/>
      <c r="BO121" s="54">
        <v>0</v>
      </c>
      <c r="BP121" s="54"/>
      <c r="BQ121" s="54"/>
      <c r="BR121" s="54"/>
      <c r="BS121" s="54"/>
      <c r="BT121" s="54">
        <v>0</v>
      </c>
      <c r="BU121" s="54"/>
      <c r="BV121" s="54"/>
      <c r="BW121" s="54"/>
      <c r="BX121" s="54"/>
    </row>
    <row r="122" spans="1:76" s="6" customFormat="1" ht="15" customHeight="1">
      <c r="A122" s="47">
        <v>0</v>
      </c>
      <c r="B122" s="48"/>
      <c r="C122" s="48"/>
      <c r="D122" s="70" t="s">
        <v>220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71"/>
      <c r="R122" s="71"/>
      <c r="S122" s="71"/>
      <c r="T122" s="71"/>
      <c r="U122" s="71"/>
      <c r="V122" s="70"/>
      <c r="W122" s="28"/>
      <c r="X122" s="28"/>
      <c r="Y122" s="28"/>
      <c r="Z122" s="28"/>
      <c r="AA122" s="28"/>
      <c r="AB122" s="28"/>
      <c r="AC122" s="28"/>
      <c r="AD122" s="28"/>
      <c r="AE122" s="29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</row>
    <row r="123" spans="1:76" s="25" customFormat="1" ht="42.75" customHeight="1">
      <c r="A123" s="51">
        <v>1</v>
      </c>
      <c r="B123" s="52"/>
      <c r="C123" s="52"/>
      <c r="D123" s="56" t="s">
        <v>665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57" t="s">
        <v>222</v>
      </c>
      <c r="R123" s="57"/>
      <c r="S123" s="57"/>
      <c r="T123" s="57"/>
      <c r="U123" s="57"/>
      <c r="V123" s="56" t="s">
        <v>666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54">
        <v>3649.64</v>
      </c>
      <c r="AG123" s="54"/>
      <c r="AH123" s="54"/>
      <c r="AI123" s="54"/>
      <c r="AJ123" s="54"/>
      <c r="AK123" s="54">
        <v>0</v>
      </c>
      <c r="AL123" s="54"/>
      <c r="AM123" s="54"/>
      <c r="AN123" s="54"/>
      <c r="AO123" s="54"/>
      <c r="AP123" s="54">
        <v>3649.64</v>
      </c>
      <c r="AQ123" s="54"/>
      <c r="AR123" s="54"/>
      <c r="AS123" s="54"/>
      <c r="AT123" s="54"/>
      <c r="AU123" s="54">
        <v>0</v>
      </c>
      <c r="AV123" s="54"/>
      <c r="AW123" s="54"/>
      <c r="AX123" s="54"/>
      <c r="AY123" s="54"/>
      <c r="AZ123" s="54">
        <v>0</v>
      </c>
      <c r="BA123" s="54"/>
      <c r="BB123" s="54"/>
      <c r="BC123" s="54"/>
      <c r="BD123" s="54"/>
      <c r="BE123" s="54">
        <v>0</v>
      </c>
      <c r="BF123" s="54"/>
      <c r="BG123" s="54"/>
      <c r="BH123" s="54"/>
      <c r="BI123" s="54"/>
      <c r="BJ123" s="54">
        <v>0</v>
      </c>
      <c r="BK123" s="54"/>
      <c r="BL123" s="54"/>
      <c r="BM123" s="54"/>
      <c r="BN123" s="54"/>
      <c r="BO123" s="54">
        <v>0</v>
      </c>
      <c r="BP123" s="54"/>
      <c r="BQ123" s="54"/>
      <c r="BR123" s="54"/>
      <c r="BS123" s="54"/>
      <c r="BT123" s="54">
        <v>0</v>
      </c>
      <c r="BU123" s="54"/>
      <c r="BV123" s="54"/>
      <c r="BW123" s="54"/>
      <c r="BX123" s="54"/>
    </row>
    <row r="124" spans="1:76" s="25" customFormat="1" ht="45" customHeight="1">
      <c r="A124" s="51">
        <v>2</v>
      </c>
      <c r="B124" s="52"/>
      <c r="C124" s="52"/>
      <c r="D124" s="56" t="s">
        <v>667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57" t="s">
        <v>222</v>
      </c>
      <c r="R124" s="57"/>
      <c r="S124" s="57"/>
      <c r="T124" s="57"/>
      <c r="U124" s="57"/>
      <c r="V124" s="56" t="s">
        <v>668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54">
        <v>27000</v>
      </c>
      <c r="AG124" s="54"/>
      <c r="AH124" s="54"/>
      <c r="AI124" s="54"/>
      <c r="AJ124" s="54"/>
      <c r="AK124" s="54">
        <v>0</v>
      </c>
      <c r="AL124" s="54"/>
      <c r="AM124" s="54"/>
      <c r="AN124" s="54"/>
      <c r="AO124" s="54"/>
      <c r="AP124" s="54">
        <v>27000</v>
      </c>
      <c r="AQ124" s="54"/>
      <c r="AR124" s="54"/>
      <c r="AS124" s="54"/>
      <c r="AT124" s="54"/>
      <c r="AU124" s="54">
        <v>30500</v>
      </c>
      <c r="AV124" s="54"/>
      <c r="AW124" s="54"/>
      <c r="AX124" s="54"/>
      <c r="AY124" s="54"/>
      <c r="AZ124" s="54">
        <v>0</v>
      </c>
      <c r="BA124" s="54"/>
      <c r="BB124" s="54"/>
      <c r="BC124" s="54"/>
      <c r="BD124" s="54"/>
      <c r="BE124" s="54">
        <v>30500</v>
      </c>
      <c r="BF124" s="54"/>
      <c r="BG124" s="54"/>
      <c r="BH124" s="54"/>
      <c r="BI124" s="54"/>
      <c r="BJ124" s="54">
        <v>32500</v>
      </c>
      <c r="BK124" s="54"/>
      <c r="BL124" s="54"/>
      <c r="BM124" s="54"/>
      <c r="BN124" s="54"/>
      <c r="BO124" s="54">
        <v>0</v>
      </c>
      <c r="BP124" s="54"/>
      <c r="BQ124" s="54"/>
      <c r="BR124" s="54"/>
      <c r="BS124" s="54"/>
      <c r="BT124" s="54">
        <v>32500</v>
      </c>
      <c r="BU124" s="54"/>
      <c r="BV124" s="54"/>
      <c r="BW124" s="54"/>
      <c r="BX124" s="54"/>
    </row>
    <row r="125" spans="1:76" s="25" customFormat="1" ht="30" customHeight="1">
      <c r="A125" s="51">
        <v>3</v>
      </c>
      <c r="B125" s="52"/>
      <c r="C125" s="52"/>
      <c r="D125" s="56" t="s">
        <v>669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57" t="s">
        <v>222</v>
      </c>
      <c r="R125" s="57"/>
      <c r="S125" s="57"/>
      <c r="T125" s="57"/>
      <c r="U125" s="57"/>
      <c r="V125" s="56" t="s">
        <v>396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54">
        <v>3600</v>
      </c>
      <c r="AG125" s="54"/>
      <c r="AH125" s="54"/>
      <c r="AI125" s="54"/>
      <c r="AJ125" s="54"/>
      <c r="AK125" s="54">
        <v>0</v>
      </c>
      <c r="AL125" s="54"/>
      <c r="AM125" s="54"/>
      <c r="AN125" s="54"/>
      <c r="AO125" s="54"/>
      <c r="AP125" s="54">
        <v>3600</v>
      </c>
      <c r="AQ125" s="54"/>
      <c r="AR125" s="54"/>
      <c r="AS125" s="54"/>
      <c r="AT125" s="54"/>
      <c r="AU125" s="54">
        <v>3797.47</v>
      </c>
      <c r="AV125" s="54"/>
      <c r="AW125" s="54"/>
      <c r="AX125" s="54"/>
      <c r="AY125" s="54"/>
      <c r="AZ125" s="54">
        <v>0</v>
      </c>
      <c r="BA125" s="54"/>
      <c r="BB125" s="54"/>
      <c r="BC125" s="54"/>
      <c r="BD125" s="54"/>
      <c r="BE125" s="54">
        <v>3797.47</v>
      </c>
      <c r="BF125" s="54"/>
      <c r="BG125" s="54"/>
      <c r="BH125" s="54"/>
      <c r="BI125" s="54"/>
      <c r="BJ125" s="54">
        <v>4063</v>
      </c>
      <c r="BK125" s="54"/>
      <c r="BL125" s="54"/>
      <c r="BM125" s="54"/>
      <c r="BN125" s="54"/>
      <c r="BO125" s="54">
        <v>0</v>
      </c>
      <c r="BP125" s="54"/>
      <c r="BQ125" s="54"/>
      <c r="BR125" s="54"/>
      <c r="BS125" s="54"/>
      <c r="BT125" s="54">
        <v>4063</v>
      </c>
      <c r="BU125" s="54"/>
      <c r="BV125" s="54"/>
      <c r="BW125" s="54"/>
      <c r="BX125" s="54"/>
    </row>
    <row r="126" spans="1:76" s="25" customFormat="1" ht="60" customHeight="1">
      <c r="A126" s="51">
        <v>4</v>
      </c>
      <c r="B126" s="52"/>
      <c r="C126" s="52"/>
      <c r="D126" s="56" t="s">
        <v>670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57" t="s">
        <v>222</v>
      </c>
      <c r="R126" s="57"/>
      <c r="S126" s="57"/>
      <c r="T126" s="57"/>
      <c r="U126" s="57"/>
      <c r="V126" s="56" t="s">
        <v>396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54">
        <v>15000</v>
      </c>
      <c r="AG126" s="54"/>
      <c r="AH126" s="54"/>
      <c r="AI126" s="54"/>
      <c r="AJ126" s="54"/>
      <c r="AK126" s="54">
        <v>0</v>
      </c>
      <c r="AL126" s="54"/>
      <c r="AM126" s="54"/>
      <c r="AN126" s="54"/>
      <c r="AO126" s="54"/>
      <c r="AP126" s="54">
        <v>15000</v>
      </c>
      <c r="AQ126" s="54"/>
      <c r="AR126" s="54"/>
      <c r="AS126" s="54"/>
      <c r="AT126" s="54"/>
      <c r="AU126" s="54">
        <v>15000</v>
      </c>
      <c r="AV126" s="54"/>
      <c r="AW126" s="54"/>
      <c r="AX126" s="54"/>
      <c r="AY126" s="54"/>
      <c r="AZ126" s="54">
        <v>0</v>
      </c>
      <c r="BA126" s="54"/>
      <c r="BB126" s="54"/>
      <c r="BC126" s="54"/>
      <c r="BD126" s="54"/>
      <c r="BE126" s="54">
        <v>15000</v>
      </c>
      <c r="BF126" s="54"/>
      <c r="BG126" s="54"/>
      <c r="BH126" s="54"/>
      <c r="BI126" s="54"/>
      <c r="BJ126" s="54">
        <v>16050</v>
      </c>
      <c r="BK126" s="54"/>
      <c r="BL126" s="54"/>
      <c r="BM126" s="54"/>
      <c r="BN126" s="54"/>
      <c r="BO126" s="54">
        <v>0</v>
      </c>
      <c r="BP126" s="54"/>
      <c r="BQ126" s="54"/>
      <c r="BR126" s="54"/>
      <c r="BS126" s="54"/>
      <c r="BT126" s="54">
        <v>16050</v>
      </c>
      <c r="BU126" s="54"/>
      <c r="BV126" s="54"/>
      <c r="BW126" s="54"/>
      <c r="BX126" s="54"/>
    </row>
    <row r="128" spans="1:76" ht="14.25" customHeight="1">
      <c r="A128" s="67" t="s">
        <v>284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23.1" customHeight="1">
      <c r="A129" s="58" t="s">
        <v>6</v>
      </c>
      <c r="B129" s="59"/>
      <c r="C129" s="59"/>
      <c r="D129" s="57" t="s">
        <v>9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 t="s">
        <v>8</v>
      </c>
      <c r="R129" s="57"/>
      <c r="S129" s="57"/>
      <c r="T129" s="57"/>
      <c r="U129" s="57"/>
      <c r="V129" s="57" t="s">
        <v>7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86" t="s">
        <v>275</v>
      </c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8"/>
      <c r="AU129" s="86" t="s">
        <v>280</v>
      </c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8"/>
    </row>
    <row r="130" spans="1:79" ht="28.5" customHeight="1">
      <c r="A130" s="62"/>
      <c r="B130" s="63"/>
      <c r="C130" s="63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 t="s">
        <v>4</v>
      </c>
      <c r="AG130" s="57"/>
      <c r="AH130" s="57"/>
      <c r="AI130" s="57"/>
      <c r="AJ130" s="57"/>
      <c r="AK130" s="57" t="s">
        <v>3</v>
      </c>
      <c r="AL130" s="57"/>
      <c r="AM130" s="57"/>
      <c r="AN130" s="57"/>
      <c r="AO130" s="57"/>
      <c r="AP130" s="57" t="s">
        <v>123</v>
      </c>
      <c r="AQ130" s="57"/>
      <c r="AR130" s="57"/>
      <c r="AS130" s="57"/>
      <c r="AT130" s="57"/>
      <c r="AU130" s="57" t="s">
        <v>4</v>
      </c>
      <c r="AV130" s="57"/>
      <c r="AW130" s="57"/>
      <c r="AX130" s="57"/>
      <c r="AY130" s="57"/>
      <c r="AZ130" s="57" t="s">
        <v>3</v>
      </c>
      <c r="BA130" s="57"/>
      <c r="BB130" s="57"/>
      <c r="BC130" s="57"/>
      <c r="BD130" s="57"/>
      <c r="BE130" s="57" t="s">
        <v>90</v>
      </c>
      <c r="BF130" s="57"/>
      <c r="BG130" s="57"/>
      <c r="BH130" s="57"/>
      <c r="BI130" s="57"/>
    </row>
    <row r="131" spans="1:79" ht="15" customHeight="1">
      <c r="A131" s="86">
        <v>1</v>
      </c>
      <c r="B131" s="87"/>
      <c r="C131" s="87"/>
      <c r="D131" s="57">
        <v>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>
        <v>3</v>
      </c>
      <c r="R131" s="57"/>
      <c r="S131" s="57"/>
      <c r="T131" s="57"/>
      <c r="U131" s="57"/>
      <c r="V131" s="57">
        <v>4</v>
      </c>
      <c r="W131" s="57"/>
      <c r="X131" s="57"/>
      <c r="Y131" s="57"/>
      <c r="Z131" s="57"/>
      <c r="AA131" s="57"/>
      <c r="AB131" s="57"/>
      <c r="AC131" s="57"/>
      <c r="AD131" s="57"/>
      <c r="AE131" s="57"/>
      <c r="AF131" s="57">
        <v>5</v>
      </c>
      <c r="AG131" s="57"/>
      <c r="AH131" s="57"/>
      <c r="AI131" s="57"/>
      <c r="AJ131" s="57"/>
      <c r="AK131" s="57">
        <v>6</v>
      </c>
      <c r="AL131" s="57"/>
      <c r="AM131" s="57"/>
      <c r="AN131" s="57"/>
      <c r="AO131" s="57"/>
      <c r="AP131" s="57">
        <v>7</v>
      </c>
      <c r="AQ131" s="57"/>
      <c r="AR131" s="57"/>
      <c r="AS131" s="57"/>
      <c r="AT131" s="57"/>
      <c r="AU131" s="57">
        <v>8</v>
      </c>
      <c r="AV131" s="57"/>
      <c r="AW131" s="57"/>
      <c r="AX131" s="57"/>
      <c r="AY131" s="57"/>
      <c r="AZ131" s="57">
        <v>9</v>
      </c>
      <c r="BA131" s="57"/>
      <c r="BB131" s="57"/>
      <c r="BC131" s="57"/>
      <c r="BD131" s="57"/>
      <c r="BE131" s="57">
        <v>10</v>
      </c>
      <c r="BF131" s="57"/>
      <c r="BG131" s="57"/>
      <c r="BH131" s="57"/>
      <c r="BI131" s="57"/>
    </row>
    <row r="132" spans="1:79" ht="15.75" hidden="1" customHeight="1">
      <c r="A132" s="79" t="s">
        <v>154</v>
      </c>
      <c r="B132" s="80"/>
      <c r="C132" s="80"/>
      <c r="D132" s="57" t="s">
        <v>57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 t="s">
        <v>70</v>
      </c>
      <c r="R132" s="57"/>
      <c r="S132" s="57"/>
      <c r="T132" s="57"/>
      <c r="U132" s="57"/>
      <c r="V132" s="57" t="s">
        <v>71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39" t="s">
        <v>107</v>
      </c>
      <c r="AG132" s="39"/>
      <c r="AH132" s="39"/>
      <c r="AI132" s="39"/>
      <c r="AJ132" s="39"/>
      <c r="AK132" s="32" t="s">
        <v>108</v>
      </c>
      <c r="AL132" s="32"/>
      <c r="AM132" s="32"/>
      <c r="AN132" s="32"/>
      <c r="AO132" s="32"/>
      <c r="AP132" s="72" t="s">
        <v>187</v>
      </c>
      <c r="AQ132" s="72"/>
      <c r="AR132" s="72"/>
      <c r="AS132" s="72"/>
      <c r="AT132" s="72"/>
      <c r="AU132" s="39" t="s">
        <v>109</v>
      </c>
      <c r="AV132" s="39"/>
      <c r="AW132" s="39"/>
      <c r="AX132" s="39"/>
      <c r="AY132" s="39"/>
      <c r="AZ132" s="32" t="s">
        <v>110</v>
      </c>
      <c r="BA132" s="32"/>
      <c r="BB132" s="32"/>
      <c r="BC132" s="32"/>
      <c r="BD132" s="32"/>
      <c r="BE132" s="72" t="s">
        <v>187</v>
      </c>
      <c r="BF132" s="72"/>
      <c r="BG132" s="72"/>
      <c r="BH132" s="72"/>
      <c r="BI132" s="72"/>
      <c r="CA132" t="s">
        <v>39</v>
      </c>
    </row>
    <row r="133" spans="1:79" s="6" customFormat="1" ht="14.25">
      <c r="A133" s="47">
        <v>0</v>
      </c>
      <c r="B133" s="48"/>
      <c r="C133" s="48"/>
      <c r="D133" s="71" t="s">
        <v>186</v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CA133" s="6" t="s">
        <v>40</v>
      </c>
    </row>
    <row r="134" spans="1:79" s="25" customFormat="1" ht="28.5" customHeight="1">
      <c r="A134" s="51">
        <v>1</v>
      </c>
      <c r="B134" s="52"/>
      <c r="C134" s="52"/>
      <c r="D134" s="56" t="s">
        <v>654</v>
      </c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4"/>
      <c r="Q134" s="57" t="s">
        <v>189</v>
      </c>
      <c r="R134" s="57"/>
      <c r="S134" s="57"/>
      <c r="T134" s="57"/>
      <c r="U134" s="57"/>
      <c r="V134" s="56" t="s">
        <v>190</v>
      </c>
      <c r="W134" s="73"/>
      <c r="X134" s="73"/>
      <c r="Y134" s="73"/>
      <c r="Z134" s="73"/>
      <c r="AA134" s="73"/>
      <c r="AB134" s="73"/>
      <c r="AC134" s="73"/>
      <c r="AD134" s="73"/>
      <c r="AE134" s="74"/>
      <c r="AF134" s="54">
        <v>1</v>
      </c>
      <c r="AG134" s="54"/>
      <c r="AH134" s="54"/>
      <c r="AI134" s="54"/>
      <c r="AJ134" s="54"/>
      <c r="AK134" s="54">
        <v>0</v>
      </c>
      <c r="AL134" s="54"/>
      <c r="AM134" s="54"/>
      <c r="AN134" s="54"/>
      <c r="AO134" s="54"/>
      <c r="AP134" s="54">
        <v>1</v>
      </c>
      <c r="AQ134" s="54"/>
      <c r="AR134" s="54"/>
      <c r="AS134" s="54"/>
      <c r="AT134" s="54"/>
      <c r="AU134" s="54">
        <v>1</v>
      </c>
      <c r="AV134" s="54"/>
      <c r="AW134" s="54"/>
      <c r="AX134" s="54"/>
      <c r="AY134" s="54"/>
      <c r="AZ134" s="54">
        <v>0</v>
      </c>
      <c r="BA134" s="54"/>
      <c r="BB134" s="54"/>
      <c r="BC134" s="54"/>
      <c r="BD134" s="54"/>
      <c r="BE134" s="54">
        <v>1</v>
      </c>
      <c r="BF134" s="54"/>
      <c r="BG134" s="54"/>
      <c r="BH134" s="54"/>
      <c r="BI134" s="54"/>
    </row>
    <row r="135" spans="1:79" s="25" customFormat="1" ht="30" customHeight="1">
      <c r="A135" s="51">
        <v>2</v>
      </c>
      <c r="B135" s="52"/>
      <c r="C135" s="52"/>
      <c r="D135" s="56" t="s">
        <v>655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57" t="s">
        <v>200</v>
      </c>
      <c r="R135" s="57"/>
      <c r="S135" s="57"/>
      <c r="T135" s="57"/>
      <c r="U135" s="57"/>
      <c r="V135" s="56" t="s">
        <v>321</v>
      </c>
      <c r="W135" s="73"/>
      <c r="X135" s="73"/>
      <c r="Y135" s="73"/>
      <c r="Z135" s="73"/>
      <c r="AA135" s="73"/>
      <c r="AB135" s="73"/>
      <c r="AC135" s="73"/>
      <c r="AD135" s="73"/>
      <c r="AE135" s="74"/>
      <c r="AF135" s="54">
        <v>138</v>
      </c>
      <c r="AG135" s="54"/>
      <c r="AH135" s="54"/>
      <c r="AI135" s="54"/>
      <c r="AJ135" s="54"/>
      <c r="AK135" s="54">
        <v>0</v>
      </c>
      <c r="AL135" s="54"/>
      <c r="AM135" s="54"/>
      <c r="AN135" s="54"/>
      <c r="AO135" s="54"/>
      <c r="AP135" s="54">
        <v>138</v>
      </c>
      <c r="AQ135" s="54"/>
      <c r="AR135" s="54"/>
      <c r="AS135" s="54"/>
      <c r="AT135" s="54"/>
      <c r="AU135" s="54">
        <v>122</v>
      </c>
      <c r="AV135" s="54"/>
      <c r="AW135" s="54"/>
      <c r="AX135" s="54"/>
      <c r="AY135" s="54"/>
      <c r="AZ135" s="54">
        <v>0</v>
      </c>
      <c r="BA135" s="54"/>
      <c r="BB135" s="54"/>
      <c r="BC135" s="54"/>
      <c r="BD135" s="54"/>
      <c r="BE135" s="54">
        <v>122</v>
      </c>
      <c r="BF135" s="54"/>
      <c r="BG135" s="54"/>
      <c r="BH135" s="54"/>
      <c r="BI135" s="54"/>
    </row>
    <row r="136" spans="1:79" s="25" customFormat="1" ht="30" customHeight="1">
      <c r="A136" s="51">
        <v>3</v>
      </c>
      <c r="B136" s="52"/>
      <c r="C136" s="52"/>
      <c r="D136" s="56" t="s">
        <v>656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57" t="s">
        <v>200</v>
      </c>
      <c r="R136" s="57"/>
      <c r="S136" s="57"/>
      <c r="T136" s="57"/>
      <c r="U136" s="57"/>
      <c r="V136" s="56" t="s">
        <v>321</v>
      </c>
      <c r="W136" s="73"/>
      <c r="X136" s="73"/>
      <c r="Y136" s="73"/>
      <c r="Z136" s="73"/>
      <c r="AA136" s="73"/>
      <c r="AB136" s="73"/>
      <c r="AC136" s="73"/>
      <c r="AD136" s="73"/>
      <c r="AE136" s="74"/>
      <c r="AF136" s="54">
        <v>7644</v>
      </c>
      <c r="AG136" s="54"/>
      <c r="AH136" s="54"/>
      <c r="AI136" s="54"/>
      <c r="AJ136" s="54"/>
      <c r="AK136" s="54">
        <v>0</v>
      </c>
      <c r="AL136" s="54"/>
      <c r="AM136" s="54"/>
      <c r="AN136" s="54"/>
      <c r="AO136" s="54"/>
      <c r="AP136" s="54">
        <v>7644</v>
      </c>
      <c r="AQ136" s="54"/>
      <c r="AR136" s="54"/>
      <c r="AS136" s="54"/>
      <c r="AT136" s="54"/>
      <c r="AU136" s="54">
        <v>8255</v>
      </c>
      <c r="AV136" s="54"/>
      <c r="AW136" s="54"/>
      <c r="AX136" s="54"/>
      <c r="AY136" s="54"/>
      <c r="AZ136" s="54">
        <v>0</v>
      </c>
      <c r="BA136" s="54"/>
      <c r="BB136" s="54"/>
      <c r="BC136" s="54"/>
      <c r="BD136" s="54"/>
      <c r="BE136" s="54">
        <v>8255</v>
      </c>
      <c r="BF136" s="54"/>
      <c r="BG136" s="54"/>
      <c r="BH136" s="54"/>
      <c r="BI136" s="54"/>
    </row>
    <row r="137" spans="1:79" s="25" customFormat="1" ht="60" customHeight="1">
      <c r="A137" s="51">
        <v>4</v>
      </c>
      <c r="B137" s="52"/>
      <c r="C137" s="52"/>
      <c r="D137" s="56" t="s">
        <v>657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57" t="s">
        <v>200</v>
      </c>
      <c r="R137" s="57"/>
      <c r="S137" s="57"/>
      <c r="T137" s="57"/>
      <c r="U137" s="57"/>
      <c r="V137" s="56" t="s">
        <v>321</v>
      </c>
      <c r="W137" s="73"/>
      <c r="X137" s="73"/>
      <c r="Y137" s="73"/>
      <c r="Z137" s="73"/>
      <c r="AA137" s="73"/>
      <c r="AB137" s="73"/>
      <c r="AC137" s="73"/>
      <c r="AD137" s="73"/>
      <c r="AE137" s="74"/>
      <c r="AF137" s="54">
        <v>0</v>
      </c>
      <c r="AG137" s="54"/>
      <c r="AH137" s="54"/>
      <c r="AI137" s="54"/>
      <c r="AJ137" s="54"/>
      <c r="AK137" s="54">
        <v>0</v>
      </c>
      <c r="AL137" s="54"/>
      <c r="AM137" s="54"/>
      <c r="AN137" s="54"/>
      <c r="AO137" s="54"/>
      <c r="AP137" s="54">
        <v>0</v>
      </c>
      <c r="AQ137" s="54"/>
      <c r="AR137" s="54"/>
      <c r="AS137" s="54"/>
      <c r="AT137" s="54"/>
      <c r="AU137" s="54">
        <v>0</v>
      </c>
      <c r="AV137" s="54"/>
      <c r="AW137" s="54"/>
      <c r="AX137" s="54"/>
      <c r="AY137" s="54"/>
      <c r="AZ137" s="54">
        <v>0</v>
      </c>
      <c r="BA137" s="54"/>
      <c r="BB137" s="54"/>
      <c r="BC137" s="54"/>
      <c r="BD137" s="54"/>
      <c r="BE137" s="54">
        <v>0</v>
      </c>
      <c r="BF137" s="54"/>
      <c r="BG137" s="54"/>
      <c r="BH137" s="54"/>
      <c r="BI137" s="54"/>
    </row>
    <row r="138" spans="1:79" s="25" customFormat="1" ht="45" customHeight="1">
      <c r="A138" s="51">
        <v>4</v>
      </c>
      <c r="B138" s="52"/>
      <c r="C138" s="52"/>
      <c r="D138" s="56" t="s">
        <v>658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57" t="s">
        <v>200</v>
      </c>
      <c r="R138" s="57"/>
      <c r="S138" s="57"/>
      <c r="T138" s="57"/>
      <c r="U138" s="57"/>
      <c r="V138" s="56" t="s">
        <v>321</v>
      </c>
      <c r="W138" s="73"/>
      <c r="X138" s="73"/>
      <c r="Y138" s="73"/>
      <c r="Z138" s="73"/>
      <c r="AA138" s="73"/>
      <c r="AB138" s="73"/>
      <c r="AC138" s="73"/>
      <c r="AD138" s="73"/>
      <c r="AE138" s="74"/>
      <c r="AF138" s="54">
        <v>3528</v>
      </c>
      <c r="AG138" s="54"/>
      <c r="AH138" s="54"/>
      <c r="AI138" s="54"/>
      <c r="AJ138" s="54"/>
      <c r="AK138" s="54">
        <v>0</v>
      </c>
      <c r="AL138" s="54"/>
      <c r="AM138" s="54"/>
      <c r="AN138" s="54"/>
      <c r="AO138" s="54"/>
      <c r="AP138" s="54">
        <v>3528</v>
      </c>
      <c r="AQ138" s="54"/>
      <c r="AR138" s="54"/>
      <c r="AS138" s="54"/>
      <c r="AT138" s="54"/>
      <c r="AU138" s="54">
        <v>3810</v>
      </c>
      <c r="AV138" s="54"/>
      <c r="AW138" s="54"/>
      <c r="AX138" s="54"/>
      <c r="AY138" s="54"/>
      <c r="AZ138" s="54">
        <v>0</v>
      </c>
      <c r="BA138" s="54"/>
      <c r="BB138" s="54"/>
      <c r="BC138" s="54"/>
      <c r="BD138" s="54"/>
      <c r="BE138" s="54">
        <v>3810</v>
      </c>
      <c r="BF138" s="54"/>
      <c r="BG138" s="54"/>
      <c r="BH138" s="54"/>
      <c r="BI138" s="54"/>
    </row>
    <row r="139" spans="1:79" s="25" customFormat="1" ht="105" customHeight="1">
      <c r="A139" s="51">
        <v>5</v>
      </c>
      <c r="B139" s="52"/>
      <c r="C139" s="52"/>
      <c r="D139" s="56" t="s">
        <v>659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57" t="s">
        <v>200</v>
      </c>
      <c r="R139" s="57"/>
      <c r="S139" s="57"/>
      <c r="T139" s="57"/>
      <c r="U139" s="57"/>
      <c r="V139" s="56" t="s">
        <v>321</v>
      </c>
      <c r="W139" s="73"/>
      <c r="X139" s="73"/>
      <c r="Y139" s="73"/>
      <c r="Z139" s="73"/>
      <c r="AA139" s="73"/>
      <c r="AB139" s="73"/>
      <c r="AC139" s="73"/>
      <c r="AD139" s="73"/>
      <c r="AE139" s="74"/>
      <c r="AF139" s="54">
        <v>5292</v>
      </c>
      <c r="AG139" s="54"/>
      <c r="AH139" s="54"/>
      <c r="AI139" s="54"/>
      <c r="AJ139" s="54"/>
      <c r="AK139" s="54">
        <v>0</v>
      </c>
      <c r="AL139" s="54"/>
      <c r="AM139" s="54"/>
      <c r="AN139" s="54"/>
      <c r="AO139" s="54"/>
      <c r="AP139" s="54">
        <v>5292</v>
      </c>
      <c r="AQ139" s="54"/>
      <c r="AR139" s="54"/>
      <c r="AS139" s="54"/>
      <c r="AT139" s="54"/>
      <c r="AU139" s="54">
        <v>5715</v>
      </c>
      <c r="AV139" s="54"/>
      <c r="AW139" s="54"/>
      <c r="AX139" s="54"/>
      <c r="AY139" s="54"/>
      <c r="AZ139" s="54">
        <v>0</v>
      </c>
      <c r="BA139" s="54"/>
      <c r="BB139" s="54"/>
      <c r="BC139" s="54"/>
      <c r="BD139" s="54"/>
      <c r="BE139" s="54">
        <v>5715</v>
      </c>
      <c r="BF139" s="54"/>
      <c r="BG139" s="54"/>
      <c r="BH139" s="54"/>
      <c r="BI139" s="54"/>
    </row>
    <row r="140" spans="1:79" s="6" customFormat="1" ht="14.25">
      <c r="A140" s="47">
        <v>0</v>
      </c>
      <c r="B140" s="48"/>
      <c r="C140" s="48"/>
      <c r="D140" s="70" t="s">
        <v>202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  <c r="Q140" s="71"/>
      <c r="R140" s="71"/>
      <c r="S140" s="71"/>
      <c r="T140" s="71"/>
      <c r="U140" s="71"/>
      <c r="V140" s="70"/>
      <c r="W140" s="148"/>
      <c r="X140" s="148"/>
      <c r="Y140" s="148"/>
      <c r="Z140" s="148"/>
      <c r="AA140" s="148"/>
      <c r="AB140" s="148"/>
      <c r="AC140" s="148"/>
      <c r="AD140" s="148"/>
      <c r="AE140" s="149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</row>
    <row r="141" spans="1:79" s="25" customFormat="1" ht="14.25" customHeight="1">
      <c r="A141" s="51">
        <v>1</v>
      </c>
      <c r="B141" s="52"/>
      <c r="C141" s="52"/>
      <c r="D141" s="56" t="s">
        <v>660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57" t="s">
        <v>189</v>
      </c>
      <c r="R141" s="57"/>
      <c r="S141" s="57"/>
      <c r="T141" s="57"/>
      <c r="U141" s="57"/>
      <c r="V141" s="56" t="s">
        <v>297</v>
      </c>
      <c r="W141" s="36"/>
      <c r="X141" s="36"/>
      <c r="Y141" s="36"/>
      <c r="Z141" s="36"/>
      <c r="AA141" s="36"/>
      <c r="AB141" s="36"/>
      <c r="AC141" s="36"/>
      <c r="AD141" s="36"/>
      <c r="AE141" s="37"/>
      <c r="AF141" s="54">
        <v>0</v>
      </c>
      <c r="AG141" s="54"/>
      <c r="AH141" s="54"/>
      <c r="AI141" s="54"/>
      <c r="AJ141" s="54"/>
      <c r="AK141" s="54">
        <v>0</v>
      </c>
      <c r="AL141" s="54"/>
      <c r="AM141" s="54"/>
      <c r="AN141" s="54"/>
      <c r="AO141" s="54"/>
      <c r="AP141" s="54">
        <v>0</v>
      </c>
      <c r="AQ141" s="54"/>
      <c r="AR141" s="54"/>
      <c r="AS141" s="54"/>
      <c r="AT141" s="54"/>
      <c r="AU141" s="54">
        <v>0</v>
      </c>
      <c r="AV141" s="54"/>
      <c r="AW141" s="54"/>
      <c r="AX141" s="54"/>
      <c r="AY141" s="54"/>
      <c r="AZ141" s="54">
        <v>0</v>
      </c>
      <c r="BA141" s="54"/>
      <c r="BB141" s="54"/>
      <c r="BC141" s="54"/>
      <c r="BD141" s="54"/>
      <c r="BE141" s="54">
        <v>0</v>
      </c>
      <c r="BF141" s="54"/>
      <c r="BG141" s="54"/>
      <c r="BH141" s="54"/>
      <c r="BI141" s="54"/>
    </row>
    <row r="142" spans="1:79" s="25" customFormat="1" ht="30" customHeight="1">
      <c r="A142" s="51">
        <v>2</v>
      </c>
      <c r="B142" s="52"/>
      <c r="C142" s="52"/>
      <c r="D142" s="56" t="s">
        <v>661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57" t="s">
        <v>204</v>
      </c>
      <c r="R142" s="57"/>
      <c r="S142" s="57"/>
      <c r="T142" s="57"/>
      <c r="U142" s="57"/>
      <c r="V142" s="56" t="s">
        <v>297</v>
      </c>
      <c r="W142" s="36"/>
      <c r="X142" s="36"/>
      <c r="Y142" s="36"/>
      <c r="Z142" s="36"/>
      <c r="AA142" s="36"/>
      <c r="AB142" s="36"/>
      <c r="AC142" s="36"/>
      <c r="AD142" s="36"/>
      <c r="AE142" s="37"/>
      <c r="AF142" s="54">
        <v>4</v>
      </c>
      <c r="AG142" s="54"/>
      <c r="AH142" s="54"/>
      <c r="AI142" s="54"/>
      <c r="AJ142" s="54"/>
      <c r="AK142" s="54">
        <v>0</v>
      </c>
      <c r="AL142" s="54"/>
      <c r="AM142" s="54"/>
      <c r="AN142" s="54"/>
      <c r="AO142" s="54"/>
      <c r="AP142" s="54">
        <v>4</v>
      </c>
      <c r="AQ142" s="54"/>
      <c r="AR142" s="54"/>
      <c r="AS142" s="54"/>
      <c r="AT142" s="54"/>
      <c r="AU142" s="54">
        <v>4</v>
      </c>
      <c r="AV142" s="54"/>
      <c r="AW142" s="54"/>
      <c r="AX142" s="54"/>
      <c r="AY142" s="54"/>
      <c r="AZ142" s="54">
        <v>0</v>
      </c>
      <c r="BA142" s="54"/>
      <c r="BB142" s="54"/>
      <c r="BC142" s="54"/>
      <c r="BD142" s="54"/>
      <c r="BE142" s="54">
        <v>4</v>
      </c>
      <c r="BF142" s="54"/>
      <c r="BG142" s="54"/>
      <c r="BH142" s="54"/>
      <c r="BI142" s="54"/>
    </row>
    <row r="143" spans="1:79" s="25" customFormat="1" ht="15" customHeight="1">
      <c r="A143" s="51">
        <v>3</v>
      </c>
      <c r="B143" s="52"/>
      <c r="C143" s="52"/>
      <c r="D143" s="56" t="s">
        <v>662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57" t="s">
        <v>189</v>
      </c>
      <c r="R143" s="57"/>
      <c r="S143" s="57"/>
      <c r="T143" s="57"/>
      <c r="U143" s="57"/>
      <c r="V143" s="56" t="s">
        <v>297</v>
      </c>
      <c r="W143" s="36"/>
      <c r="X143" s="36"/>
      <c r="Y143" s="36"/>
      <c r="Z143" s="36"/>
      <c r="AA143" s="36"/>
      <c r="AB143" s="36"/>
      <c r="AC143" s="36"/>
      <c r="AD143" s="36"/>
      <c r="AE143" s="37"/>
      <c r="AF143" s="54">
        <v>816</v>
      </c>
      <c r="AG143" s="54"/>
      <c r="AH143" s="54"/>
      <c r="AI143" s="54"/>
      <c r="AJ143" s="54"/>
      <c r="AK143" s="54">
        <v>0</v>
      </c>
      <c r="AL143" s="54"/>
      <c r="AM143" s="54"/>
      <c r="AN143" s="54"/>
      <c r="AO143" s="54"/>
      <c r="AP143" s="54">
        <v>816</v>
      </c>
      <c r="AQ143" s="54"/>
      <c r="AR143" s="54"/>
      <c r="AS143" s="54"/>
      <c r="AT143" s="54"/>
      <c r="AU143" s="54">
        <v>816</v>
      </c>
      <c r="AV143" s="54"/>
      <c r="AW143" s="54"/>
      <c r="AX143" s="54"/>
      <c r="AY143" s="54"/>
      <c r="AZ143" s="54">
        <v>0</v>
      </c>
      <c r="BA143" s="54"/>
      <c r="BB143" s="54"/>
      <c r="BC143" s="54"/>
      <c r="BD143" s="54"/>
      <c r="BE143" s="54">
        <v>816</v>
      </c>
      <c r="BF143" s="54"/>
      <c r="BG143" s="54"/>
      <c r="BH143" s="54"/>
      <c r="BI143" s="54"/>
    </row>
    <row r="144" spans="1:79" s="25" customFormat="1" ht="45" customHeight="1">
      <c r="A144" s="51">
        <v>4</v>
      </c>
      <c r="B144" s="52"/>
      <c r="C144" s="52"/>
      <c r="D144" s="56" t="s">
        <v>663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57" t="s">
        <v>189</v>
      </c>
      <c r="R144" s="57"/>
      <c r="S144" s="57"/>
      <c r="T144" s="57"/>
      <c r="U144" s="57"/>
      <c r="V144" s="56" t="s">
        <v>383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54">
        <v>333</v>
      </c>
      <c r="AG144" s="54"/>
      <c r="AH144" s="54"/>
      <c r="AI144" s="54"/>
      <c r="AJ144" s="54"/>
      <c r="AK144" s="54">
        <v>0</v>
      </c>
      <c r="AL144" s="54"/>
      <c r="AM144" s="54"/>
      <c r="AN144" s="54"/>
      <c r="AO144" s="54"/>
      <c r="AP144" s="54">
        <v>333</v>
      </c>
      <c r="AQ144" s="54"/>
      <c r="AR144" s="54"/>
      <c r="AS144" s="54"/>
      <c r="AT144" s="54"/>
      <c r="AU144" s="54">
        <v>333</v>
      </c>
      <c r="AV144" s="54"/>
      <c r="AW144" s="54"/>
      <c r="AX144" s="54"/>
      <c r="AY144" s="54"/>
      <c r="AZ144" s="54">
        <v>0</v>
      </c>
      <c r="BA144" s="54"/>
      <c r="BB144" s="54"/>
      <c r="BC144" s="54"/>
      <c r="BD144" s="54"/>
      <c r="BE144" s="54">
        <v>333</v>
      </c>
      <c r="BF144" s="54"/>
      <c r="BG144" s="54"/>
      <c r="BH144" s="54"/>
      <c r="BI144" s="54"/>
    </row>
    <row r="145" spans="1:79" s="25" customFormat="1" ht="45" customHeight="1">
      <c r="A145" s="51">
        <v>5</v>
      </c>
      <c r="B145" s="52"/>
      <c r="C145" s="52"/>
      <c r="D145" s="56" t="s">
        <v>664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57" t="s">
        <v>204</v>
      </c>
      <c r="R145" s="57"/>
      <c r="S145" s="57"/>
      <c r="T145" s="57"/>
      <c r="U145" s="57"/>
      <c r="V145" s="56" t="s">
        <v>297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54">
        <v>0</v>
      </c>
      <c r="AG145" s="54"/>
      <c r="AH145" s="54"/>
      <c r="AI145" s="54"/>
      <c r="AJ145" s="54"/>
      <c r="AK145" s="54">
        <v>0</v>
      </c>
      <c r="AL145" s="54"/>
      <c r="AM145" s="54"/>
      <c r="AN145" s="54"/>
      <c r="AO145" s="54"/>
      <c r="AP145" s="54">
        <v>0</v>
      </c>
      <c r="AQ145" s="54"/>
      <c r="AR145" s="54"/>
      <c r="AS145" s="54"/>
      <c r="AT145" s="54"/>
      <c r="AU145" s="54">
        <v>0</v>
      </c>
      <c r="AV145" s="54"/>
      <c r="AW145" s="54"/>
      <c r="AX145" s="54"/>
      <c r="AY145" s="54"/>
      <c r="AZ145" s="54">
        <v>0</v>
      </c>
      <c r="BA145" s="54"/>
      <c r="BB145" s="54"/>
      <c r="BC145" s="54"/>
      <c r="BD145" s="54"/>
      <c r="BE145" s="54">
        <v>0</v>
      </c>
      <c r="BF145" s="54"/>
      <c r="BG145" s="54"/>
      <c r="BH145" s="54"/>
      <c r="BI145" s="54"/>
    </row>
    <row r="146" spans="1:79" s="6" customFormat="1" ht="14.25">
      <c r="A146" s="47">
        <v>0</v>
      </c>
      <c r="B146" s="48"/>
      <c r="C146" s="48"/>
      <c r="D146" s="70" t="s">
        <v>220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  <c r="Q146" s="71"/>
      <c r="R146" s="71"/>
      <c r="S146" s="71"/>
      <c r="T146" s="71"/>
      <c r="U146" s="71"/>
      <c r="V146" s="70"/>
      <c r="W146" s="28"/>
      <c r="X146" s="28"/>
      <c r="Y146" s="28"/>
      <c r="Z146" s="28"/>
      <c r="AA146" s="28"/>
      <c r="AB146" s="28"/>
      <c r="AC146" s="28"/>
      <c r="AD146" s="28"/>
      <c r="AE146" s="29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</row>
    <row r="147" spans="1:79" s="25" customFormat="1" ht="42.75" customHeight="1">
      <c r="A147" s="51">
        <v>1</v>
      </c>
      <c r="B147" s="52"/>
      <c r="C147" s="52"/>
      <c r="D147" s="56" t="s">
        <v>665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57" t="s">
        <v>222</v>
      </c>
      <c r="R147" s="57"/>
      <c r="S147" s="57"/>
      <c r="T147" s="57"/>
      <c r="U147" s="57"/>
      <c r="V147" s="56" t="s">
        <v>666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54">
        <v>0</v>
      </c>
      <c r="AG147" s="54"/>
      <c r="AH147" s="54"/>
      <c r="AI147" s="54"/>
      <c r="AJ147" s="54"/>
      <c r="AK147" s="54">
        <v>0</v>
      </c>
      <c r="AL147" s="54"/>
      <c r="AM147" s="54"/>
      <c r="AN147" s="54"/>
      <c r="AO147" s="54"/>
      <c r="AP147" s="54">
        <v>0</v>
      </c>
      <c r="AQ147" s="54"/>
      <c r="AR147" s="54"/>
      <c r="AS147" s="54"/>
      <c r="AT147" s="54"/>
      <c r="AU147" s="54">
        <v>0</v>
      </c>
      <c r="AV147" s="54"/>
      <c r="AW147" s="54"/>
      <c r="AX147" s="54"/>
      <c r="AY147" s="54"/>
      <c r="AZ147" s="54">
        <v>0</v>
      </c>
      <c r="BA147" s="54"/>
      <c r="BB147" s="54"/>
      <c r="BC147" s="54"/>
      <c r="BD147" s="54"/>
      <c r="BE147" s="54">
        <v>0</v>
      </c>
      <c r="BF147" s="54"/>
      <c r="BG147" s="54"/>
      <c r="BH147" s="54"/>
      <c r="BI147" s="54"/>
    </row>
    <row r="148" spans="1:79" s="25" customFormat="1" ht="45" customHeight="1">
      <c r="A148" s="51">
        <v>2</v>
      </c>
      <c r="B148" s="52"/>
      <c r="C148" s="52"/>
      <c r="D148" s="56" t="s">
        <v>667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57" t="s">
        <v>222</v>
      </c>
      <c r="R148" s="57"/>
      <c r="S148" s="57"/>
      <c r="T148" s="57"/>
      <c r="U148" s="57"/>
      <c r="V148" s="56" t="s">
        <v>668</v>
      </c>
      <c r="W148" s="36"/>
      <c r="X148" s="36"/>
      <c r="Y148" s="36"/>
      <c r="Z148" s="36"/>
      <c r="AA148" s="36"/>
      <c r="AB148" s="36"/>
      <c r="AC148" s="36"/>
      <c r="AD148" s="36"/>
      <c r="AE148" s="37"/>
      <c r="AF148" s="54">
        <v>35718</v>
      </c>
      <c r="AG148" s="54"/>
      <c r="AH148" s="54"/>
      <c r="AI148" s="54"/>
      <c r="AJ148" s="54"/>
      <c r="AK148" s="54">
        <v>0</v>
      </c>
      <c r="AL148" s="54"/>
      <c r="AM148" s="54"/>
      <c r="AN148" s="54"/>
      <c r="AO148" s="54"/>
      <c r="AP148" s="54">
        <v>35718</v>
      </c>
      <c r="AQ148" s="54"/>
      <c r="AR148" s="54"/>
      <c r="AS148" s="54"/>
      <c r="AT148" s="54"/>
      <c r="AU148" s="54">
        <v>38575</v>
      </c>
      <c r="AV148" s="54"/>
      <c r="AW148" s="54"/>
      <c r="AX148" s="54"/>
      <c r="AY148" s="54"/>
      <c r="AZ148" s="54">
        <v>0</v>
      </c>
      <c r="BA148" s="54"/>
      <c r="BB148" s="54"/>
      <c r="BC148" s="54"/>
      <c r="BD148" s="54"/>
      <c r="BE148" s="54">
        <v>38575</v>
      </c>
      <c r="BF148" s="54"/>
      <c r="BG148" s="54"/>
      <c r="BH148" s="54"/>
      <c r="BI148" s="54"/>
    </row>
    <row r="149" spans="1:79" s="25" customFormat="1" ht="30" customHeight="1">
      <c r="A149" s="51">
        <v>3</v>
      </c>
      <c r="B149" s="52"/>
      <c r="C149" s="52"/>
      <c r="D149" s="56" t="s">
        <v>669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57" t="s">
        <v>222</v>
      </c>
      <c r="R149" s="57"/>
      <c r="S149" s="57"/>
      <c r="T149" s="57"/>
      <c r="U149" s="57"/>
      <c r="V149" s="56" t="s">
        <v>396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54">
        <v>4465</v>
      </c>
      <c r="AG149" s="54"/>
      <c r="AH149" s="54"/>
      <c r="AI149" s="54"/>
      <c r="AJ149" s="54"/>
      <c r="AK149" s="54">
        <v>0</v>
      </c>
      <c r="AL149" s="54"/>
      <c r="AM149" s="54"/>
      <c r="AN149" s="54"/>
      <c r="AO149" s="54"/>
      <c r="AP149" s="54">
        <v>4465</v>
      </c>
      <c r="AQ149" s="54"/>
      <c r="AR149" s="54"/>
      <c r="AS149" s="54"/>
      <c r="AT149" s="54"/>
      <c r="AU149" s="54">
        <v>4822</v>
      </c>
      <c r="AV149" s="54"/>
      <c r="AW149" s="54"/>
      <c r="AX149" s="54"/>
      <c r="AY149" s="54"/>
      <c r="AZ149" s="54">
        <v>0</v>
      </c>
      <c r="BA149" s="54"/>
      <c r="BB149" s="54"/>
      <c r="BC149" s="54"/>
      <c r="BD149" s="54"/>
      <c r="BE149" s="54">
        <v>4822</v>
      </c>
      <c r="BF149" s="54"/>
      <c r="BG149" s="54"/>
      <c r="BH149" s="54"/>
      <c r="BI149" s="54"/>
    </row>
    <row r="150" spans="1:79" s="25" customFormat="1" ht="60" customHeight="1">
      <c r="A150" s="51">
        <v>4</v>
      </c>
      <c r="B150" s="52"/>
      <c r="C150" s="52"/>
      <c r="D150" s="56" t="s">
        <v>670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57" t="s">
        <v>222</v>
      </c>
      <c r="R150" s="57"/>
      <c r="S150" s="57"/>
      <c r="T150" s="57"/>
      <c r="U150" s="57"/>
      <c r="V150" s="56" t="s">
        <v>396</v>
      </c>
      <c r="W150" s="36"/>
      <c r="X150" s="36"/>
      <c r="Y150" s="36"/>
      <c r="Z150" s="36"/>
      <c r="AA150" s="36"/>
      <c r="AB150" s="36"/>
      <c r="AC150" s="36"/>
      <c r="AD150" s="36"/>
      <c r="AE150" s="37"/>
      <c r="AF150" s="54">
        <v>17639</v>
      </c>
      <c r="AG150" s="54"/>
      <c r="AH150" s="54"/>
      <c r="AI150" s="54"/>
      <c r="AJ150" s="54"/>
      <c r="AK150" s="54">
        <v>0</v>
      </c>
      <c r="AL150" s="54"/>
      <c r="AM150" s="54"/>
      <c r="AN150" s="54"/>
      <c r="AO150" s="54"/>
      <c r="AP150" s="54">
        <v>17639</v>
      </c>
      <c r="AQ150" s="54"/>
      <c r="AR150" s="54"/>
      <c r="AS150" s="54"/>
      <c r="AT150" s="54"/>
      <c r="AU150" s="54">
        <v>19050</v>
      </c>
      <c r="AV150" s="54"/>
      <c r="AW150" s="54"/>
      <c r="AX150" s="54"/>
      <c r="AY150" s="54"/>
      <c r="AZ150" s="54">
        <v>0</v>
      </c>
      <c r="BA150" s="54"/>
      <c r="BB150" s="54"/>
      <c r="BC150" s="54"/>
      <c r="BD150" s="54"/>
      <c r="BE150" s="54">
        <v>19050</v>
      </c>
      <c r="BF150" s="54"/>
      <c r="BG150" s="54"/>
      <c r="BH150" s="54"/>
      <c r="BI150" s="54"/>
    </row>
    <row r="152" spans="1:79" ht="14.25" customHeight="1">
      <c r="A152" s="67" t="s">
        <v>124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79" ht="15" customHeight="1">
      <c r="A153" s="68" t="s">
        <v>253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</row>
    <row r="154" spans="1:79" ht="12.95" customHeight="1">
      <c r="A154" s="58" t="s">
        <v>19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64"/>
      <c r="U154" s="57" t="s">
        <v>254</v>
      </c>
      <c r="V154" s="57"/>
      <c r="W154" s="57"/>
      <c r="X154" s="57"/>
      <c r="Y154" s="57"/>
      <c r="Z154" s="57"/>
      <c r="AA154" s="57"/>
      <c r="AB154" s="57"/>
      <c r="AC154" s="57"/>
      <c r="AD154" s="57"/>
      <c r="AE154" s="57" t="s">
        <v>257</v>
      </c>
      <c r="AF154" s="57"/>
      <c r="AG154" s="57"/>
      <c r="AH154" s="57"/>
      <c r="AI154" s="57"/>
      <c r="AJ154" s="57"/>
      <c r="AK154" s="57"/>
      <c r="AL154" s="57"/>
      <c r="AM154" s="57"/>
      <c r="AN154" s="57"/>
      <c r="AO154" s="57" t="s">
        <v>265</v>
      </c>
      <c r="AP154" s="57"/>
      <c r="AQ154" s="57"/>
      <c r="AR154" s="57"/>
      <c r="AS154" s="57"/>
      <c r="AT154" s="57"/>
      <c r="AU154" s="57"/>
      <c r="AV154" s="57"/>
      <c r="AW154" s="57"/>
      <c r="AX154" s="57"/>
      <c r="AY154" s="57" t="s">
        <v>275</v>
      </c>
      <c r="AZ154" s="57"/>
      <c r="BA154" s="57"/>
      <c r="BB154" s="57"/>
      <c r="BC154" s="57"/>
      <c r="BD154" s="57"/>
      <c r="BE154" s="57"/>
      <c r="BF154" s="57"/>
      <c r="BG154" s="57"/>
      <c r="BH154" s="57"/>
      <c r="BI154" s="57" t="s">
        <v>280</v>
      </c>
      <c r="BJ154" s="57"/>
      <c r="BK154" s="57"/>
      <c r="BL154" s="57"/>
      <c r="BM154" s="57"/>
      <c r="BN154" s="57"/>
      <c r="BO154" s="57"/>
      <c r="BP154" s="57"/>
      <c r="BQ154" s="57"/>
      <c r="BR154" s="57"/>
    </row>
    <row r="155" spans="1:79" ht="30" customHeight="1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6"/>
      <c r="U155" s="57" t="s">
        <v>4</v>
      </c>
      <c r="V155" s="57"/>
      <c r="W155" s="57"/>
      <c r="X155" s="57"/>
      <c r="Y155" s="57"/>
      <c r="Z155" s="57" t="s">
        <v>3</v>
      </c>
      <c r="AA155" s="57"/>
      <c r="AB155" s="57"/>
      <c r="AC155" s="57"/>
      <c r="AD155" s="57"/>
      <c r="AE155" s="57" t="s">
        <v>4</v>
      </c>
      <c r="AF155" s="57"/>
      <c r="AG155" s="57"/>
      <c r="AH155" s="57"/>
      <c r="AI155" s="57"/>
      <c r="AJ155" s="57" t="s">
        <v>3</v>
      </c>
      <c r="AK155" s="57"/>
      <c r="AL155" s="57"/>
      <c r="AM155" s="57"/>
      <c r="AN155" s="57"/>
      <c r="AO155" s="57" t="s">
        <v>4</v>
      </c>
      <c r="AP155" s="57"/>
      <c r="AQ155" s="57"/>
      <c r="AR155" s="57"/>
      <c r="AS155" s="57"/>
      <c r="AT155" s="57" t="s">
        <v>3</v>
      </c>
      <c r="AU155" s="57"/>
      <c r="AV155" s="57"/>
      <c r="AW155" s="57"/>
      <c r="AX155" s="57"/>
      <c r="AY155" s="57" t="s">
        <v>4</v>
      </c>
      <c r="AZ155" s="57"/>
      <c r="BA155" s="57"/>
      <c r="BB155" s="57"/>
      <c r="BC155" s="57"/>
      <c r="BD155" s="57" t="s">
        <v>3</v>
      </c>
      <c r="BE155" s="57"/>
      <c r="BF155" s="57"/>
      <c r="BG155" s="57"/>
      <c r="BH155" s="57"/>
      <c r="BI155" s="57" t="s">
        <v>4</v>
      </c>
      <c r="BJ155" s="57"/>
      <c r="BK155" s="57"/>
      <c r="BL155" s="57"/>
      <c r="BM155" s="57"/>
      <c r="BN155" s="57" t="s">
        <v>3</v>
      </c>
      <c r="BO155" s="57"/>
      <c r="BP155" s="57"/>
      <c r="BQ155" s="57"/>
      <c r="BR155" s="57"/>
    </row>
    <row r="156" spans="1:79" ht="15" customHeight="1">
      <c r="A156" s="86">
        <v>1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8"/>
      <c r="U156" s="57">
        <v>2</v>
      </c>
      <c r="V156" s="57"/>
      <c r="W156" s="57"/>
      <c r="X156" s="57"/>
      <c r="Y156" s="57"/>
      <c r="Z156" s="57">
        <v>3</v>
      </c>
      <c r="AA156" s="57"/>
      <c r="AB156" s="57"/>
      <c r="AC156" s="57"/>
      <c r="AD156" s="57"/>
      <c r="AE156" s="57">
        <v>4</v>
      </c>
      <c r="AF156" s="57"/>
      <c r="AG156" s="57"/>
      <c r="AH156" s="57"/>
      <c r="AI156" s="57"/>
      <c r="AJ156" s="57">
        <v>5</v>
      </c>
      <c r="AK156" s="57"/>
      <c r="AL156" s="57"/>
      <c r="AM156" s="57"/>
      <c r="AN156" s="57"/>
      <c r="AO156" s="57">
        <v>6</v>
      </c>
      <c r="AP156" s="57"/>
      <c r="AQ156" s="57"/>
      <c r="AR156" s="57"/>
      <c r="AS156" s="57"/>
      <c r="AT156" s="57">
        <v>7</v>
      </c>
      <c r="AU156" s="57"/>
      <c r="AV156" s="57"/>
      <c r="AW156" s="57"/>
      <c r="AX156" s="57"/>
      <c r="AY156" s="57">
        <v>8</v>
      </c>
      <c r="AZ156" s="57"/>
      <c r="BA156" s="57"/>
      <c r="BB156" s="57"/>
      <c r="BC156" s="57"/>
      <c r="BD156" s="57">
        <v>9</v>
      </c>
      <c r="BE156" s="57"/>
      <c r="BF156" s="57"/>
      <c r="BG156" s="57"/>
      <c r="BH156" s="57"/>
      <c r="BI156" s="57">
        <v>10</v>
      </c>
      <c r="BJ156" s="57"/>
      <c r="BK156" s="57"/>
      <c r="BL156" s="57"/>
      <c r="BM156" s="57"/>
      <c r="BN156" s="57">
        <v>11</v>
      </c>
      <c r="BO156" s="57"/>
      <c r="BP156" s="57"/>
      <c r="BQ156" s="57"/>
      <c r="BR156" s="57"/>
    </row>
    <row r="157" spans="1:79" s="1" customFormat="1" ht="15.75" hidden="1" customHeight="1">
      <c r="A157" s="79" t="s">
        <v>57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5"/>
      <c r="U157" s="39" t="s">
        <v>65</v>
      </c>
      <c r="V157" s="39"/>
      <c r="W157" s="39"/>
      <c r="X157" s="39"/>
      <c r="Y157" s="39"/>
      <c r="Z157" s="32" t="s">
        <v>66</v>
      </c>
      <c r="AA157" s="32"/>
      <c r="AB157" s="32"/>
      <c r="AC157" s="32"/>
      <c r="AD157" s="32"/>
      <c r="AE157" s="39" t="s">
        <v>67</v>
      </c>
      <c r="AF157" s="39"/>
      <c r="AG157" s="39"/>
      <c r="AH157" s="39"/>
      <c r="AI157" s="39"/>
      <c r="AJ157" s="32" t="s">
        <v>68</v>
      </c>
      <c r="AK157" s="32"/>
      <c r="AL157" s="32"/>
      <c r="AM157" s="32"/>
      <c r="AN157" s="32"/>
      <c r="AO157" s="39" t="s">
        <v>58</v>
      </c>
      <c r="AP157" s="39"/>
      <c r="AQ157" s="39"/>
      <c r="AR157" s="39"/>
      <c r="AS157" s="39"/>
      <c r="AT157" s="32" t="s">
        <v>59</v>
      </c>
      <c r="AU157" s="32"/>
      <c r="AV157" s="32"/>
      <c r="AW157" s="32"/>
      <c r="AX157" s="32"/>
      <c r="AY157" s="39" t="s">
        <v>60</v>
      </c>
      <c r="AZ157" s="39"/>
      <c r="BA157" s="39"/>
      <c r="BB157" s="39"/>
      <c r="BC157" s="39"/>
      <c r="BD157" s="32" t="s">
        <v>61</v>
      </c>
      <c r="BE157" s="32"/>
      <c r="BF157" s="32"/>
      <c r="BG157" s="32"/>
      <c r="BH157" s="32"/>
      <c r="BI157" s="39" t="s">
        <v>62</v>
      </c>
      <c r="BJ157" s="39"/>
      <c r="BK157" s="39"/>
      <c r="BL157" s="39"/>
      <c r="BM157" s="39"/>
      <c r="BN157" s="32" t="s">
        <v>63</v>
      </c>
      <c r="BO157" s="32"/>
      <c r="BP157" s="32"/>
      <c r="BQ157" s="32"/>
      <c r="BR157" s="32"/>
      <c r="CA157" t="s">
        <v>41</v>
      </c>
    </row>
    <row r="158" spans="1:79" s="6" customFormat="1" ht="12.75" customHeight="1">
      <c r="A158" s="47" t="s">
        <v>147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CA158" s="6" t="s">
        <v>42</v>
      </c>
    </row>
    <row r="159" spans="1:79" s="25" customFormat="1" ht="38.25" customHeight="1">
      <c r="A159" s="35" t="s">
        <v>230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7"/>
      <c r="U159" s="38" t="s">
        <v>173</v>
      </c>
      <c r="V159" s="38"/>
      <c r="W159" s="38"/>
      <c r="X159" s="38"/>
      <c r="Y159" s="38"/>
      <c r="Z159" s="38"/>
      <c r="AA159" s="38"/>
      <c r="AB159" s="38"/>
      <c r="AC159" s="38"/>
      <c r="AD159" s="38"/>
      <c r="AE159" s="38" t="s">
        <v>173</v>
      </c>
      <c r="AF159" s="38"/>
      <c r="AG159" s="38"/>
      <c r="AH159" s="38"/>
      <c r="AI159" s="38"/>
      <c r="AJ159" s="38"/>
      <c r="AK159" s="38"/>
      <c r="AL159" s="38"/>
      <c r="AM159" s="38"/>
      <c r="AN159" s="38"/>
      <c r="AO159" s="38" t="s">
        <v>173</v>
      </c>
      <c r="AP159" s="38"/>
      <c r="AQ159" s="38"/>
      <c r="AR159" s="38"/>
      <c r="AS159" s="38"/>
      <c r="AT159" s="38"/>
      <c r="AU159" s="38"/>
      <c r="AV159" s="38"/>
      <c r="AW159" s="38"/>
      <c r="AX159" s="38"/>
      <c r="AY159" s="38" t="s">
        <v>173</v>
      </c>
      <c r="AZ159" s="38"/>
      <c r="BA159" s="38"/>
      <c r="BB159" s="38"/>
      <c r="BC159" s="38"/>
      <c r="BD159" s="38"/>
      <c r="BE159" s="38"/>
      <c r="BF159" s="38"/>
      <c r="BG159" s="38"/>
      <c r="BH159" s="38"/>
      <c r="BI159" s="38" t="s">
        <v>173</v>
      </c>
      <c r="BJ159" s="38"/>
      <c r="BK159" s="38"/>
      <c r="BL159" s="38"/>
      <c r="BM159" s="38"/>
      <c r="BN159" s="38"/>
      <c r="BO159" s="38"/>
      <c r="BP159" s="38"/>
      <c r="BQ159" s="38"/>
      <c r="BR159" s="38"/>
    </row>
    <row r="162" spans="1:79" ht="14.25" customHeight="1">
      <c r="A162" s="67" t="s">
        <v>125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79" ht="15" customHeight="1">
      <c r="A163" s="58" t="s">
        <v>6</v>
      </c>
      <c r="B163" s="59"/>
      <c r="C163" s="59"/>
      <c r="D163" s="58" t="s">
        <v>10</v>
      </c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64"/>
      <c r="W163" s="57" t="s">
        <v>254</v>
      </c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 t="s">
        <v>258</v>
      </c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 t="s">
        <v>270</v>
      </c>
      <c r="AV163" s="57"/>
      <c r="AW163" s="57"/>
      <c r="AX163" s="57"/>
      <c r="AY163" s="57"/>
      <c r="AZ163" s="57"/>
      <c r="BA163" s="57" t="s">
        <v>276</v>
      </c>
      <c r="BB163" s="57"/>
      <c r="BC163" s="57"/>
      <c r="BD163" s="57"/>
      <c r="BE163" s="57"/>
      <c r="BF163" s="57"/>
      <c r="BG163" s="57" t="s">
        <v>285</v>
      </c>
      <c r="BH163" s="57"/>
      <c r="BI163" s="57"/>
      <c r="BJ163" s="57"/>
      <c r="BK163" s="57"/>
      <c r="BL163" s="57"/>
    </row>
    <row r="164" spans="1:79" ht="15" customHeight="1">
      <c r="A164" s="60"/>
      <c r="B164" s="61"/>
      <c r="C164" s="61"/>
      <c r="D164" s="60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5"/>
      <c r="W164" s="57" t="s">
        <v>4</v>
      </c>
      <c r="X164" s="57"/>
      <c r="Y164" s="57"/>
      <c r="Z164" s="57"/>
      <c r="AA164" s="57"/>
      <c r="AB164" s="57"/>
      <c r="AC164" s="57" t="s">
        <v>3</v>
      </c>
      <c r="AD164" s="57"/>
      <c r="AE164" s="57"/>
      <c r="AF164" s="57"/>
      <c r="AG164" s="57"/>
      <c r="AH164" s="57"/>
      <c r="AI164" s="57" t="s">
        <v>4</v>
      </c>
      <c r="AJ164" s="57"/>
      <c r="AK164" s="57"/>
      <c r="AL164" s="57"/>
      <c r="AM164" s="57"/>
      <c r="AN164" s="57"/>
      <c r="AO164" s="57" t="s">
        <v>3</v>
      </c>
      <c r="AP164" s="57"/>
      <c r="AQ164" s="57"/>
      <c r="AR164" s="57"/>
      <c r="AS164" s="57"/>
      <c r="AT164" s="57"/>
      <c r="AU164" s="69" t="s">
        <v>4</v>
      </c>
      <c r="AV164" s="69"/>
      <c r="AW164" s="69"/>
      <c r="AX164" s="69" t="s">
        <v>3</v>
      </c>
      <c r="AY164" s="69"/>
      <c r="AZ164" s="69"/>
      <c r="BA164" s="69" t="s">
        <v>4</v>
      </c>
      <c r="BB164" s="69"/>
      <c r="BC164" s="69"/>
      <c r="BD164" s="69" t="s">
        <v>3</v>
      </c>
      <c r="BE164" s="69"/>
      <c r="BF164" s="69"/>
      <c r="BG164" s="69" t="s">
        <v>4</v>
      </c>
      <c r="BH164" s="69"/>
      <c r="BI164" s="69"/>
      <c r="BJ164" s="69" t="s">
        <v>3</v>
      </c>
      <c r="BK164" s="69"/>
      <c r="BL164" s="69"/>
    </row>
    <row r="165" spans="1:79" ht="57" customHeight="1">
      <c r="A165" s="62"/>
      <c r="B165" s="63"/>
      <c r="C165" s="63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6"/>
      <c r="W165" s="57" t="s">
        <v>12</v>
      </c>
      <c r="X165" s="57"/>
      <c r="Y165" s="57"/>
      <c r="Z165" s="57" t="s">
        <v>11</v>
      </c>
      <c r="AA165" s="57"/>
      <c r="AB165" s="57"/>
      <c r="AC165" s="57" t="s">
        <v>12</v>
      </c>
      <c r="AD165" s="57"/>
      <c r="AE165" s="57"/>
      <c r="AF165" s="57" t="s">
        <v>11</v>
      </c>
      <c r="AG165" s="57"/>
      <c r="AH165" s="57"/>
      <c r="AI165" s="57" t="s">
        <v>12</v>
      </c>
      <c r="AJ165" s="57"/>
      <c r="AK165" s="57"/>
      <c r="AL165" s="57" t="s">
        <v>11</v>
      </c>
      <c r="AM165" s="57"/>
      <c r="AN165" s="57"/>
      <c r="AO165" s="57" t="s">
        <v>12</v>
      </c>
      <c r="AP165" s="57"/>
      <c r="AQ165" s="57"/>
      <c r="AR165" s="57" t="s">
        <v>11</v>
      </c>
      <c r="AS165" s="57"/>
      <c r="AT165" s="57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</row>
    <row r="166" spans="1:79" ht="15" customHeight="1">
      <c r="A166" s="86">
        <v>1</v>
      </c>
      <c r="B166" s="87"/>
      <c r="C166" s="87"/>
      <c r="D166" s="86">
        <v>2</v>
      </c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8"/>
      <c r="W166" s="57">
        <v>3</v>
      </c>
      <c r="X166" s="57"/>
      <c r="Y166" s="57"/>
      <c r="Z166" s="57">
        <v>4</v>
      </c>
      <c r="AA166" s="57"/>
      <c r="AB166" s="57"/>
      <c r="AC166" s="57">
        <v>5</v>
      </c>
      <c r="AD166" s="57"/>
      <c r="AE166" s="57"/>
      <c r="AF166" s="57">
        <v>6</v>
      </c>
      <c r="AG166" s="57"/>
      <c r="AH166" s="57"/>
      <c r="AI166" s="57">
        <v>7</v>
      </c>
      <c r="AJ166" s="57"/>
      <c r="AK166" s="57"/>
      <c r="AL166" s="57">
        <v>8</v>
      </c>
      <c r="AM166" s="57"/>
      <c r="AN166" s="57"/>
      <c r="AO166" s="57">
        <v>9</v>
      </c>
      <c r="AP166" s="57"/>
      <c r="AQ166" s="57"/>
      <c r="AR166" s="57">
        <v>10</v>
      </c>
      <c r="AS166" s="57"/>
      <c r="AT166" s="57"/>
      <c r="AU166" s="57">
        <v>11</v>
      </c>
      <c r="AV166" s="57"/>
      <c r="AW166" s="57"/>
      <c r="AX166" s="57">
        <v>12</v>
      </c>
      <c r="AY166" s="57"/>
      <c r="AZ166" s="57"/>
      <c r="BA166" s="57">
        <v>13</v>
      </c>
      <c r="BB166" s="57"/>
      <c r="BC166" s="57"/>
      <c r="BD166" s="57">
        <v>14</v>
      </c>
      <c r="BE166" s="57"/>
      <c r="BF166" s="57"/>
      <c r="BG166" s="57">
        <v>15</v>
      </c>
      <c r="BH166" s="57"/>
      <c r="BI166" s="57"/>
      <c r="BJ166" s="57">
        <v>16</v>
      </c>
      <c r="BK166" s="57"/>
      <c r="BL166" s="57"/>
    </row>
    <row r="167" spans="1:79" s="1" customFormat="1" ht="12.75" hidden="1" customHeight="1">
      <c r="A167" s="79" t="s">
        <v>69</v>
      </c>
      <c r="B167" s="80"/>
      <c r="C167" s="80"/>
      <c r="D167" s="79" t="s">
        <v>57</v>
      </c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5"/>
      <c r="W167" s="39" t="s">
        <v>72</v>
      </c>
      <c r="X167" s="39"/>
      <c r="Y167" s="39"/>
      <c r="Z167" s="39" t="s">
        <v>73</v>
      </c>
      <c r="AA167" s="39"/>
      <c r="AB167" s="39"/>
      <c r="AC167" s="32" t="s">
        <v>74</v>
      </c>
      <c r="AD167" s="32"/>
      <c r="AE167" s="32"/>
      <c r="AF167" s="32" t="s">
        <v>75</v>
      </c>
      <c r="AG167" s="32"/>
      <c r="AH167" s="32"/>
      <c r="AI167" s="39" t="s">
        <v>76</v>
      </c>
      <c r="AJ167" s="39"/>
      <c r="AK167" s="39"/>
      <c r="AL167" s="39" t="s">
        <v>77</v>
      </c>
      <c r="AM167" s="39"/>
      <c r="AN167" s="39"/>
      <c r="AO167" s="32" t="s">
        <v>104</v>
      </c>
      <c r="AP167" s="32"/>
      <c r="AQ167" s="32"/>
      <c r="AR167" s="32" t="s">
        <v>78</v>
      </c>
      <c r="AS167" s="32"/>
      <c r="AT167" s="32"/>
      <c r="AU167" s="39" t="s">
        <v>105</v>
      </c>
      <c r="AV167" s="39"/>
      <c r="AW167" s="39"/>
      <c r="AX167" s="32" t="s">
        <v>106</v>
      </c>
      <c r="AY167" s="32"/>
      <c r="AZ167" s="32"/>
      <c r="BA167" s="39" t="s">
        <v>107</v>
      </c>
      <c r="BB167" s="39"/>
      <c r="BC167" s="39"/>
      <c r="BD167" s="32" t="s">
        <v>108</v>
      </c>
      <c r="BE167" s="32"/>
      <c r="BF167" s="32"/>
      <c r="BG167" s="39" t="s">
        <v>109</v>
      </c>
      <c r="BH167" s="39"/>
      <c r="BI167" s="39"/>
      <c r="BJ167" s="32" t="s">
        <v>110</v>
      </c>
      <c r="BK167" s="32"/>
      <c r="BL167" s="32"/>
      <c r="CA167" s="1" t="s">
        <v>103</v>
      </c>
    </row>
    <row r="168" spans="1:79" s="6" customFormat="1" ht="12.75" customHeight="1">
      <c r="A168" s="47">
        <v>1</v>
      </c>
      <c r="B168" s="48"/>
      <c r="C168" s="48"/>
      <c r="D168" s="27" t="s">
        <v>236</v>
      </c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9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CA168" s="6" t="s">
        <v>43</v>
      </c>
    </row>
    <row r="169" spans="1:79" s="25" customFormat="1" ht="25.5" customHeight="1">
      <c r="A169" s="51">
        <v>2</v>
      </c>
      <c r="B169" s="52"/>
      <c r="C169" s="52"/>
      <c r="D169" s="35" t="s">
        <v>237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7"/>
      <c r="W169" s="54" t="s">
        <v>173</v>
      </c>
      <c r="X169" s="54"/>
      <c r="Y169" s="54"/>
      <c r="Z169" s="54" t="s">
        <v>173</v>
      </c>
      <c r="AA169" s="54"/>
      <c r="AB169" s="54"/>
      <c r="AC169" s="54"/>
      <c r="AD169" s="54"/>
      <c r="AE169" s="54"/>
      <c r="AF169" s="54"/>
      <c r="AG169" s="54"/>
      <c r="AH169" s="54"/>
      <c r="AI169" s="54" t="s">
        <v>173</v>
      </c>
      <c r="AJ169" s="54"/>
      <c r="AK169" s="54"/>
      <c r="AL169" s="54" t="s">
        <v>173</v>
      </c>
      <c r="AM169" s="54"/>
      <c r="AN169" s="54"/>
      <c r="AO169" s="54"/>
      <c r="AP169" s="54"/>
      <c r="AQ169" s="54"/>
      <c r="AR169" s="54"/>
      <c r="AS169" s="54"/>
      <c r="AT169" s="54"/>
      <c r="AU169" s="54" t="s">
        <v>173</v>
      </c>
      <c r="AV169" s="54"/>
      <c r="AW169" s="54"/>
      <c r="AX169" s="54"/>
      <c r="AY169" s="54"/>
      <c r="AZ169" s="54"/>
      <c r="BA169" s="54" t="s">
        <v>173</v>
      </c>
      <c r="BB169" s="54"/>
      <c r="BC169" s="54"/>
      <c r="BD169" s="54"/>
      <c r="BE169" s="54"/>
      <c r="BF169" s="54"/>
      <c r="BG169" s="54" t="s">
        <v>173</v>
      </c>
      <c r="BH169" s="54"/>
      <c r="BI169" s="54"/>
      <c r="BJ169" s="54"/>
      <c r="BK169" s="54"/>
      <c r="BL169" s="54"/>
    </row>
    <row r="172" spans="1:79" ht="14.25" customHeight="1">
      <c r="A172" s="67" t="s">
        <v>153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79" ht="14.25" customHeight="1">
      <c r="A173" s="67" t="s">
        <v>271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</row>
    <row r="174" spans="1:79" ht="15" customHeight="1">
      <c r="A174" s="106" t="s">
        <v>253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</row>
    <row r="175" spans="1:79" ht="15" customHeight="1">
      <c r="A175" s="57" t="s">
        <v>6</v>
      </c>
      <c r="B175" s="57"/>
      <c r="C175" s="57"/>
      <c r="D175" s="57"/>
      <c r="E175" s="57"/>
      <c r="F175" s="57"/>
      <c r="G175" s="57" t="s">
        <v>126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 t="s">
        <v>13</v>
      </c>
      <c r="U175" s="57"/>
      <c r="V175" s="57"/>
      <c r="W175" s="57"/>
      <c r="X175" s="57"/>
      <c r="Y175" s="57"/>
      <c r="Z175" s="57"/>
      <c r="AA175" s="86" t="s">
        <v>254</v>
      </c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2"/>
      <c r="AP175" s="86" t="s">
        <v>257</v>
      </c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8"/>
      <c r="BE175" s="86" t="s">
        <v>265</v>
      </c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8"/>
    </row>
    <row r="176" spans="1:79" ht="32.1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 t="s">
        <v>4</v>
      </c>
      <c r="AB176" s="57"/>
      <c r="AC176" s="57"/>
      <c r="AD176" s="57"/>
      <c r="AE176" s="57"/>
      <c r="AF176" s="57" t="s">
        <v>3</v>
      </c>
      <c r="AG176" s="57"/>
      <c r="AH176" s="57"/>
      <c r="AI176" s="57"/>
      <c r="AJ176" s="57"/>
      <c r="AK176" s="57" t="s">
        <v>89</v>
      </c>
      <c r="AL176" s="57"/>
      <c r="AM176" s="57"/>
      <c r="AN176" s="57"/>
      <c r="AO176" s="57"/>
      <c r="AP176" s="57" t="s">
        <v>4</v>
      </c>
      <c r="AQ176" s="57"/>
      <c r="AR176" s="57"/>
      <c r="AS176" s="57"/>
      <c r="AT176" s="57"/>
      <c r="AU176" s="57" t="s">
        <v>3</v>
      </c>
      <c r="AV176" s="57"/>
      <c r="AW176" s="57"/>
      <c r="AX176" s="57"/>
      <c r="AY176" s="57"/>
      <c r="AZ176" s="57" t="s">
        <v>96</v>
      </c>
      <c r="BA176" s="57"/>
      <c r="BB176" s="57"/>
      <c r="BC176" s="57"/>
      <c r="BD176" s="57"/>
      <c r="BE176" s="57" t="s">
        <v>4</v>
      </c>
      <c r="BF176" s="57"/>
      <c r="BG176" s="57"/>
      <c r="BH176" s="57"/>
      <c r="BI176" s="57"/>
      <c r="BJ176" s="57" t="s">
        <v>3</v>
      </c>
      <c r="BK176" s="57"/>
      <c r="BL176" s="57"/>
      <c r="BM176" s="57"/>
      <c r="BN176" s="57"/>
      <c r="BO176" s="57" t="s">
        <v>127</v>
      </c>
      <c r="BP176" s="57"/>
      <c r="BQ176" s="57"/>
      <c r="BR176" s="57"/>
      <c r="BS176" s="57"/>
    </row>
    <row r="177" spans="1:79" ht="15" customHeight="1">
      <c r="A177" s="57">
        <v>1</v>
      </c>
      <c r="B177" s="57"/>
      <c r="C177" s="57"/>
      <c r="D177" s="57"/>
      <c r="E177" s="57"/>
      <c r="F177" s="57"/>
      <c r="G177" s="57">
        <v>2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>
        <v>3</v>
      </c>
      <c r="U177" s="57"/>
      <c r="V177" s="57"/>
      <c r="W177" s="57"/>
      <c r="X177" s="57"/>
      <c r="Y177" s="57"/>
      <c r="Z177" s="57"/>
      <c r="AA177" s="57">
        <v>4</v>
      </c>
      <c r="AB177" s="57"/>
      <c r="AC177" s="57"/>
      <c r="AD177" s="57"/>
      <c r="AE177" s="57"/>
      <c r="AF177" s="57">
        <v>5</v>
      </c>
      <c r="AG177" s="57"/>
      <c r="AH177" s="57"/>
      <c r="AI177" s="57"/>
      <c r="AJ177" s="57"/>
      <c r="AK177" s="57">
        <v>6</v>
      </c>
      <c r="AL177" s="57"/>
      <c r="AM177" s="57"/>
      <c r="AN177" s="57"/>
      <c r="AO177" s="57"/>
      <c r="AP177" s="57">
        <v>7</v>
      </c>
      <c r="AQ177" s="57"/>
      <c r="AR177" s="57"/>
      <c r="AS177" s="57"/>
      <c r="AT177" s="57"/>
      <c r="AU177" s="57">
        <v>8</v>
      </c>
      <c r="AV177" s="57"/>
      <c r="AW177" s="57"/>
      <c r="AX177" s="57"/>
      <c r="AY177" s="57"/>
      <c r="AZ177" s="57">
        <v>9</v>
      </c>
      <c r="BA177" s="57"/>
      <c r="BB177" s="57"/>
      <c r="BC177" s="57"/>
      <c r="BD177" s="57"/>
      <c r="BE177" s="57">
        <v>10</v>
      </c>
      <c r="BF177" s="57"/>
      <c r="BG177" s="57"/>
      <c r="BH177" s="57"/>
      <c r="BI177" s="57"/>
      <c r="BJ177" s="57">
        <v>11</v>
      </c>
      <c r="BK177" s="57"/>
      <c r="BL177" s="57"/>
      <c r="BM177" s="57"/>
      <c r="BN177" s="57"/>
      <c r="BO177" s="57">
        <v>12</v>
      </c>
      <c r="BP177" s="57"/>
      <c r="BQ177" s="57"/>
      <c r="BR177" s="57"/>
      <c r="BS177" s="57"/>
    </row>
    <row r="178" spans="1:79" s="1" customFormat="1" ht="15" hidden="1" customHeight="1">
      <c r="A178" s="39" t="s">
        <v>69</v>
      </c>
      <c r="B178" s="39"/>
      <c r="C178" s="39"/>
      <c r="D178" s="39"/>
      <c r="E178" s="39"/>
      <c r="F178" s="39"/>
      <c r="G178" s="33" t="s">
        <v>57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 t="s">
        <v>79</v>
      </c>
      <c r="U178" s="33"/>
      <c r="V178" s="33"/>
      <c r="W178" s="33"/>
      <c r="X178" s="33"/>
      <c r="Y178" s="33"/>
      <c r="Z178" s="33"/>
      <c r="AA178" s="32" t="s">
        <v>65</v>
      </c>
      <c r="AB178" s="32"/>
      <c r="AC178" s="32"/>
      <c r="AD178" s="32"/>
      <c r="AE178" s="32"/>
      <c r="AF178" s="32" t="s">
        <v>66</v>
      </c>
      <c r="AG178" s="32"/>
      <c r="AH178" s="32"/>
      <c r="AI178" s="32"/>
      <c r="AJ178" s="32"/>
      <c r="AK178" s="72" t="s">
        <v>122</v>
      </c>
      <c r="AL178" s="72"/>
      <c r="AM178" s="72"/>
      <c r="AN178" s="72"/>
      <c r="AO178" s="72"/>
      <c r="AP178" s="32" t="s">
        <v>67</v>
      </c>
      <c r="AQ178" s="32"/>
      <c r="AR178" s="32"/>
      <c r="AS178" s="32"/>
      <c r="AT178" s="32"/>
      <c r="AU178" s="32" t="s">
        <v>68</v>
      </c>
      <c r="AV178" s="32"/>
      <c r="AW178" s="32"/>
      <c r="AX178" s="32"/>
      <c r="AY178" s="32"/>
      <c r="AZ178" s="72" t="s">
        <v>122</v>
      </c>
      <c r="BA178" s="72"/>
      <c r="BB178" s="72"/>
      <c r="BC178" s="72"/>
      <c r="BD178" s="72"/>
      <c r="BE178" s="32" t="s">
        <v>58</v>
      </c>
      <c r="BF178" s="32"/>
      <c r="BG178" s="32"/>
      <c r="BH178" s="32"/>
      <c r="BI178" s="32"/>
      <c r="BJ178" s="32" t="s">
        <v>59</v>
      </c>
      <c r="BK178" s="32"/>
      <c r="BL178" s="32"/>
      <c r="BM178" s="32"/>
      <c r="BN178" s="32"/>
      <c r="BO178" s="72" t="s">
        <v>122</v>
      </c>
      <c r="BP178" s="72"/>
      <c r="BQ178" s="72"/>
      <c r="BR178" s="72"/>
      <c r="BS178" s="72"/>
      <c r="CA178" s="1" t="s">
        <v>44</v>
      </c>
    </row>
    <row r="179" spans="1:79" s="25" customFormat="1" ht="102" customHeight="1">
      <c r="A179" s="34">
        <v>1</v>
      </c>
      <c r="B179" s="34"/>
      <c r="C179" s="34"/>
      <c r="D179" s="34"/>
      <c r="E179" s="34"/>
      <c r="F179" s="34"/>
      <c r="G179" s="35" t="s">
        <v>408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7"/>
      <c r="T179" s="143" t="s">
        <v>409</v>
      </c>
      <c r="U179" s="144"/>
      <c r="V179" s="144"/>
      <c r="W179" s="144"/>
      <c r="X179" s="144"/>
      <c r="Y179" s="144"/>
      <c r="Z179" s="145"/>
      <c r="AA179" s="38">
        <v>7761170</v>
      </c>
      <c r="AB179" s="38"/>
      <c r="AC179" s="38"/>
      <c r="AD179" s="38"/>
      <c r="AE179" s="38"/>
      <c r="AF179" s="38">
        <v>0</v>
      </c>
      <c r="AG179" s="38"/>
      <c r="AH179" s="38"/>
      <c r="AI179" s="38"/>
      <c r="AJ179" s="38"/>
      <c r="AK179" s="38">
        <f>IF(ISNUMBER(AA179),AA179,0)+IF(ISNUMBER(AF179),AF179,0)</f>
        <v>7761170</v>
      </c>
      <c r="AL179" s="38"/>
      <c r="AM179" s="38"/>
      <c r="AN179" s="38"/>
      <c r="AO179" s="38"/>
      <c r="AP179" s="38">
        <v>9622000</v>
      </c>
      <c r="AQ179" s="38"/>
      <c r="AR179" s="38"/>
      <c r="AS179" s="38"/>
      <c r="AT179" s="38"/>
      <c r="AU179" s="38">
        <v>0</v>
      </c>
      <c r="AV179" s="38"/>
      <c r="AW179" s="38"/>
      <c r="AX179" s="38"/>
      <c r="AY179" s="38"/>
      <c r="AZ179" s="38">
        <f>IF(ISNUMBER(AP179),AP179,0)+IF(ISNUMBER(AU179),AU179,0)</f>
        <v>9622000</v>
      </c>
      <c r="BA179" s="38"/>
      <c r="BB179" s="38"/>
      <c r="BC179" s="38"/>
      <c r="BD179" s="38"/>
      <c r="BE179" s="38">
        <v>10122000</v>
      </c>
      <c r="BF179" s="38"/>
      <c r="BG179" s="38"/>
      <c r="BH179" s="38"/>
      <c r="BI179" s="38"/>
      <c r="BJ179" s="38">
        <v>0</v>
      </c>
      <c r="BK179" s="38"/>
      <c r="BL179" s="38"/>
      <c r="BM179" s="38"/>
      <c r="BN179" s="38"/>
      <c r="BO179" s="38">
        <f>IF(ISNUMBER(BE179),BE179,0)+IF(ISNUMBER(BJ179),BJ179,0)</f>
        <v>10122000</v>
      </c>
      <c r="BP179" s="38"/>
      <c r="BQ179" s="38"/>
      <c r="BR179" s="38"/>
      <c r="BS179" s="38"/>
      <c r="CA179" s="25" t="s">
        <v>45</v>
      </c>
    </row>
    <row r="180" spans="1:79" s="25" customFormat="1" ht="51" customHeight="1">
      <c r="A180" s="34">
        <v>2</v>
      </c>
      <c r="B180" s="34"/>
      <c r="C180" s="34"/>
      <c r="D180" s="34"/>
      <c r="E180" s="34"/>
      <c r="F180" s="34"/>
      <c r="G180" s="35" t="s">
        <v>410</v>
      </c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7"/>
      <c r="T180" s="143" t="s">
        <v>411</v>
      </c>
      <c r="U180" s="36"/>
      <c r="V180" s="36"/>
      <c r="W180" s="36"/>
      <c r="X180" s="36"/>
      <c r="Y180" s="36"/>
      <c r="Z180" s="37"/>
      <c r="AA180" s="38">
        <v>0</v>
      </c>
      <c r="AB180" s="38"/>
      <c r="AC180" s="38"/>
      <c r="AD180" s="38"/>
      <c r="AE180" s="38"/>
      <c r="AF180" s="38">
        <v>0</v>
      </c>
      <c r="AG180" s="38"/>
      <c r="AH180" s="38"/>
      <c r="AI180" s="38"/>
      <c r="AJ180" s="38"/>
      <c r="AK180" s="38">
        <f>IF(ISNUMBER(AA180),AA180,0)+IF(ISNUMBER(AF180),AF180,0)</f>
        <v>0</v>
      </c>
      <c r="AL180" s="38"/>
      <c r="AM180" s="38"/>
      <c r="AN180" s="38"/>
      <c r="AO180" s="38"/>
      <c r="AP180" s="38">
        <v>0</v>
      </c>
      <c r="AQ180" s="38"/>
      <c r="AR180" s="38"/>
      <c r="AS180" s="38"/>
      <c r="AT180" s="38"/>
      <c r="AU180" s="38">
        <v>0</v>
      </c>
      <c r="AV180" s="38"/>
      <c r="AW180" s="38"/>
      <c r="AX180" s="38"/>
      <c r="AY180" s="38"/>
      <c r="AZ180" s="38">
        <f>IF(ISNUMBER(AP180),AP180,0)+IF(ISNUMBER(AU180),AU180,0)</f>
        <v>0</v>
      </c>
      <c r="BA180" s="38"/>
      <c r="BB180" s="38"/>
      <c r="BC180" s="38"/>
      <c r="BD180" s="38"/>
      <c r="BE180" s="38">
        <v>0</v>
      </c>
      <c r="BF180" s="38"/>
      <c r="BG180" s="38"/>
      <c r="BH180" s="38"/>
      <c r="BI180" s="38"/>
      <c r="BJ180" s="38">
        <v>0</v>
      </c>
      <c r="BK180" s="38"/>
      <c r="BL180" s="38"/>
      <c r="BM180" s="38"/>
      <c r="BN180" s="38"/>
      <c r="BO180" s="38">
        <f>IF(ISNUMBER(BE180),BE180,0)+IF(ISNUMBER(BJ180),BJ180,0)</f>
        <v>0</v>
      </c>
      <c r="BP180" s="38"/>
      <c r="BQ180" s="38"/>
      <c r="BR180" s="38"/>
      <c r="BS180" s="38"/>
    </row>
    <row r="181" spans="1:79" s="25" customFormat="1" ht="89.25" customHeight="1">
      <c r="A181" s="34">
        <v>3</v>
      </c>
      <c r="B181" s="34"/>
      <c r="C181" s="34"/>
      <c r="D181" s="34"/>
      <c r="E181" s="34"/>
      <c r="F181" s="34"/>
      <c r="G181" s="35" t="s">
        <v>671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7"/>
      <c r="T181" s="143" t="s">
        <v>672</v>
      </c>
      <c r="U181" s="36"/>
      <c r="V181" s="36"/>
      <c r="W181" s="36"/>
      <c r="X181" s="36"/>
      <c r="Y181" s="36"/>
      <c r="Z181" s="37"/>
      <c r="AA181" s="38">
        <v>4483663</v>
      </c>
      <c r="AB181" s="38"/>
      <c r="AC181" s="38"/>
      <c r="AD181" s="38"/>
      <c r="AE181" s="38"/>
      <c r="AF181" s="38">
        <v>0</v>
      </c>
      <c r="AG181" s="38"/>
      <c r="AH181" s="38"/>
      <c r="AI181" s="38"/>
      <c r="AJ181" s="38"/>
      <c r="AK181" s="38">
        <f>IF(ISNUMBER(AA181),AA181,0)+IF(ISNUMBER(AF181),AF181,0)</f>
        <v>4483663</v>
      </c>
      <c r="AL181" s="38"/>
      <c r="AM181" s="38"/>
      <c r="AN181" s="38"/>
      <c r="AO181" s="38"/>
      <c r="AP181" s="38">
        <v>0</v>
      </c>
      <c r="AQ181" s="38"/>
      <c r="AR181" s="38"/>
      <c r="AS181" s="38"/>
      <c r="AT181" s="38"/>
      <c r="AU181" s="38">
        <v>0</v>
      </c>
      <c r="AV181" s="38"/>
      <c r="AW181" s="38"/>
      <c r="AX181" s="38"/>
      <c r="AY181" s="38"/>
      <c r="AZ181" s="38">
        <f>IF(ISNUMBER(AP181),AP181,0)+IF(ISNUMBER(AU181),AU181,0)</f>
        <v>0</v>
      </c>
      <c r="BA181" s="38"/>
      <c r="BB181" s="38"/>
      <c r="BC181" s="38"/>
      <c r="BD181" s="38"/>
      <c r="BE181" s="38">
        <v>0</v>
      </c>
      <c r="BF181" s="38"/>
      <c r="BG181" s="38"/>
      <c r="BH181" s="38"/>
      <c r="BI181" s="38"/>
      <c r="BJ181" s="38">
        <v>0</v>
      </c>
      <c r="BK181" s="38"/>
      <c r="BL181" s="38"/>
      <c r="BM181" s="38"/>
      <c r="BN181" s="38"/>
      <c r="BO181" s="38">
        <f>IF(ISNUMBER(BE181),BE181,0)+IF(ISNUMBER(BJ181),BJ181,0)</f>
        <v>0</v>
      </c>
      <c r="BP181" s="38"/>
      <c r="BQ181" s="38"/>
      <c r="BR181" s="38"/>
      <c r="BS181" s="38"/>
    </row>
    <row r="182" spans="1:79" s="25" customFormat="1" ht="76.5" customHeight="1">
      <c r="A182" s="34">
        <v>4</v>
      </c>
      <c r="B182" s="34"/>
      <c r="C182" s="34"/>
      <c r="D182" s="34"/>
      <c r="E182" s="34"/>
      <c r="F182" s="34"/>
      <c r="G182" s="35" t="s">
        <v>418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7"/>
      <c r="T182" s="143" t="s">
        <v>673</v>
      </c>
      <c r="U182" s="36"/>
      <c r="V182" s="36"/>
      <c r="W182" s="36"/>
      <c r="X182" s="36"/>
      <c r="Y182" s="36"/>
      <c r="Z182" s="37"/>
      <c r="AA182" s="38">
        <v>0</v>
      </c>
      <c r="AB182" s="38"/>
      <c r="AC182" s="38"/>
      <c r="AD182" s="38"/>
      <c r="AE182" s="38"/>
      <c r="AF182" s="38">
        <v>0</v>
      </c>
      <c r="AG182" s="38"/>
      <c r="AH182" s="38"/>
      <c r="AI182" s="38"/>
      <c r="AJ182" s="38"/>
      <c r="AK182" s="38">
        <f>IF(ISNUMBER(AA182),AA182,0)+IF(ISNUMBER(AF182),AF182,0)</f>
        <v>0</v>
      </c>
      <c r="AL182" s="38"/>
      <c r="AM182" s="38"/>
      <c r="AN182" s="38"/>
      <c r="AO182" s="38"/>
      <c r="AP182" s="38">
        <v>4500000</v>
      </c>
      <c r="AQ182" s="38"/>
      <c r="AR182" s="38"/>
      <c r="AS182" s="38"/>
      <c r="AT182" s="38"/>
      <c r="AU182" s="38">
        <v>0</v>
      </c>
      <c r="AV182" s="38"/>
      <c r="AW182" s="38"/>
      <c r="AX182" s="38"/>
      <c r="AY182" s="38"/>
      <c r="AZ182" s="38">
        <f>IF(ISNUMBER(AP182),AP182,0)+IF(ISNUMBER(AU182),AU182,0)</f>
        <v>4500000</v>
      </c>
      <c r="BA182" s="38"/>
      <c r="BB182" s="38"/>
      <c r="BC182" s="38"/>
      <c r="BD182" s="38"/>
      <c r="BE182" s="38">
        <v>6000000</v>
      </c>
      <c r="BF182" s="38"/>
      <c r="BG182" s="38"/>
      <c r="BH182" s="38"/>
      <c r="BI182" s="38"/>
      <c r="BJ182" s="38">
        <v>0</v>
      </c>
      <c r="BK182" s="38"/>
      <c r="BL182" s="38"/>
      <c r="BM182" s="38"/>
      <c r="BN182" s="38"/>
      <c r="BO182" s="38">
        <f>IF(ISNUMBER(BE182),BE182,0)+IF(ISNUMBER(BJ182),BJ182,0)</f>
        <v>6000000</v>
      </c>
      <c r="BP182" s="38"/>
      <c r="BQ182" s="38"/>
      <c r="BR182" s="38"/>
      <c r="BS182" s="38"/>
    </row>
    <row r="183" spans="1:79" s="6" customFormat="1" ht="12.75" customHeight="1">
      <c r="A183" s="26"/>
      <c r="B183" s="26"/>
      <c r="C183" s="26"/>
      <c r="D183" s="26"/>
      <c r="E183" s="26"/>
      <c r="F183" s="26"/>
      <c r="G183" s="27" t="s">
        <v>147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9"/>
      <c r="T183" s="142"/>
      <c r="U183" s="28"/>
      <c r="V183" s="28"/>
      <c r="W183" s="28"/>
      <c r="X183" s="28"/>
      <c r="Y183" s="28"/>
      <c r="Z183" s="29"/>
      <c r="AA183" s="30">
        <v>12244833</v>
      </c>
      <c r="AB183" s="30"/>
      <c r="AC183" s="30"/>
      <c r="AD183" s="30"/>
      <c r="AE183" s="30"/>
      <c r="AF183" s="30">
        <v>0</v>
      </c>
      <c r="AG183" s="30"/>
      <c r="AH183" s="30"/>
      <c r="AI183" s="30"/>
      <c r="AJ183" s="30"/>
      <c r="AK183" s="30">
        <f>IF(ISNUMBER(AA183),AA183,0)+IF(ISNUMBER(AF183),AF183,0)</f>
        <v>12244833</v>
      </c>
      <c r="AL183" s="30"/>
      <c r="AM183" s="30"/>
      <c r="AN183" s="30"/>
      <c r="AO183" s="30"/>
      <c r="AP183" s="30">
        <v>14122000</v>
      </c>
      <c r="AQ183" s="30"/>
      <c r="AR183" s="30"/>
      <c r="AS183" s="30"/>
      <c r="AT183" s="30"/>
      <c r="AU183" s="30">
        <v>0</v>
      </c>
      <c r="AV183" s="30"/>
      <c r="AW183" s="30"/>
      <c r="AX183" s="30"/>
      <c r="AY183" s="30"/>
      <c r="AZ183" s="30">
        <f>IF(ISNUMBER(AP183),AP183,0)+IF(ISNUMBER(AU183),AU183,0)</f>
        <v>14122000</v>
      </c>
      <c r="BA183" s="30"/>
      <c r="BB183" s="30"/>
      <c r="BC183" s="30"/>
      <c r="BD183" s="30"/>
      <c r="BE183" s="30">
        <v>16122000</v>
      </c>
      <c r="BF183" s="30"/>
      <c r="BG183" s="30"/>
      <c r="BH183" s="30"/>
      <c r="BI183" s="30"/>
      <c r="BJ183" s="30">
        <v>0</v>
      </c>
      <c r="BK183" s="30"/>
      <c r="BL183" s="30"/>
      <c r="BM183" s="30"/>
      <c r="BN183" s="30"/>
      <c r="BO183" s="30">
        <f>IF(ISNUMBER(BE183),BE183,0)+IF(ISNUMBER(BJ183),BJ183,0)</f>
        <v>16122000</v>
      </c>
      <c r="BP183" s="30"/>
      <c r="BQ183" s="30"/>
      <c r="BR183" s="30"/>
      <c r="BS183" s="30"/>
    </row>
    <row r="185" spans="1:79" ht="13.5" customHeight="1">
      <c r="A185" s="67" t="s">
        <v>286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5" customHeight="1">
      <c r="A186" s="68" t="s">
        <v>253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</row>
    <row r="187" spans="1:79" ht="15" customHeight="1">
      <c r="A187" s="57" t="s">
        <v>6</v>
      </c>
      <c r="B187" s="57"/>
      <c r="C187" s="57"/>
      <c r="D187" s="57"/>
      <c r="E187" s="57"/>
      <c r="F187" s="57"/>
      <c r="G187" s="57" t="s">
        <v>126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 t="s">
        <v>13</v>
      </c>
      <c r="U187" s="57"/>
      <c r="V187" s="57"/>
      <c r="W187" s="57"/>
      <c r="X187" s="57"/>
      <c r="Y187" s="57"/>
      <c r="Z187" s="57"/>
      <c r="AA187" s="86" t="s">
        <v>275</v>
      </c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2"/>
      <c r="AP187" s="86" t="s">
        <v>280</v>
      </c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8"/>
    </row>
    <row r="188" spans="1:79" ht="32.1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 t="s">
        <v>4</v>
      </c>
      <c r="AB188" s="57"/>
      <c r="AC188" s="57"/>
      <c r="AD188" s="57"/>
      <c r="AE188" s="57"/>
      <c r="AF188" s="57" t="s">
        <v>3</v>
      </c>
      <c r="AG188" s="57"/>
      <c r="AH188" s="57"/>
      <c r="AI188" s="57"/>
      <c r="AJ188" s="57"/>
      <c r="AK188" s="57" t="s">
        <v>89</v>
      </c>
      <c r="AL188" s="57"/>
      <c r="AM188" s="57"/>
      <c r="AN188" s="57"/>
      <c r="AO188" s="57"/>
      <c r="AP188" s="57" t="s">
        <v>4</v>
      </c>
      <c r="AQ188" s="57"/>
      <c r="AR188" s="57"/>
      <c r="AS188" s="57"/>
      <c r="AT188" s="57"/>
      <c r="AU188" s="57" t="s">
        <v>3</v>
      </c>
      <c r="AV188" s="57"/>
      <c r="AW188" s="57"/>
      <c r="AX188" s="57"/>
      <c r="AY188" s="57"/>
      <c r="AZ188" s="57" t="s">
        <v>96</v>
      </c>
      <c r="BA188" s="57"/>
      <c r="BB188" s="57"/>
      <c r="BC188" s="57"/>
      <c r="BD188" s="57"/>
    </row>
    <row r="189" spans="1:79" ht="15" customHeight="1">
      <c r="A189" s="57">
        <v>1</v>
      </c>
      <c r="B189" s="57"/>
      <c r="C189" s="57"/>
      <c r="D189" s="57"/>
      <c r="E189" s="57"/>
      <c r="F189" s="57"/>
      <c r="G189" s="57">
        <v>2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>
        <v>3</v>
      </c>
      <c r="U189" s="57"/>
      <c r="V189" s="57"/>
      <c r="W189" s="57"/>
      <c r="X189" s="57"/>
      <c r="Y189" s="57"/>
      <c r="Z189" s="57"/>
      <c r="AA189" s="57">
        <v>4</v>
      </c>
      <c r="AB189" s="57"/>
      <c r="AC189" s="57"/>
      <c r="AD189" s="57"/>
      <c r="AE189" s="57"/>
      <c r="AF189" s="57">
        <v>5</v>
      </c>
      <c r="AG189" s="57"/>
      <c r="AH189" s="57"/>
      <c r="AI189" s="57"/>
      <c r="AJ189" s="57"/>
      <c r="AK189" s="57">
        <v>6</v>
      </c>
      <c r="AL189" s="57"/>
      <c r="AM189" s="57"/>
      <c r="AN189" s="57"/>
      <c r="AO189" s="57"/>
      <c r="AP189" s="57">
        <v>7</v>
      </c>
      <c r="AQ189" s="57"/>
      <c r="AR189" s="57"/>
      <c r="AS189" s="57"/>
      <c r="AT189" s="57"/>
      <c r="AU189" s="57">
        <v>8</v>
      </c>
      <c r="AV189" s="57"/>
      <c r="AW189" s="57"/>
      <c r="AX189" s="57"/>
      <c r="AY189" s="57"/>
      <c r="AZ189" s="57">
        <v>9</v>
      </c>
      <c r="BA189" s="57"/>
      <c r="BB189" s="57"/>
      <c r="BC189" s="57"/>
      <c r="BD189" s="57"/>
    </row>
    <row r="190" spans="1:79" s="1" customFormat="1" ht="12" hidden="1" customHeight="1">
      <c r="A190" s="39" t="s">
        <v>69</v>
      </c>
      <c r="B190" s="39"/>
      <c r="C190" s="39"/>
      <c r="D190" s="39"/>
      <c r="E190" s="39"/>
      <c r="F190" s="39"/>
      <c r="G190" s="33" t="s">
        <v>57</v>
      </c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 t="s">
        <v>79</v>
      </c>
      <c r="U190" s="33"/>
      <c r="V190" s="33"/>
      <c r="W190" s="33"/>
      <c r="X190" s="33"/>
      <c r="Y190" s="33"/>
      <c r="Z190" s="33"/>
      <c r="AA190" s="32" t="s">
        <v>60</v>
      </c>
      <c r="AB190" s="32"/>
      <c r="AC190" s="32"/>
      <c r="AD190" s="32"/>
      <c r="AE190" s="32"/>
      <c r="AF190" s="32" t="s">
        <v>61</v>
      </c>
      <c r="AG190" s="32"/>
      <c r="AH190" s="32"/>
      <c r="AI190" s="32"/>
      <c r="AJ190" s="32"/>
      <c r="AK190" s="72" t="s">
        <v>122</v>
      </c>
      <c r="AL190" s="72"/>
      <c r="AM190" s="72"/>
      <c r="AN190" s="72"/>
      <c r="AO190" s="72"/>
      <c r="AP190" s="32" t="s">
        <v>62</v>
      </c>
      <c r="AQ190" s="32"/>
      <c r="AR190" s="32"/>
      <c r="AS190" s="32"/>
      <c r="AT190" s="32"/>
      <c r="AU190" s="32" t="s">
        <v>63</v>
      </c>
      <c r="AV190" s="32"/>
      <c r="AW190" s="32"/>
      <c r="AX190" s="32"/>
      <c r="AY190" s="32"/>
      <c r="AZ190" s="72" t="s">
        <v>122</v>
      </c>
      <c r="BA190" s="72"/>
      <c r="BB190" s="72"/>
      <c r="BC190" s="72"/>
      <c r="BD190" s="72"/>
      <c r="CA190" s="1" t="s">
        <v>46</v>
      </c>
    </row>
    <row r="191" spans="1:79" s="25" customFormat="1" ht="102" customHeight="1">
      <c r="A191" s="34">
        <v>1</v>
      </c>
      <c r="B191" s="34"/>
      <c r="C191" s="34"/>
      <c r="D191" s="34"/>
      <c r="E191" s="34"/>
      <c r="F191" s="34"/>
      <c r="G191" s="35" t="s">
        <v>408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143" t="s">
        <v>409</v>
      </c>
      <c r="U191" s="144"/>
      <c r="V191" s="144"/>
      <c r="W191" s="144"/>
      <c r="X191" s="144"/>
      <c r="Y191" s="144"/>
      <c r="Z191" s="145"/>
      <c r="AA191" s="38">
        <v>0</v>
      </c>
      <c r="AB191" s="38"/>
      <c r="AC191" s="38"/>
      <c r="AD191" s="38"/>
      <c r="AE191" s="38"/>
      <c r="AF191" s="38">
        <v>0</v>
      </c>
      <c r="AG191" s="38"/>
      <c r="AH191" s="38"/>
      <c r="AI191" s="38"/>
      <c r="AJ191" s="38"/>
      <c r="AK191" s="38">
        <f>IF(ISNUMBER(AA191),AA191,0)+IF(ISNUMBER(AF191),AF191,0)</f>
        <v>0</v>
      </c>
      <c r="AL191" s="38"/>
      <c r="AM191" s="38"/>
      <c r="AN191" s="38"/>
      <c r="AO191" s="38"/>
      <c r="AP191" s="38">
        <v>0</v>
      </c>
      <c r="AQ191" s="38"/>
      <c r="AR191" s="38"/>
      <c r="AS191" s="38"/>
      <c r="AT191" s="38"/>
      <c r="AU191" s="38">
        <v>0</v>
      </c>
      <c r="AV191" s="38"/>
      <c r="AW191" s="38"/>
      <c r="AX191" s="38"/>
      <c r="AY191" s="38"/>
      <c r="AZ191" s="38">
        <f>IF(ISNUMBER(AP191),AP191,0)+IF(ISNUMBER(AU191),AU191,0)</f>
        <v>0</v>
      </c>
      <c r="BA191" s="38"/>
      <c r="BB191" s="38"/>
      <c r="BC191" s="38"/>
      <c r="BD191" s="38"/>
      <c r="CA191" s="25" t="s">
        <v>47</v>
      </c>
    </row>
    <row r="192" spans="1:79" s="25" customFormat="1" ht="51" customHeight="1">
      <c r="A192" s="34">
        <v>2</v>
      </c>
      <c r="B192" s="34"/>
      <c r="C192" s="34"/>
      <c r="D192" s="34"/>
      <c r="E192" s="34"/>
      <c r="F192" s="34"/>
      <c r="G192" s="35" t="s">
        <v>410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143" t="s">
        <v>411</v>
      </c>
      <c r="U192" s="36"/>
      <c r="V192" s="36"/>
      <c r="W192" s="36"/>
      <c r="X192" s="36"/>
      <c r="Y192" s="36"/>
      <c r="Z192" s="37"/>
      <c r="AA192" s="38">
        <v>0</v>
      </c>
      <c r="AB192" s="38"/>
      <c r="AC192" s="38"/>
      <c r="AD192" s="38"/>
      <c r="AE192" s="38"/>
      <c r="AF192" s="38">
        <v>0</v>
      </c>
      <c r="AG192" s="38"/>
      <c r="AH192" s="38"/>
      <c r="AI192" s="38"/>
      <c r="AJ192" s="38"/>
      <c r="AK192" s="38">
        <f>IF(ISNUMBER(AA192),AA192,0)+IF(ISNUMBER(AF192),AF192,0)</f>
        <v>0</v>
      </c>
      <c r="AL192" s="38"/>
      <c r="AM192" s="38"/>
      <c r="AN192" s="38"/>
      <c r="AO192" s="38"/>
      <c r="AP192" s="38">
        <v>0</v>
      </c>
      <c r="AQ192" s="38"/>
      <c r="AR192" s="38"/>
      <c r="AS192" s="38"/>
      <c r="AT192" s="38"/>
      <c r="AU192" s="38">
        <v>0</v>
      </c>
      <c r="AV192" s="38"/>
      <c r="AW192" s="38"/>
      <c r="AX192" s="38"/>
      <c r="AY192" s="38"/>
      <c r="AZ192" s="38">
        <f>IF(ISNUMBER(AP192),AP192,0)+IF(ISNUMBER(AU192),AU192,0)</f>
        <v>0</v>
      </c>
      <c r="BA192" s="38"/>
      <c r="BB192" s="38"/>
      <c r="BC192" s="38"/>
      <c r="BD192" s="38"/>
    </row>
    <row r="193" spans="1:79" s="25" customFormat="1" ht="89.25" customHeight="1">
      <c r="A193" s="34">
        <v>3</v>
      </c>
      <c r="B193" s="34"/>
      <c r="C193" s="34"/>
      <c r="D193" s="34"/>
      <c r="E193" s="34"/>
      <c r="F193" s="34"/>
      <c r="G193" s="35" t="s">
        <v>671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143" t="s">
        <v>672</v>
      </c>
      <c r="U193" s="36"/>
      <c r="V193" s="36"/>
      <c r="W193" s="36"/>
      <c r="X193" s="36"/>
      <c r="Y193" s="36"/>
      <c r="Z193" s="37"/>
      <c r="AA193" s="38">
        <v>0</v>
      </c>
      <c r="AB193" s="38"/>
      <c r="AC193" s="38"/>
      <c r="AD193" s="38"/>
      <c r="AE193" s="38"/>
      <c r="AF193" s="38">
        <v>0</v>
      </c>
      <c r="AG193" s="38"/>
      <c r="AH193" s="38"/>
      <c r="AI193" s="38"/>
      <c r="AJ193" s="38"/>
      <c r="AK193" s="38">
        <f>IF(ISNUMBER(AA193),AA193,0)+IF(ISNUMBER(AF193),AF193,0)</f>
        <v>0</v>
      </c>
      <c r="AL193" s="38"/>
      <c r="AM193" s="38"/>
      <c r="AN193" s="38"/>
      <c r="AO193" s="38"/>
      <c r="AP193" s="38">
        <v>0</v>
      </c>
      <c r="AQ193" s="38"/>
      <c r="AR193" s="38"/>
      <c r="AS193" s="38"/>
      <c r="AT193" s="38"/>
      <c r="AU193" s="38">
        <v>0</v>
      </c>
      <c r="AV193" s="38"/>
      <c r="AW193" s="38"/>
      <c r="AX193" s="38"/>
      <c r="AY193" s="38"/>
      <c r="AZ193" s="38">
        <f>IF(ISNUMBER(AP193),AP193,0)+IF(ISNUMBER(AU193),AU193,0)</f>
        <v>0</v>
      </c>
      <c r="BA193" s="38"/>
      <c r="BB193" s="38"/>
      <c r="BC193" s="38"/>
      <c r="BD193" s="38"/>
    </row>
    <row r="194" spans="1:79" s="25" customFormat="1" ht="76.5" customHeight="1">
      <c r="A194" s="34">
        <v>4</v>
      </c>
      <c r="B194" s="34"/>
      <c r="C194" s="34"/>
      <c r="D194" s="34"/>
      <c r="E194" s="34"/>
      <c r="F194" s="34"/>
      <c r="G194" s="35" t="s">
        <v>418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143" t="s">
        <v>673</v>
      </c>
      <c r="U194" s="36"/>
      <c r="V194" s="36"/>
      <c r="W194" s="36"/>
      <c r="X194" s="36"/>
      <c r="Y194" s="36"/>
      <c r="Z194" s="37"/>
      <c r="AA194" s="38">
        <v>6594000</v>
      </c>
      <c r="AB194" s="38"/>
      <c r="AC194" s="38"/>
      <c r="AD194" s="38"/>
      <c r="AE194" s="38"/>
      <c r="AF194" s="38">
        <v>0</v>
      </c>
      <c r="AG194" s="38"/>
      <c r="AH194" s="38"/>
      <c r="AI194" s="38"/>
      <c r="AJ194" s="38"/>
      <c r="AK194" s="38">
        <f>IF(ISNUMBER(AA194),AA194,0)+IF(ISNUMBER(AF194),AF194,0)</f>
        <v>6594000</v>
      </c>
      <c r="AL194" s="38"/>
      <c r="AM194" s="38"/>
      <c r="AN194" s="38"/>
      <c r="AO194" s="38"/>
      <c r="AP194" s="38">
        <v>0</v>
      </c>
      <c r="AQ194" s="38"/>
      <c r="AR194" s="38"/>
      <c r="AS194" s="38"/>
      <c r="AT194" s="38"/>
      <c r="AU194" s="38">
        <v>0</v>
      </c>
      <c r="AV194" s="38"/>
      <c r="AW194" s="38"/>
      <c r="AX194" s="38"/>
      <c r="AY194" s="38"/>
      <c r="AZ194" s="38">
        <f>IF(ISNUMBER(AP194),AP194,0)+IF(ISNUMBER(AU194),AU194,0)</f>
        <v>0</v>
      </c>
      <c r="BA194" s="38"/>
      <c r="BB194" s="38"/>
      <c r="BC194" s="38"/>
      <c r="BD194" s="38"/>
    </row>
    <row r="195" spans="1:79" s="6" customFormat="1">
      <c r="A195" s="26"/>
      <c r="B195" s="26"/>
      <c r="C195" s="26"/>
      <c r="D195" s="26"/>
      <c r="E195" s="26"/>
      <c r="F195" s="26"/>
      <c r="G195" s="27" t="s">
        <v>147</v>
      </c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9"/>
      <c r="T195" s="142"/>
      <c r="U195" s="28"/>
      <c r="V195" s="28"/>
      <c r="W195" s="28"/>
      <c r="X195" s="28"/>
      <c r="Y195" s="28"/>
      <c r="Z195" s="29"/>
      <c r="AA195" s="30">
        <v>6594000</v>
      </c>
      <c r="AB195" s="30"/>
      <c r="AC195" s="30"/>
      <c r="AD195" s="30"/>
      <c r="AE195" s="30"/>
      <c r="AF195" s="30">
        <v>0</v>
      </c>
      <c r="AG195" s="30"/>
      <c r="AH195" s="30"/>
      <c r="AI195" s="30"/>
      <c r="AJ195" s="30"/>
      <c r="AK195" s="30">
        <f>IF(ISNUMBER(AA195),AA195,0)+IF(ISNUMBER(AF195),AF195,0)</f>
        <v>6594000</v>
      </c>
      <c r="AL195" s="30"/>
      <c r="AM195" s="30"/>
      <c r="AN195" s="30"/>
      <c r="AO195" s="30"/>
      <c r="AP195" s="30">
        <v>0</v>
      </c>
      <c r="AQ195" s="30"/>
      <c r="AR195" s="30"/>
      <c r="AS195" s="30"/>
      <c r="AT195" s="30"/>
      <c r="AU195" s="30">
        <v>0</v>
      </c>
      <c r="AV195" s="30"/>
      <c r="AW195" s="30"/>
      <c r="AX195" s="30"/>
      <c r="AY195" s="30"/>
      <c r="AZ195" s="30">
        <f>IF(ISNUMBER(AP195),AP195,0)+IF(ISNUMBER(AU195),AU195,0)</f>
        <v>0</v>
      </c>
      <c r="BA195" s="30"/>
      <c r="BB195" s="30"/>
      <c r="BC195" s="30"/>
      <c r="BD195" s="30"/>
    </row>
    <row r="198" spans="1:79" ht="14.25" customHeight="1">
      <c r="A198" s="67" t="s">
        <v>287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15" customHeight="1">
      <c r="A199" s="68" t="s">
        <v>253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</row>
    <row r="200" spans="1:79" ht="23.1" customHeight="1">
      <c r="A200" s="57" t="s">
        <v>128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8" t="s">
        <v>129</v>
      </c>
      <c r="O200" s="59"/>
      <c r="P200" s="59"/>
      <c r="Q200" s="59"/>
      <c r="R200" s="59"/>
      <c r="S200" s="59"/>
      <c r="T200" s="59"/>
      <c r="U200" s="64"/>
      <c r="V200" s="58" t="s">
        <v>130</v>
      </c>
      <c r="W200" s="59"/>
      <c r="X200" s="59"/>
      <c r="Y200" s="59"/>
      <c r="Z200" s="64"/>
      <c r="AA200" s="57" t="s">
        <v>254</v>
      </c>
      <c r="AB200" s="57"/>
      <c r="AC200" s="57"/>
      <c r="AD200" s="57"/>
      <c r="AE200" s="57"/>
      <c r="AF200" s="57"/>
      <c r="AG200" s="57"/>
      <c r="AH200" s="57"/>
      <c r="AI200" s="57"/>
      <c r="AJ200" s="57" t="s">
        <v>257</v>
      </c>
      <c r="AK200" s="57"/>
      <c r="AL200" s="57"/>
      <c r="AM200" s="57"/>
      <c r="AN200" s="57"/>
      <c r="AO200" s="57"/>
      <c r="AP200" s="57"/>
      <c r="AQ200" s="57"/>
      <c r="AR200" s="57"/>
      <c r="AS200" s="57" t="s">
        <v>265</v>
      </c>
      <c r="AT200" s="57"/>
      <c r="AU200" s="57"/>
      <c r="AV200" s="57"/>
      <c r="AW200" s="57"/>
      <c r="AX200" s="57"/>
      <c r="AY200" s="57"/>
      <c r="AZ200" s="57"/>
      <c r="BA200" s="57"/>
      <c r="BB200" s="57" t="s">
        <v>275</v>
      </c>
      <c r="BC200" s="57"/>
      <c r="BD200" s="57"/>
      <c r="BE200" s="57"/>
      <c r="BF200" s="57"/>
      <c r="BG200" s="57"/>
      <c r="BH200" s="57"/>
      <c r="BI200" s="57"/>
      <c r="BJ200" s="57"/>
      <c r="BK200" s="57" t="s">
        <v>280</v>
      </c>
      <c r="BL200" s="57"/>
      <c r="BM200" s="57"/>
      <c r="BN200" s="57"/>
      <c r="BO200" s="57"/>
      <c r="BP200" s="57"/>
      <c r="BQ200" s="57"/>
      <c r="BR200" s="57"/>
      <c r="BS200" s="57"/>
    </row>
    <row r="201" spans="1:79" ht="95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62"/>
      <c r="O201" s="63"/>
      <c r="P201" s="63"/>
      <c r="Q201" s="63"/>
      <c r="R201" s="63"/>
      <c r="S201" s="63"/>
      <c r="T201" s="63"/>
      <c r="U201" s="66"/>
      <c r="V201" s="62"/>
      <c r="W201" s="63"/>
      <c r="X201" s="63"/>
      <c r="Y201" s="63"/>
      <c r="Z201" s="66"/>
      <c r="AA201" s="69" t="s">
        <v>133</v>
      </c>
      <c r="AB201" s="69"/>
      <c r="AC201" s="69"/>
      <c r="AD201" s="69"/>
      <c r="AE201" s="69"/>
      <c r="AF201" s="69" t="s">
        <v>134</v>
      </c>
      <c r="AG201" s="69"/>
      <c r="AH201" s="69"/>
      <c r="AI201" s="69"/>
      <c r="AJ201" s="69" t="s">
        <v>133</v>
      </c>
      <c r="AK201" s="69"/>
      <c r="AL201" s="69"/>
      <c r="AM201" s="69"/>
      <c r="AN201" s="69"/>
      <c r="AO201" s="69" t="s">
        <v>134</v>
      </c>
      <c r="AP201" s="69"/>
      <c r="AQ201" s="69"/>
      <c r="AR201" s="69"/>
      <c r="AS201" s="69" t="s">
        <v>133</v>
      </c>
      <c r="AT201" s="69"/>
      <c r="AU201" s="69"/>
      <c r="AV201" s="69"/>
      <c r="AW201" s="69"/>
      <c r="AX201" s="69" t="s">
        <v>134</v>
      </c>
      <c r="AY201" s="69"/>
      <c r="AZ201" s="69"/>
      <c r="BA201" s="69"/>
      <c r="BB201" s="69" t="s">
        <v>133</v>
      </c>
      <c r="BC201" s="69"/>
      <c r="BD201" s="69"/>
      <c r="BE201" s="69"/>
      <c r="BF201" s="69"/>
      <c r="BG201" s="69" t="s">
        <v>134</v>
      </c>
      <c r="BH201" s="69"/>
      <c r="BI201" s="69"/>
      <c r="BJ201" s="69"/>
      <c r="BK201" s="69" t="s">
        <v>133</v>
      </c>
      <c r="BL201" s="69"/>
      <c r="BM201" s="69"/>
      <c r="BN201" s="69"/>
      <c r="BO201" s="69"/>
      <c r="BP201" s="69" t="s">
        <v>134</v>
      </c>
      <c r="BQ201" s="69"/>
      <c r="BR201" s="69"/>
      <c r="BS201" s="69"/>
    </row>
    <row r="202" spans="1:79" ht="15" customHeight="1">
      <c r="A202" s="57">
        <v>1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86">
        <v>2</v>
      </c>
      <c r="O202" s="87"/>
      <c r="P202" s="87"/>
      <c r="Q202" s="87"/>
      <c r="R202" s="87"/>
      <c r="S202" s="87"/>
      <c r="T202" s="87"/>
      <c r="U202" s="88"/>
      <c r="V202" s="57">
        <v>3</v>
      </c>
      <c r="W202" s="57"/>
      <c r="X202" s="57"/>
      <c r="Y202" s="57"/>
      <c r="Z202" s="57"/>
      <c r="AA202" s="57">
        <v>4</v>
      </c>
      <c r="AB202" s="57"/>
      <c r="AC202" s="57"/>
      <c r="AD202" s="57"/>
      <c r="AE202" s="57"/>
      <c r="AF202" s="57">
        <v>5</v>
      </c>
      <c r="AG202" s="57"/>
      <c r="AH202" s="57"/>
      <c r="AI202" s="57"/>
      <c r="AJ202" s="57">
        <v>6</v>
      </c>
      <c r="AK202" s="57"/>
      <c r="AL202" s="57"/>
      <c r="AM202" s="57"/>
      <c r="AN202" s="57"/>
      <c r="AO202" s="57">
        <v>7</v>
      </c>
      <c r="AP202" s="57"/>
      <c r="AQ202" s="57"/>
      <c r="AR202" s="57"/>
      <c r="AS202" s="57">
        <v>8</v>
      </c>
      <c r="AT202" s="57"/>
      <c r="AU202" s="57"/>
      <c r="AV202" s="57"/>
      <c r="AW202" s="57"/>
      <c r="AX202" s="57">
        <v>9</v>
      </c>
      <c r="AY202" s="57"/>
      <c r="AZ202" s="57"/>
      <c r="BA202" s="57"/>
      <c r="BB202" s="57">
        <v>10</v>
      </c>
      <c r="BC202" s="57"/>
      <c r="BD202" s="57"/>
      <c r="BE202" s="57"/>
      <c r="BF202" s="57"/>
      <c r="BG202" s="57">
        <v>11</v>
      </c>
      <c r="BH202" s="57"/>
      <c r="BI202" s="57"/>
      <c r="BJ202" s="57"/>
      <c r="BK202" s="57">
        <v>12</v>
      </c>
      <c r="BL202" s="57"/>
      <c r="BM202" s="57"/>
      <c r="BN202" s="57"/>
      <c r="BO202" s="57"/>
      <c r="BP202" s="57">
        <v>13</v>
      </c>
      <c r="BQ202" s="57"/>
      <c r="BR202" s="57"/>
      <c r="BS202" s="57"/>
    </row>
    <row r="203" spans="1:79" s="1" customFormat="1" ht="12" hidden="1" customHeight="1">
      <c r="A203" s="33" t="s">
        <v>146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9" t="s">
        <v>131</v>
      </c>
      <c r="O203" s="39"/>
      <c r="P203" s="39"/>
      <c r="Q203" s="39"/>
      <c r="R203" s="39"/>
      <c r="S203" s="39"/>
      <c r="T203" s="39"/>
      <c r="U203" s="39"/>
      <c r="V203" s="39" t="s">
        <v>132</v>
      </c>
      <c r="W203" s="39"/>
      <c r="X203" s="39"/>
      <c r="Y203" s="39"/>
      <c r="Z203" s="39"/>
      <c r="AA203" s="32" t="s">
        <v>65</v>
      </c>
      <c r="AB203" s="32"/>
      <c r="AC203" s="32"/>
      <c r="AD203" s="32"/>
      <c r="AE203" s="32"/>
      <c r="AF203" s="32" t="s">
        <v>66</v>
      </c>
      <c r="AG203" s="32"/>
      <c r="AH203" s="32"/>
      <c r="AI203" s="32"/>
      <c r="AJ203" s="32" t="s">
        <v>67</v>
      </c>
      <c r="AK203" s="32"/>
      <c r="AL203" s="32"/>
      <c r="AM203" s="32"/>
      <c r="AN203" s="32"/>
      <c r="AO203" s="32" t="s">
        <v>68</v>
      </c>
      <c r="AP203" s="32"/>
      <c r="AQ203" s="32"/>
      <c r="AR203" s="32"/>
      <c r="AS203" s="32" t="s">
        <v>58</v>
      </c>
      <c r="AT203" s="32"/>
      <c r="AU203" s="32"/>
      <c r="AV203" s="32"/>
      <c r="AW203" s="32"/>
      <c r="AX203" s="32" t="s">
        <v>59</v>
      </c>
      <c r="AY203" s="32"/>
      <c r="AZ203" s="32"/>
      <c r="BA203" s="32"/>
      <c r="BB203" s="32" t="s">
        <v>60</v>
      </c>
      <c r="BC203" s="32"/>
      <c r="BD203" s="32"/>
      <c r="BE203" s="32"/>
      <c r="BF203" s="32"/>
      <c r="BG203" s="32" t="s">
        <v>61</v>
      </c>
      <c r="BH203" s="32"/>
      <c r="BI203" s="32"/>
      <c r="BJ203" s="32"/>
      <c r="BK203" s="32" t="s">
        <v>62</v>
      </c>
      <c r="BL203" s="32"/>
      <c r="BM203" s="32"/>
      <c r="BN203" s="32"/>
      <c r="BO203" s="32"/>
      <c r="BP203" s="32" t="s">
        <v>63</v>
      </c>
      <c r="BQ203" s="32"/>
      <c r="BR203" s="32"/>
      <c r="BS203" s="32"/>
      <c r="CA203" s="1" t="s">
        <v>48</v>
      </c>
    </row>
    <row r="204" spans="1:79" s="6" customFormat="1" ht="12.75" customHeight="1">
      <c r="A204" s="31" t="s">
        <v>147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47"/>
      <c r="O204" s="48"/>
      <c r="P204" s="48"/>
      <c r="Q204" s="48"/>
      <c r="R204" s="48"/>
      <c r="S204" s="48"/>
      <c r="T204" s="48"/>
      <c r="U204" s="49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1"/>
      <c r="BQ204" s="42"/>
      <c r="BR204" s="42"/>
      <c r="BS204" s="43"/>
      <c r="CA204" s="6" t="s">
        <v>49</v>
      </c>
    </row>
    <row r="207" spans="1:79" ht="35.25" customHeight="1">
      <c r="A207" s="67" t="s">
        <v>288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5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</row>
    <row r="209" spans="1:79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>
      <c r="A211" s="108" t="s">
        <v>272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</row>
    <row r="212" spans="1:79" ht="14.25" customHeight="1">
      <c r="A212" s="67" t="s">
        <v>255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>
      <c r="A213" s="106" t="s">
        <v>253</v>
      </c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</row>
    <row r="214" spans="1:79" ht="42.95" customHeight="1">
      <c r="A214" s="69" t="s">
        <v>135</v>
      </c>
      <c r="B214" s="69"/>
      <c r="C214" s="69"/>
      <c r="D214" s="69"/>
      <c r="E214" s="69"/>
      <c r="F214" s="69"/>
      <c r="G214" s="57" t="s">
        <v>19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 t="s">
        <v>15</v>
      </c>
      <c r="U214" s="57"/>
      <c r="V214" s="57"/>
      <c r="W214" s="57"/>
      <c r="X214" s="57"/>
      <c r="Y214" s="57"/>
      <c r="Z214" s="57" t="s">
        <v>14</v>
      </c>
      <c r="AA214" s="57"/>
      <c r="AB214" s="57"/>
      <c r="AC214" s="57"/>
      <c r="AD214" s="57"/>
      <c r="AE214" s="57" t="s">
        <v>136</v>
      </c>
      <c r="AF214" s="57"/>
      <c r="AG214" s="57"/>
      <c r="AH214" s="57"/>
      <c r="AI214" s="57"/>
      <c r="AJ214" s="57"/>
      <c r="AK214" s="57" t="s">
        <v>137</v>
      </c>
      <c r="AL214" s="57"/>
      <c r="AM214" s="57"/>
      <c r="AN214" s="57"/>
      <c r="AO214" s="57"/>
      <c r="AP214" s="57"/>
      <c r="AQ214" s="57" t="s">
        <v>138</v>
      </c>
      <c r="AR214" s="57"/>
      <c r="AS214" s="57"/>
      <c r="AT214" s="57"/>
      <c r="AU214" s="57"/>
      <c r="AV214" s="57"/>
      <c r="AW214" s="57" t="s">
        <v>98</v>
      </c>
      <c r="AX214" s="57"/>
      <c r="AY214" s="57"/>
      <c r="AZ214" s="57"/>
      <c r="BA214" s="57"/>
      <c r="BB214" s="57"/>
      <c r="BC214" s="57"/>
      <c r="BD214" s="57"/>
      <c r="BE214" s="57"/>
      <c r="BF214" s="57"/>
      <c r="BG214" s="57" t="s">
        <v>139</v>
      </c>
      <c r="BH214" s="57"/>
      <c r="BI214" s="57"/>
      <c r="BJ214" s="57"/>
      <c r="BK214" s="57"/>
      <c r="BL214" s="57"/>
    </row>
    <row r="215" spans="1:79" ht="39.950000000000003" customHeight="1">
      <c r="A215" s="69"/>
      <c r="B215" s="69"/>
      <c r="C215" s="69"/>
      <c r="D215" s="69"/>
      <c r="E215" s="69"/>
      <c r="F215" s="69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 t="s">
        <v>17</v>
      </c>
      <c r="AX215" s="57"/>
      <c r="AY215" s="57"/>
      <c r="AZ215" s="57"/>
      <c r="BA215" s="57"/>
      <c r="BB215" s="57" t="s">
        <v>16</v>
      </c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</row>
    <row r="216" spans="1:79" ht="15" customHeight="1">
      <c r="A216" s="57">
        <v>1</v>
      </c>
      <c r="B216" s="57"/>
      <c r="C216" s="57"/>
      <c r="D216" s="57"/>
      <c r="E216" s="57"/>
      <c r="F216" s="57"/>
      <c r="G216" s="57">
        <v>2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>
        <v>3</v>
      </c>
      <c r="U216" s="57"/>
      <c r="V216" s="57"/>
      <c r="W216" s="57"/>
      <c r="X216" s="57"/>
      <c r="Y216" s="57"/>
      <c r="Z216" s="57">
        <v>4</v>
      </c>
      <c r="AA216" s="57"/>
      <c r="AB216" s="57"/>
      <c r="AC216" s="57"/>
      <c r="AD216" s="57"/>
      <c r="AE216" s="57">
        <v>5</v>
      </c>
      <c r="AF216" s="57"/>
      <c r="AG216" s="57"/>
      <c r="AH216" s="57"/>
      <c r="AI216" s="57"/>
      <c r="AJ216" s="57"/>
      <c r="AK216" s="57">
        <v>6</v>
      </c>
      <c r="AL216" s="57"/>
      <c r="AM216" s="57"/>
      <c r="AN216" s="57"/>
      <c r="AO216" s="57"/>
      <c r="AP216" s="57"/>
      <c r="AQ216" s="57">
        <v>7</v>
      </c>
      <c r="AR216" s="57"/>
      <c r="AS216" s="57"/>
      <c r="AT216" s="57"/>
      <c r="AU216" s="57"/>
      <c r="AV216" s="57"/>
      <c r="AW216" s="57">
        <v>8</v>
      </c>
      <c r="AX216" s="57"/>
      <c r="AY216" s="57"/>
      <c r="AZ216" s="57"/>
      <c r="BA216" s="57"/>
      <c r="BB216" s="57">
        <v>9</v>
      </c>
      <c r="BC216" s="57"/>
      <c r="BD216" s="57"/>
      <c r="BE216" s="57"/>
      <c r="BF216" s="57"/>
      <c r="BG216" s="57">
        <v>10</v>
      </c>
      <c r="BH216" s="57"/>
      <c r="BI216" s="57"/>
      <c r="BJ216" s="57"/>
      <c r="BK216" s="57"/>
      <c r="BL216" s="57"/>
    </row>
    <row r="217" spans="1:79" s="1" customFormat="1" ht="12" hidden="1" customHeight="1">
      <c r="A217" s="39" t="s">
        <v>64</v>
      </c>
      <c r="B217" s="39"/>
      <c r="C217" s="39"/>
      <c r="D217" s="39"/>
      <c r="E217" s="39"/>
      <c r="F217" s="39"/>
      <c r="G217" s="33" t="s">
        <v>57</v>
      </c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2" t="s">
        <v>80</v>
      </c>
      <c r="U217" s="32"/>
      <c r="V217" s="32"/>
      <c r="W217" s="32"/>
      <c r="X217" s="32"/>
      <c r="Y217" s="32"/>
      <c r="Z217" s="32" t="s">
        <v>81</v>
      </c>
      <c r="AA217" s="32"/>
      <c r="AB217" s="32"/>
      <c r="AC217" s="32"/>
      <c r="AD217" s="32"/>
      <c r="AE217" s="32" t="s">
        <v>82</v>
      </c>
      <c r="AF217" s="32"/>
      <c r="AG217" s="32"/>
      <c r="AH217" s="32"/>
      <c r="AI217" s="32"/>
      <c r="AJ217" s="32"/>
      <c r="AK217" s="32" t="s">
        <v>83</v>
      </c>
      <c r="AL217" s="32"/>
      <c r="AM217" s="32"/>
      <c r="AN217" s="32"/>
      <c r="AO217" s="32"/>
      <c r="AP217" s="32"/>
      <c r="AQ217" s="107" t="s">
        <v>99</v>
      </c>
      <c r="AR217" s="32"/>
      <c r="AS217" s="32"/>
      <c r="AT217" s="32"/>
      <c r="AU217" s="32"/>
      <c r="AV217" s="32"/>
      <c r="AW217" s="32" t="s">
        <v>84</v>
      </c>
      <c r="AX217" s="32"/>
      <c r="AY217" s="32"/>
      <c r="AZ217" s="32"/>
      <c r="BA217" s="32"/>
      <c r="BB217" s="32" t="s">
        <v>85</v>
      </c>
      <c r="BC217" s="32"/>
      <c r="BD217" s="32"/>
      <c r="BE217" s="32"/>
      <c r="BF217" s="32"/>
      <c r="BG217" s="107" t="s">
        <v>100</v>
      </c>
      <c r="BH217" s="32"/>
      <c r="BI217" s="32"/>
      <c r="BJ217" s="32"/>
      <c r="BK217" s="32"/>
      <c r="BL217" s="32"/>
      <c r="CA217" s="1" t="s">
        <v>50</v>
      </c>
    </row>
    <row r="218" spans="1:79" s="25" customFormat="1" ht="25.5" customHeight="1">
      <c r="A218" s="34">
        <v>2220</v>
      </c>
      <c r="B218" s="34"/>
      <c r="C218" s="34"/>
      <c r="D218" s="34"/>
      <c r="E218" s="34"/>
      <c r="F218" s="34"/>
      <c r="G218" s="35" t="s">
        <v>652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8">
        <v>5000000</v>
      </c>
      <c r="U218" s="38"/>
      <c r="V218" s="38"/>
      <c r="W218" s="38"/>
      <c r="X218" s="38"/>
      <c r="Y218" s="38"/>
      <c r="Z218" s="38">
        <v>4998119.47</v>
      </c>
      <c r="AA218" s="38"/>
      <c r="AB218" s="38"/>
      <c r="AC218" s="38"/>
      <c r="AD218" s="38"/>
      <c r="AE218" s="38">
        <v>0</v>
      </c>
      <c r="AF218" s="38"/>
      <c r="AG218" s="38"/>
      <c r="AH218" s="38"/>
      <c r="AI218" s="38"/>
      <c r="AJ218" s="38"/>
      <c r="AK218" s="38">
        <v>0</v>
      </c>
      <c r="AL218" s="38"/>
      <c r="AM218" s="38"/>
      <c r="AN218" s="38"/>
      <c r="AO218" s="38"/>
      <c r="AP218" s="38"/>
      <c r="AQ218" s="38">
        <f>IF(ISNUMBER(AK218),AK218,0)-IF(ISNUMBER(AE218),AE218,0)</f>
        <v>0</v>
      </c>
      <c r="AR218" s="38"/>
      <c r="AS218" s="38"/>
      <c r="AT218" s="38"/>
      <c r="AU218" s="38"/>
      <c r="AV218" s="38"/>
      <c r="AW218" s="38">
        <v>0</v>
      </c>
      <c r="AX218" s="38"/>
      <c r="AY218" s="38"/>
      <c r="AZ218" s="38"/>
      <c r="BA218" s="38"/>
      <c r="BB218" s="38">
        <v>0</v>
      </c>
      <c r="BC218" s="38"/>
      <c r="BD218" s="38"/>
      <c r="BE218" s="38"/>
      <c r="BF218" s="38"/>
      <c r="BG218" s="38">
        <f>IF(ISNUMBER(Z218),Z218,0)+IF(ISNUMBER(AK218),AK218,0)</f>
        <v>4998119.47</v>
      </c>
      <c r="BH218" s="38"/>
      <c r="BI218" s="38"/>
      <c r="BJ218" s="38"/>
      <c r="BK218" s="38"/>
      <c r="BL218" s="38"/>
      <c r="CA218" s="25" t="s">
        <v>51</v>
      </c>
    </row>
    <row r="219" spans="1:79" s="25" customFormat="1" ht="12.75" customHeight="1">
      <c r="A219" s="34">
        <v>2230</v>
      </c>
      <c r="B219" s="34"/>
      <c r="C219" s="34"/>
      <c r="D219" s="34"/>
      <c r="E219" s="34"/>
      <c r="F219" s="34"/>
      <c r="G219" s="35" t="s">
        <v>674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8">
        <v>0</v>
      </c>
      <c r="U219" s="38"/>
      <c r="V219" s="38"/>
      <c r="W219" s="38"/>
      <c r="X219" s="38"/>
      <c r="Y219" s="38"/>
      <c r="Z219" s="38">
        <v>0</v>
      </c>
      <c r="AA219" s="38"/>
      <c r="AB219" s="38"/>
      <c r="AC219" s="38"/>
      <c r="AD219" s="38"/>
      <c r="AE219" s="38">
        <v>0</v>
      </c>
      <c r="AF219" s="38"/>
      <c r="AG219" s="38"/>
      <c r="AH219" s="38"/>
      <c r="AI219" s="38"/>
      <c r="AJ219" s="38"/>
      <c r="AK219" s="38">
        <v>0</v>
      </c>
      <c r="AL219" s="38"/>
      <c r="AM219" s="38"/>
      <c r="AN219" s="38"/>
      <c r="AO219" s="38"/>
      <c r="AP219" s="38"/>
      <c r="AQ219" s="38">
        <f>IF(ISNUMBER(AK219),AK219,0)-IF(ISNUMBER(AE219),AE219,0)</f>
        <v>0</v>
      </c>
      <c r="AR219" s="38"/>
      <c r="AS219" s="38"/>
      <c r="AT219" s="38"/>
      <c r="AU219" s="38"/>
      <c r="AV219" s="38"/>
      <c r="AW219" s="38">
        <v>0</v>
      </c>
      <c r="AX219" s="38"/>
      <c r="AY219" s="38"/>
      <c r="AZ219" s="38"/>
      <c r="BA219" s="38"/>
      <c r="BB219" s="38">
        <v>0</v>
      </c>
      <c r="BC219" s="38"/>
      <c r="BD219" s="38"/>
      <c r="BE219" s="38"/>
      <c r="BF219" s="38"/>
      <c r="BG219" s="38">
        <f>IF(ISNUMBER(Z219),Z219,0)+IF(ISNUMBER(AK219),AK219,0)</f>
        <v>0</v>
      </c>
      <c r="BH219" s="38"/>
      <c r="BI219" s="38"/>
      <c r="BJ219" s="38"/>
      <c r="BK219" s="38"/>
      <c r="BL219" s="38"/>
    </row>
    <row r="220" spans="1:79" s="25" customFormat="1" ht="12.75" customHeight="1">
      <c r="A220" s="34">
        <v>2730</v>
      </c>
      <c r="B220" s="34"/>
      <c r="C220" s="34"/>
      <c r="D220" s="34"/>
      <c r="E220" s="34"/>
      <c r="F220" s="34"/>
      <c r="G220" s="35" t="s">
        <v>653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8">
        <v>7998000</v>
      </c>
      <c r="U220" s="38"/>
      <c r="V220" s="38"/>
      <c r="W220" s="38"/>
      <c r="X220" s="38"/>
      <c r="Y220" s="38"/>
      <c r="Z220" s="38">
        <v>7246713.1399999997</v>
      </c>
      <c r="AA220" s="38"/>
      <c r="AB220" s="38"/>
      <c r="AC220" s="38"/>
      <c r="AD220" s="38"/>
      <c r="AE220" s="38">
        <v>0</v>
      </c>
      <c r="AF220" s="38"/>
      <c r="AG220" s="38"/>
      <c r="AH220" s="38"/>
      <c r="AI220" s="38"/>
      <c r="AJ220" s="38"/>
      <c r="AK220" s="38">
        <v>0</v>
      </c>
      <c r="AL220" s="38"/>
      <c r="AM220" s="38"/>
      <c r="AN220" s="38"/>
      <c r="AO220" s="38"/>
      <c r="AP220" s="38"/>
      <c r="AQ220" s="38">
        <f>IF(ISNUMBER(AK220),AK220,0)-IF(ISNUMBER(AE220),AE220,0)</f>
        <v>0</v>
      </c>
      <c r="AR220" s="38"/>
      <c r="AS220" s="38"/>
      <c r="AT220" s="38"/>
      <c r="AU220" s="38"/>
      <c r="AV220" s="38"/>
      <c r="AW220" s="38">
        <v>0</v>
      </c>
      <c r="AX220" s="38"/>
      <c r="AY220" s="38"/>
      <c r="AZ220" s="38"/>
      <c r="BA220" s="38"/>
      <c r="BB220" s="38">
        <v>0</v>
      </c>
      <c r="BC220" s="38"/>
      <c r="BD220" s="38"/>
      <c r="BE220" s="38"/>
      <c r="BF220" s="38"/>
      <c r="BG220" s="38">
        <f>IF(ISNUMBER(Z220),Z220,0)+IF(ISNUMBER(AK220),AK220,0)</f>
        <v>7246713.1399999997</v>
      </c>
      <c r="BH220" s="38"/>
      <c r="BI220" s="38"/>
      <c r="BJ220" s="38"/>
      <c r="BK220" s="38"/>
      <c r="BL220" s="38"/>
    </row>
    <row r="221" spans="1:79" s="6" customFormat="1" ht="12.75" customHeight="1">
      <c r="A221" s="26"/>
      <c r="B221" s="26"/>
      <c r="C221" s="26"/>
      <c r="D221" s="26"/>
      <c r="E221" s="26"/>
      <c r="F221" s="26"/>
      <c r="G221" s="27" t="s">
        <v>147</v>
      </c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9"/>
      <c r="T221" s="30">
        <v>12998000</v>
      </c>
      <c r="U221" s="30"/>
      <c r="V221" s="30"/>
      <c r="W221" s="30"/>
      <c r="X221" s="30"/>
      <c r="Y221" s="30"/>
      <c r="Z221" s="30">
        <v>12244832.609999999</v>
      </c>
      <c r="AA221" s="30"/>
      <c r="AB221" s="30"/>
      <c r="AC221" s="30"/>
      <c r="AD221" s="30"/>
      <c r="AE221" s="30">
        <v>0</v>
      </c>
      <c r="AF221" s="30"/>
      <c r="AG221" s="30"/>
      <c r="AH221" s="30"/>
      <c r="AI221" s="30"/>
      <c r="AJ221" s="30"/>
      <c r="AK221" s="30">
        <v>0</v>
      </c>
      <c r="AL221" s="30"/>
      <c r="AM221" s="30"/>
      <c r="AN221" s="30"/>
      <c r="AO221" s="30"/>
      <c r="AP221" s="30"/>
      <c r="AQ221" s="30">
        <f>IF(ISNUMBER(AK221),AK221,0)-IF(ISNUMBER(AE221),AE221,0)</f>
        <v>0</v>
      </c>
      <c r="AR221" s="30"/>
      <c r="AS221" s="30"/>
      <c r="AT221" s="30"/>
      <c r="AU221" s="30"/>
      <c r="AV221" s="30"/>
      <c r="AW221" s="30">
        <v>0</v>
      </c>
      <c r="AX221" s="30"/>
      <c r="AY221" s="30"/>
      <c r="AZ221" s="30"/>
      <c r="BA221" s="30"/>
      <c r="BB221" s="30">
        <v>0</v>
      </c>
      <c r="BC221" s="30"/>
      <c r="BD221" s="30"/>
      <c r="BE221" s="30"/>
      <c r="BF221" s="30"/>
      <c r="BG221" s="30">
        <f>IF(ISNUMBER(Z221),Z221,0)+IF(ISNUMBER(AK221),AK221,0)</f>
        <v>12244832.609999999</v>
      </c>
      <c r="BH221" s="30"/>
      <c r="BI221" s="30"/>
      <c r="BJ221" s="30"/>
      <c r="BK221" s="30"/>
      <c r="BL221" s="30"/>
    </row>
    <row r="223" spans="1:79" ht="14.25" customHeight="1">
      <c r="A223" s="67" t="s">
        <v>273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5" customHeight="1">
      <c r="A224" s="106" t="s">
        <v>253</v>
      </c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</row>
    <row r="225" spans="1:79" ht="18" customHeight="1">
      <c r="A225" s="57" t="s">
        <v>135</v>
      </c>
      <c r="B225" s="57"/>
      <c r="C225" s="57"/>
      <c r="D225" s="57"/>
      <c r="E225" s="57"/>
      <c r="F225" s="57"/>
      <c r="G225" s="57" t="s">
        <v>19</v>
      </c>
      <c r="H225" s="57"/>
      <c r="I225" s="57"/>
      <c r="J225" s="57"/>
      <c r="K225" s="57"/>
      <c r="L225" s="57"/>
      <c r="M225" s="57"/>
      <c r="N225" s="57"/>
      <c r="O225" s="57"/>
      <c r="P225" s="57"/>
      <c r="Q225" s="57" t="s">
        <v>259</v>
      </c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 t="s">
        <v>270</v>
      </c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</row>
    <row r="226" spans="1:79" ht="42.9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 t="s">
        <v>140</v>
      </c>
      <c r="R226" s="57"/>
      <c r="S226" s="57"/>
      <c r="T226" s="57"/>
      <c r="U226" s="57"/>
      <c r="V226" s="69" t="s">
        <v>141</v>
      </c>
      <c r="W226" s="69"/>
      <c r="X226" s="69"/>
      <c r="Y226" s="69"/>
      <c r="Z226" s="57" t="s">
        <v>142</v>
      </c>
      <c r="AA226" s="57"/>
      <c r="AB226" s="57"/>
      <c r="AC226" s="57"/>
      <c r="AD226" s="57"/>
      <c r="AE226" s="57"/>
      <c r="AF226" s="57"/>
      <c r="AG226" s="57"/>
      <c r="AH226" s="57"/>
      <c r="AI226" s="57"/>
      <c r="AJ226" s="57" t="s">
        <v>143</v>
      </c>
      <c r="AK226" s="57"/>
      <c r="AL226" s="57"/>
      <c r="AM226" s="57"/>
      <c r="AN226" s="57"/>
      <c r="AO226" s="57" t="s">
        <v>20</v>
      </c>
      <c r="AP226" s="57"/>
      <c r="AQ226" s="57"/>
      <c r="AR226" s="57"/>
      <c r="AS226" s="57"/>
      <c r="AT226" s="69" t="s">
        <v>144</v>
      </c>
      <c r="AU226" s="69"/>
      <c r="AV226" s="69"/>
      <c r="AW226" s="69"/>
      <c r="AX226" s="57" t="s">
        <v>142</v>
      </c>
      <c r="AY226" s="57"/>
      <c r="AZ226" s="57"/>
      <c r="BA226" s="57"/>
      <c r="BB226" s="57"/>
      <c r="BC226" s="57"/>
      <c r="BD226" s="57"/>
      <c r="BE226" s="57"/>
      <c r="BF226" s="57"/>
      <c r="BG226" s="57"/>
      <c r="BH226" s="57" t="s">
        <v>145</v>
      </c>
      <c r="BI226" s="57"/>
      <c r="BJ226" s="57"/>
      <c r="BK226" s="57"/>
      <c r="BL226" s="57"/>
    </row>
    <row r="227" spans="1:79" ht="63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69"/>
      <c r="W227" s="69"/>
      <c r="X227" s="69"/>
      <c r="Y227" s="69"/>
      <c r="Z227" s="57" t="s">
        <v>17</v>
      </c>
      <c r="AA227" s="57"/>
      <c r="AB227" s="57"/>
      <c r="AC227" s="57"/>
      <c r="AD227" s="57"/>
      <c r="AE227" s="57" t="s">
        <v>16</v>
      </c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69"/>
      <c r="AU227" s="69"/>
      <c r="AV227" s="69"/>
      <c r="AW227" s="69"/>
      <c r="AX227" s="57" t="s">
        <v>17</v>
      </c>
      <c r="AY227" s="57"/>
      <c r="AZ227" s="57"/>
      <c r="BA227" s="57"/>
      <c r="BB227" s="57"/>
      <c r="BC227" s="57" t="s">
        <v>16</v>
      </c>
      <c r="BD227" s="57"/>
      <c r="BE227" s="57"/>
      <c r="BF227" s="57"/>
      <c r="BG227" s="57"/>
      <c r="BH227" s="57"/>
      <c r="BI227" s="57"/>
      <c r="BJ227" s="57"/>
      <c r="BK227" s="57"/>
      <c r="BL227" s="57"/>
    </row>
    <row r="228" spans="1:79" ht="15" customHeight="1">
      <c r="A228" s="57">
        <v>1</v>
      </c>
      <c r="B228" s="57"/>
      <c r="C228" s="57"/>
      <c r="D228" s="57"/>
      <c r="E228" s="57"/>
      <c r="F228" s="57"/>
      <c r="G228" s="57">
        <v>2</v>
      </c>
      <c r="H228" s="57"/>
      <c r="I228" s="57"/>
      <c r="J228" s="57"/>
      <c r="K228" s="57"/>
      <c r="L228" s="57"/>
      <c r="M228" s="57"/>
      <c r="N228" s="57"/>
      <c r="O228" s="57"/>
      <c r="P228" s="57"/>
      <c r="Q228" s="57">
        <v>3</v>
      </c>
      <c r="R228" s="57"/>
      <c r="S228" s="57"/>
      <c r="T228" s="57"/>
      <c r="U228" s="57"/>
      <c r="V228" s="57">
        <v>4</v>
      </c>
      <c r="W228" s="57"/>
      <c r="X228" s="57"/>
      <c r="Y228" s="57"/>
      <c r="Z228" s="57">
        <v>5</v>
      </c>
      <c r="AA228" s="57"/>
      <c r="AB228" s="57"/>
      <c r="AC228" s="57"/>
      <c r="AD228" s="57"/>
      <c r="AE228" s="57">
        <v>6</v>
      </c>
      <c r="AF228" s="57"/>
      <c r="AG228" s="57"/>
      <c r="AH228" s="57"/>
      <c r="AI228" s="57"/>
      <c r="AJ228" s="57">
        <v>7</v>
      </c>
      <c r="AK228" s="57"/>
      <c r="AL228" s="57"/>
      <c r="AM228" s="57"/>
      <c r="AN228" s="57"/>
      <c r="AO228" s="57">
        <v>8</v>
      </c>
      <c r="AP228" s="57"/>
      <c r="AQ228" s="57"/>
      <c r="AR228" s="57"/>
      <c r="AS228" s="57"/>
      <c r="AT228" s="57">
        <v>9</v>
      </c>
      <c r="AU228" s="57"/>
      <c r="AV228" s="57"/>
      <c r="AW228" s="57"/>
      <c r="AX228" s="57">
        <v>10</v>
      </c>
      <c r="AY228" s="57"/>
      <c r="AZ228" s="57"/>
      <c r="BA228" s="57"/>
      <c r="BB228" s="57"/>
      <c r="BC228" s="57">
        <v>11</v>
      </c>
      <c r="BD228" s="57"/>
      <c r="BE228" s="57"/>
      <c r="BF228" s="57"/>
      <c r="BG228" s="57"/>
      <c r="BH228" s="57">
        <v>12</v>
      </c>
      <c r="BI228" s="57"/>
      <c r="BJ228" s="57"/>
      <c r="BK228" s="57"/>
      <c r="BL228" s="57"/>
    </row>
    <row r="229" spans="1:79" s="1" customFormat="1" ht="12" hidden="1" customHeight="1">
      <c r="A229" s="39" t="s">
        <v>64</v>
      </c>
      <c r="B229" s="39"/>
      <c r="C229" s="39"/>
      <c r="D229" s="39"/>
      <c r="E229" s="39"/>
      <c r="F229" s="39"/>
      <c r="G229" s="33" t="s">
        <v>57</v>
      </c>
      <c r="H229" s="33"/>
      <c r="I229" s="33"/>
      <c r="J229" s="33"/>
      <c r="K229" s="33"/>
      <c r="L229" s="33"/>
      <c r="M229" s="33"/>
      <c r="N229" s="33"/>
      <c r="O229" s="33"/>
      <c r="P229" s="33"/>
      <c r="Q229" s="32" t="s">
        <v>80</v>
      </c>
      <c r="R229" s="32"/>
      <c r="S229" s="32"/>
      <c r="T229" s="32"/>
      <c r="U229" s="32"/>
      <c r="V229" s="32" t="s">
        <v>81</v>
      </c>
      <c r="W229" s="32"/>
      <c r="X229" s="32"/>
      <c r="Y229" s="32"/>
      <c r="Z229" s="32" t="s">
        <v>82</v>
      </c>
      <c r="AA229" s="32"/>
      <c r="AB229" s="32"/>
      <c r="AC229" s="32"/>
      <c r="AD229" s="32"/>
      <c r="AE229" s="32" t="s">
        <v>83</v>
      </c>
      <c r="AF229" s="32"/>
      <c r="AG229" s="32"/>
      <c r="AH229" s="32"/>
      <c r="AI229" s="32"/>
      <c r="AJ229" s="107" t="s">
        <v>101</v>
      </c>
      <c r="AK229" s="32"/>
      <c r="AL229" s="32"/>
      <c r="AM229" s="32"/>
      <c r="AN229" s="32"/>
      <c r="AO229" s="32" t="s">
        <v>84</v>
      </c>
      <c r="AP229" s="32"/>
      <c r="AQ229" s="32"/>
      <c r="AR229" s="32"/>
      <c r="AS229" s="32"/>
      <c r="AT229" s="107" t="s">
        <v>102</v>
      </c>
      <c r="AU229" s="32"/>
      <c r="AV229" s="32"/>
      <c r="AW229" s="32"/>
      <c r="AX229" s="32" t="s">
        <v>85</v>
      </c>
      <c r="AY229" s="32"/>
      <c r="AZ229" s="32"/>
      <c r="BA229" s="32"/>
      <c r="BB229" s="32"/>
      <c r="BC229" s="32" t="s">
        <v>86</v>
      </c>
      <c r="BD229" s="32"/>
      <c r="BE229" s="32"/>
      <c r="BF229" s="32"/>
      <c r="BG229" s="32"/>
      <c r="BH229" s="107" t="s">
        <v>101</v>
      </c>
      <c r="BI229" s="32"/>
      <c r="BJ229" s="32"/>
      <c r="BK229" s="32"/>
      <c r="BL229" s="32"/>
      <c r="CA229" s="1" t="s">
        <v>52</v>
      </c>
    </row>
    <row r="230" spans="1:79" s="25" customFormat="1" ht="25.5" customHeight="1">
      <c r="A230" s="34">
        <v>2220</v>
      </c>
      <c r="B230" s="34"/>
      <c r="C230" s="34"/>
      <c r="D230" s="34"/>
      <c r="E230" s="34"/>
      <c r="F230" s="34"/>
      <c r="G230" s="35" t="s">
        <v>652</v>
      </c>
      <c r="H230" s="36"/>
      <c r="I230" s="36"/>
      <c r="J230" s="36"/>
      <c r="K230" s="36"/>
      <c r="L230" s="36"/>
      <c r="M230" s="36"/>
      <c r="N230" s="36"/>
      <c r="O230" s="36"/>
      <c r="P230" s="37"/>
      <c r="Q230" s="38">
        <v>6500000</v>
      </c>
      <c r="R230" s="38"/>
      <c r="S230" s="38"/>
      <c r="T230" s="38"/>
      <c r="U230" s="38"/>
      <c r="V230" s="38">
        <v>0</v>
      </c>
      <c r="W230" s="38"/>
      <c r="X230" s="38"/>
      <c r="Y230" s="38"/>
      <c r="Z230" s="38">
        <v>0</v>
      </c>
      <c r="AA230" s="38"/>
      <c r="AB230" s="38"/>
      <c r="AC230" s="38"/>
      <c r="AD230" s="38"/>
      <c r="AE230" s="38">
        <v>0</v>
      </c>
      <c r="AF230" s="38"/>
      <c r="AG230" s="38"/>
      <c r="AH230" s="38"/>
      <c r="AI230" s="38"/>
      <c r="AJ230" s="38">
        <f>IF(ISNUMBER(Q230),Q230,0)-IF(ISNUMBER(Z230),Z230,0)</f>
        <v>6500000</v>
      </c>
      <c r="AK230" s="38"/>
      <c r="AL230" s="38"/>
      <c r="AM230" s="38"/>
      <c r="AN230" s="38"/>
      <c r="AO230" s="38">
        <v>6000000</v>
      </c>
      <c r="AP230" s="38"/>
      <c r="AQ230" s="38"/>
      <c r="AR230" s="38"/>
      <c r="AS230" s="38"/>
      <c r="AT230" s="38">
        <f>IF(ISNUMBER(V230),V230,0)-IF(ISNUMBER(Z230),Z230,0)-IF(ISNUMBER(AE230),AE230,0)</f>
        <v>0</v>
      </c>
      <c r="AU230" s="38"/>
      <c r="AV230" s="38"/>
      <c r="AW230" s="38"/>
      <c r="AX230" s="38">
        <v>0</v>
      </c>
      <c r="AY230" s="38"/>
      <c r="AZ230" s="38"/>
      <c r="BA230" s="38"/>
      <c r="BB230" s="38"/>
      <c r="BC230" s="38">
        <v>0</v>
      </c>
      <c r="BD230" s="38"/>
      <c r="BE230" s="38"/>
      <c r="BF230" s="38"/>
      <c r="BG230" s="38"/>
      <c r="BH230" s="38">
        <f>IF(ISNUMBER(AO230),AO230,0)-IF(ISNUMBER(AX230),AX230,0)</f>
        <v>6000000</v>
      </c>
      <c r="BI230" s="38"/>
      <c r="BJ230" s="38"/>
      <c r="BK230" s="38"/>
      <c r="BL230" s="38"/>
      <c r="CA230" s="25" t="s">
        <v>53</v>
      </c>
    </row>
    <row r="231" spans="1:79" s="25" customFormat="1" ht="12.75" customHeight="1">
      <c r="A231" s="34">
        <v>2730</v>
      </c>
      <c r="B231" s="34"/>
      <c r="C231" s="34"/>
      <c r="D231" s="34"/>
      <c r="E231" s="34"/>
      <c r="F231" s="34"/>
      <c r="G231" s="35" t="s">
        <v>653</v>
      </c>
      <c r="H231" s="36"/>
      <c r="I231" s="36"/>
      <c r="J231" s="36"/>
      <c r="K231" s="36"/>
      <c r="L231" s="36"/>
      <c r="M231" s="36"/>
      <c r="N231" s="36"/>
      <c r="O231" s="36"/>
      <c r="P231" s="37"/>
      <c r="Q231" s="38">
        <v>7622000</v>
      </c>
      <c r="R231" s="38"/>
      <c r="S231" s="38"/>
      <c r="T231" s="38"/>
      <c r="U231" s="38"/>
      <c r="V231" s="38">
        <v>0</v>
      </c>
      <c r="W231" s="38"/>
      <c r="X231" s="38"/>
      <c r="Y231" s="38"/>
      <c r="Z231" s="38">
        <v>0</v>
      </c>
      <c r="AA231" s="38"/>
      <c r="AB231" s="38"/>
      <c r="AC231" s="38"/>
      <c r="AD231" s="38"/>
      <c r="AE231" s="38">
        <v>0</v>
      </c>
      <c r="AF231" s="38"/>
      <c r="AG231" s="38"/>
      <c r="AH231" s="38"/>
      <c r="AI231" s="38"/>
      <c r="AJ231" s="38">
        <f>IF(ISNUMBER(Q231),Q231,0)-IF(ISNUMBER(Z231),Z231,0)</f>
        <v>7622000</v>
      </c>
      <c r="AK231" s="38"/>
      <c r="AL231" s="38"/>
      <c r="AM231" s="38"/>
      <c r="AN231" s="38"/>
      <c r="AO231" s="38">
        <v>10122000</v>
      </c>
      <c r="AP231" s="38"/>
      <c r="AQ231" s="38"/>
      <c r="AR231" s="38"/>
      <c r="AS231" s="38"/>
      <c r="AT231" s="38">
        <f>IF(ISNUMBER(V231),V231,0)-IF(ISNUMBER(Z231),Z231,0)-IF(ISNUMBER(AE231),AE231,0)</f>
        <v>0</v>
      </c>
      <c r="AU231" s="38"/>
      <c r="AV231" s="38"/>
      <c r="AW231" s="38"/>
      <c r="AX231" s="38">
        <v>0</v>
      </c>
      <c r="AY231" s="38"/>
      <c r="AZ231" s="38"/>
      <c r="BA231" s="38"/>
      <c r="BB231" s="38"/>
      <c r="BC231" s="38">
        <v>0</v>
      </c>
      <c r="BD231" s="38"/>
      <c r="BE231" s="38"/>
      <c r="BF231" s="38"/>
      <c r="BG231" s="38"/>
      <c r="BH231" s="38">
        <f>IF(ISNUMBER(AO231),AO231,0)-IF(ISNUMBER(AX231),AX231,0)</f>
        <v>10122000</v>
      </c>
      <c r="BI231" s="38"/>
      <c r="BJ231" s="38"/>
      <c r="BK231" s="38"/>
      <c r="BL231" s="38"/>
    </row>
    <row r="232" spans="1:79" s="6" customFormat="1" ht="12.75" customHeight="1">
      <c r="A232" s="26"/>
      <c r="B232" s="26"/>
      <c r="C232" s="26"/>
      <c r="D232" s="26"/>
      <c r="E232" s="26"/>
      <c r="F232" s="26"/>
      <c r="G232" s="27" t="s">
        <v>147</v>
      </c>
      <c r="H232" s="28"/>
      <c r="I232" s="28"/>
      <c r="J232" s="28"/>
      <c r="K232" s="28"/>
      <c r="L232" s="28"/>
      <c r="M232" s="28"/>
      <c r="N232" s="28"/>
      <c r="O232" s="28"/>
      <c r="P232" s="29"/>
      <c r="Q232" s="30">
        <v>14122000</v>
      </c>
      <c r="R232" s="30"/>
      <c r="S232" s="30"/>
      <c r="T232" s="30"/>
      <c r="U232" s="30"/>
      <c r="V232" s="30">
        <v>0</v>
      </c>
      <c r="W232" s="30"/>
      <c r="X232" s="30"/>
      <c r="Y232" s="30"/>
      <c r="Z232" s="30">
        <v>0</v>
      </c>
      <c r="AA232" s="30"/>
      <c r="AB232" s="30"/>
      <c r="AC232" s="30"/>
      <c r="AD232" s="30"/>
      <c r="AE232" s="30">
        <v>0</v>
      </c>
      <c r="AF232" s="30"/>
      <c r="AG232" s="30"/>
      <c r="AH232" s="30"/>
      <c r="AI232" s="30"/>
      <c r="AJ232" s="30">
        <f>IF(ISNUMBER(Q232),Q232,0)-IF(ISNUMBER(Z232),Z232,0)</f>
        <v>14122000</v>
      </c>
      <c r="AK232" s="30"/>
      <c r="AL232" s="30"/>
      <c r="AM232" s="30"/>
      <c r="AN232" s="30"/>
      <c r="AO232" s="30">
        <v>16122000</v>
      </c>
      <c r="AP232" s="30"/>
      <c r="AQ232" s="30"/>
      <c r="AR232" s="30"/>
      <c r="AS232" s="30"/>
      <c r="AT232" s="30">
        <f>IF(ISNUMBER(V232),V232,0)-IF(ISNUMBER(Z232),Z232,0)-IF(ISNUMBER(AE232),AE232,0)</f>
        <v>0</v>
      </c>
      <c r="AU232" s="30"/>
      <c r="AV232" s="30"/>
      <c r="AW232" s="30"/>
      <c r="AX232" s="30">
        <v>0</v>
      </c>
      <c r="AY232" s="30"/>
      <c r="AZ232" s="30"/>
      <c r="BA232" s="30"/>
      <c r="BB232" s="30"/>
      <c r="BC232" s="30">
        <v>0</v>
      </c>
      <c r="BD232" s="30"/>
      <c r="BE232" s="30"/>
      <c r="BF232" s="30"/>
      <c r="BG232" s="30"/>
      <c r="BH232" s="30">
        <f>IF(ISNUMBER(AO232),AO232,0)-IF(ISNUMBER(AX232),AX232,0)</f>
        <v>16122000</v>
      </c>
      <c r="BI232" s="30"/>
      <c r="BJ232" s="30"/>
      <c r="BK232" s="30"/>
      <c r="BL232" s="30"/>
    </row>
    <row r="234" spans="1:79" ht="14.25" customHeight="1">
      <c r="A234" s="67" t="s">
        <v>260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>
      <c r="A235" s="106" t="s">
        <v>253</v>
      </c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</row>
    <row r="236" spans="1:79" ht="42.95" customHeight="1">
      <c r="A236" s="69" t="s">
        <v>135</v>
      </c>
      <c r="B236" s="69"/>
      <c r="C236" s="69"/>
      <c r="D236" s="69"/>
      <c r="E236" s="69"/>
      <c r="F236" s="69"/>
      <c r="G236" s="57" t="s">
        <v>19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 t="s">
        <v>15</v>
      </c>
      <c r="U236" s="57"/>
      <c r="V236" s="57"/>
      <c r="W236" s="57"/>
      <c r="X236" s="57"/>
      <c r="Y236" s="57"/>
      <c r="Z236" s="57" t="s">
        <v>14</v>
      </c>
      <c r="AA236" s="57"/>
      <c r="AB236" s="57"/>
      <c r="AC236" s="57"/>
      <c r="AD236" s="57"/>
      <c r="AE236" s="57" t="s">
        <v>256</v>
      </c>
      <c r="AF236" s="57"/>
      <c r="AG236" s="57"/>
      <c r="AH236" s="57"/>
      <c r="AI236" s="57"/>
      <c r="AJ236" s="57"/>
      <c r="AK236" s="57" t="s">
        <v>261</v>
      </c>
      <c r="AL236" s="57"/>
      <c r="AM236" s="57"/>
      <c r="AN236" s="57"/>
      <c r="AO236" s="57"/>
      <c r="AP236" s="57"/>
      <c r="AQ236" s="57" t="s">
        <v>274</v>
      </c>
      <c r="AR236" s="57"/>
      <c r="AS236" s="57"/>
      <c r="AT236" s="57"/>
      <c r="AU236" s="57"/>
      <c r="AV236" s="57"/>
      <c r="AW236" s="57" t="s">
        <v>18</v>
      </c>
      <c r="AX236" s="57"/>
      <c r="AY236" s="57"/>
      <c r="AZ236" s="57"/>
      <c r="BA236" s="57"/>
      <c r="BB236" s="57"/>
      <c r="BC236" s="57"/>
      <c r="BD236" s="57"/>
      <c r="BE236" s="57" t="s">
        <v>156</v>
      </c>
      <c r="BF236" s="57"/>
      <c r="BG236" s="57"/>
      <c r="BH236" s="57"/>
      <c r="BI236" s="57"/>
      <c r="BJ236" s="57"/>
      <c r="BK236" s="57"/>
      <c r="BL236" s="57"/>
    </row>
    <row r="237" spans="1:79" ht="21.75" customHeight="1">
      <c r="A237" s="69"/>
      <c r="B237" s="69"/>
      <c r="C237" s="69"/>
      <c r="D237" s="69"/>
      <c r="E237" s="69"/>
      <c r="F237" s="69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</row>
    <row r="238" spans="1:79" ht="15" customHeight="1">
      <c r="A238" s="57">
        <v>1</v>
      </c>
      <c r="B238" s="57"/>
      <c r="C238" s="57"/>
      <c r="D238" s="57"/>
      <c r="E238" s="57"/>
      <c r="F238" s="57"/>
      <c r="G238" s="57">
        <v>2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>
        <v>3</v>
      </c>
      <c r="U238" s="57"/>
      <c r="V238" s="57"/>
      <c r="W238" s="57"/>
      <c r="X238" s="57"/>
      <c r="Y238" s="57"/>
      <c r="Z238" s="57">
        <v>4</v>
      </c>
      <c r="AA238" s="57"/>
      <c r="AB238" s="57"/>
      <c r="AC238" s="57"/>
      <c r="AD238" s="57"/>
      <c r="AE238" s="57">
        <v>5</v>
      </c>
      <c r="AF238" s="57"/>
      <c r="AG238" s="57"/>
      <c r="AH238" s="57"/>
      <c r="AI238" s="57"/>
      <c r="AJ238" s="57"/>
      <c r="AK238" s="57">
        <v>6</v>
      </c>
      <c r="AL238" s="57"/>
      <c r="AM238" s="57"/>
      <c r="AN238" s="57"/>
      <c r="AO238" s="57"/>
      <c r="AP238" s="57"/>
      <c r="AQ238" s="57">
        <v>7</v>
      </c>
      <c r="AR238" s="57"/>
      <c r="AS238" s="57"/>
      <c r="AT238" s="57"/>
      <c r="AU238" s="57"/>
      <c r="AV238" s="57"/>
      <c r="AW238" s="39">
        <v>8</v>
      </c>
      <c r="AX238" s="39"/>
      <c r="AY238" s="39"/>
      <c r="AZ238" s="39"/>
      <c r="BA238" s="39"/>
      <c r="BB238" s="39"/>
      <c r="BC238" s="39"/>
      <c r="BD238" s="39"/>
      <c r="BE238" s="39">
        <v>9</v>
      </c>
      <c r="BF238" s="39"/>
      <c r="BG238" s="39"/>
      <c r="BH238" s="39"/>
      <c r="BI238" s="39"/>
      <c r="BJ238" s="39"/>
      <c r="BK238" s="39"/>
      <c r="BL238" s="39"/>
    </row>
    <row r="239" spans="1:79" s="1" customFormat="1" ht="18.75" hidden="1" customHeight="1">
      <c r="A239" s="39" t="s">
        <v>64</v>
      </c>
      <c r="B239" s="39"/>
      <c r="C239" s="39"/>
      <c r="D239" s="39"/>
      <c r="E239" s="39"/>
      <c r="F239" s="39"/>
      <c r="G239" s="33" t="s">
        <v>57</v>
      </c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2" t="s">
        <v>80</v>
      </c>
      <c r="U239" s="32"/>
      <c r="V239" s="32"/>
      <c r="W239" s="32"/>
      <c r="X239" s="32"/>
      <c r="Y239" s="32"/>
      <c r="Z239" s="32" t="s">
        <v>81</v>
      </c>
      <c r="AA239" s="32"/>
      <c r="AB239" s="32"/>
      <c r="AC239" s="32"/>
      <c r="AD239" s="32"/>
      <c r="AE239" s="32" t="s">
        <v>82</v>
      </c>
      <c r="AF239" s="32"/>
      <c r="AG239" s="32"/>
      <c r="AH239" s="32"/>
      <c r="AI239" s="32"/>
      <c r="AJ239" s="32"/>
      <c r="AK239" s="32" t="s">
        <v>83</v>
      </c>
      <c r="AL239" s="32"/>
      <c r="AM239" s="32"/>
      <c r="AN239" s="32"/>
      <c r="AO239" s="32"/>
      <c r="AP239" s="32"/>
      <c r="AQ239" s="32" t="s">
        <v>84</v>
      </c>
      <c r="AR239" s="32"/>
      <c r="AS239" s="32"/>
      <c r="AT239" s="32"/>
      <c r="AU239" s="32"/>
      <c r="AV239" s="32"/>
      <c r="AW239" s="33" t="s">
        <v>87</v>
      </c>
      <c r="AX239" s="33"/>
      <c r="AY239" s="33"/>
      <c r="AZ239" s="33"/>
      <c r="BA239" s="33"/>
      <c r="BB239" s="33"/>
      <c r="BC239" s="33"/>
      <c r="BD239" s="33"/>
      <c r="BE239" s="33" t="s">
        <v>88</v>
      </c>
      <c r="BF239" s="33"/>
      <c r="BG239" s="33"/>
      <c r="BH239" s="33"/>
      <c r="BI239" s="33"/>
      <c r="BJ239" s="33"/>
      <c r="BK239" s="33"/>
      <c r="BL239" s="33"/>
      <c r="CA239" s="1" t="s">
        <v>54</v>
      </c>
    </row>
    <row r="240" spans="1:79" s="25" customFormat="1" ht="25.5" customHeight="1">
      <c r="A240" s="34">
        <v>2220</v>
      </c>
      <c r="B240" s="34"/>
      <c r="C240" s="34"/>
      <c r="D240" s="34"/>
      <c r="E240" s="34"/>
      <c r="F240" s="34"/>
      <c r="G240" s="35" t="s">
        <v>652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8">
        <v>5000000</v>
      </c>
      <c r="U240" s="38"/>
      <c r="V240" s="38"/>
      <c r="W240" s="38"/>
      <c r="X240" s="38"/>
      <c r="Y240" s="38"/>
      <c r="Z240" s="38">
        <v>4998119.47</v>
      </c>
      <c r="AA240" s="38"/>
      <c r="AB240" s="38"/>
      <c r="AC240" s="38"/>
      <c r="AD240" s="38"/>
      <c r="AE240" s="38">
        <v>0</v>
      </c>
      <c r="AF240" s="38"/>
      <c r="AG240" s="38"/>
      <c r="AH240" s="38"/>
      <c r="AI240" s="38"/>
      <c r="AJ240" s="38"/>
      <c r="AK240" s="38">
        <v>0</v>
      </c>
      <c r="AL240" s="38"/>
      <c r="AM240" s="38"/>
      <c r="AN240" s="38"/>
      <c r="AO240" s="38"/>
      <c r="AP240" s="38"/>
      <c r="AQ240" s="38">
        <v>0</v>
      </c>
      <c r="AR240" s="38"/>
      <c r="AS240" s="38"/>
      <c r="AT240" s="38"/>
      <c r="AU240" s="38"/>
      <c r="AV240" s="38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CA240" s="25" t="s">
        <v>55</v>
      </c>
    </row>
    <row r="241" spans="1:64" s="25" customFormat="1" ht="12.75" customHeight="1">
      <c r="A241" s="34">
        <v>2230</v>
      </c>
      <c r="B241" s="34"/>
      <c r="C241" s="34"/>
      <c r="D241" s="34"/>
      <c r="E241" s="34"/>
      <c r="F241" s="34"/>
      <c r="G241" s="35" t="s">
        <v>674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8">
        <v>0</v>
      </c>
      <c r="U241" s="38"/>
      <c r="V241" s="38"/>
      <c r="W241" s="38"/>
      <c r="X241" s="38"/>
      <c r="Y241" s="38"/>
      <c r="Z241" s="38">
        <v>0</v>
      </c>
      <c r="AA241" s="38"/>
      <c r="AB241" s="38"/>
      <c r="AC241" s="38"/>
      <c r="AD241" s="38"/>
      <c r="AE241" s="38">
        <v>0</v>
      </c>
      <c r="AF241" s="38"/>
      <c r="AG241" s="38"/>
      <c r="AH241" s="38"/>
      <c r="AI241" s="38"/>
      <c r="AJ241" s="38"/>
      <c r="AK241" s="38">
        <v>0</v>
      </c>
      <c r="AL241" s="38"/>
      <c r="AM241" s="38"/>
      <c r="AN241" s="38"/>
      <c r="AO241" s="38"/>
      <c r="AP241" s="38"/>
      <c r="AQ241" s="38">
        <v>0</v>
      </c>
      <c r="AR241" s="38"/>
      <c r="AS241" s="38"/>
      <c r="AT241" s="38"/>
      <c r="AU241" s="38"/>
      <c r="AV241" s="38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</row>
    <row r="242" spans="1:64" s="25" customFormat="1" ht="12.75" customHeight="1">
      <c r="A242" s="34">
        <v>2730</v>
      </c>
      <c r="B242" s="34"/>
      <c r="C242" s="34"/>
      <c r="D242" s="34"/>
      <c r="E242" s="34"/>
      <c r="F242" s="34"/>
      <c r="G242" s="35" t="s">
        <v>653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8">
        <v>7998000</v>
      </c>
      <c r="U242" s="38"/>
      <c r="V242" s="38"/>
      <c r="W242" s="38"/>
      <c r="X242" s="38"/>
      <c r="Y242" s="38"/>
      <c r="Z242" s="38">
        <v>7246713.1399999997</v>
      </c>
      <c r="AA242" s="38"/>
      <c r="AB242" s="38"/>
      <c r="AC242" s="38"/>
      <c r="AD242" s="38"/>
      <c r="AE242" s="38">
        <v>0</v>
      </c>
      <c r="AF242" s="38"/>
      <c r="AG242" s="38"/>
      <c r="AH242" s="38"/>
      <c r="AI242" s="38"/>
      <c r="AJ242" s="38"/>
      <c r="AK242" s="38">
        <v>0</v>
      </c>
      <c r="AL242" s="38"/>
      <c r="AM242" s="38"/>
      <c r="AN242" s="38"/>
      <c r="AO242" s="38"/>
      <c r="AP242" s="38"/>
      <c r="AQ242" s="38">
        <v>0</v>
      </c>
      <c r="AR242" s="38"/>
      <c r="AS242" s="38"/>
      <c r="AT242" s="38"/>
      <c r="AU242" s="38"/>
      <c r="AV242" s="38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</row>
    <row r="243" spans="1:64" s="6" customFormat="1" ht="12.75" customHeight="1">
      <c r="A243" s="26"/>
      <c r="B243" s="26"/>
      <c r="C243" s="26"/>
      <c r="D243" s="26"/>
      <c r="E243" s="26"/>
      <c r="F243" s="26"/>
      <c r="G243" s="27" t="s">
        <v>147</v>
      </c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9"/>
      <c r="T243" s="30">
        <v>12998000</v>
      </c>
      <c r="U243" s="30"/>
      <c r="V243" s="30"/>
      <c r="W243" s="30"/>
      <c r="X243" s="30"/>
      <c r="Y243" s="30"/>
      <c r="Z243" s="30">
        <v>12244832.609999999</v>
      </c>
      <c r="AA243" s="30"/>
      <c r="AB243" s="30"/>
      <c r="AC243" s="30"/>
      <c r="AD243" s="30"/>
      <c r="AE243" s="30">
        <v>0</v>
      </c>
      <c r="AF243" s="30"/>
      <c r="AG243" s="30"/>
      <c r="AH243" s="30"/>
      <c r="AI243" s="30"/>
      <c r="AJ243" s="30"/>
      <c r="AK243" s="30">
        <v>0</v>
      </c>
      <c r="AL243" s="30"/>
      <c r="AM243" s="30"/>
      <c r="AN243" s="30"/>
      <c r="AO243" s="30"/>
      <c r="AP243" s="30"/>
      <c r="AQ243" s="30">
        <v>0</v>
      </c>
      <c r="AR243" s="30"/>
      <c r="AS243" s="30"/>
      <c r="AT243" s="30"/>
      <c r="AU243" s="30"/>
      <c r="AV243" s="30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</row>
    <row r="245" spans="1:64" ht="14.25" customHeight="1">
      <c r="A245" s="67" t="s">
        <v>262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1:64" ht="1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</row>
    <row r="247" spans="1:6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64" ht="14.25">
      <c r="A249" s="67" t="s">
        <v>289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</row>
    <row r="250" spans="1:64" ht="14.25">
      <c r="A250" s="67" t="s">
        <v>263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1:64" ht="1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</row>
    <row r="252" spans="1:6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5" spans="1:64" ht="18.95" customHeight="1">
      <c r="A255" s="95" t="s">
        <v>695</v>
      </c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22"/>
      <c r="AC255" s="22"/>
      <c r="AD255" s="22"/>
      <c r="AE255" s="22"/>
      <c r="AF255" s="22"/>
      <c r="AG255" s="2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22"/>
      <c r="AR255" s="22"/>
      <c r="AS255" s="22"/>
      <c r="AT255" s="22"/>
      <c r="AU255" s="103" t="s">
        <v>696</v>
      </c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</row>
    <row r="256" spans="1:64" ht="12.75" customHeight="1">
      <c r="AB256" s="23"/>
      <c r="AC256" s="23"/>
      <c r="AD256" s="23"/>
      <c r="AE256" s="23"/>
      <c r="AF256" s="23"/>
      <c r="AG256" s="23"/>
      <c r="AH256" s="99" t="s">
        <v>1</v>
      </c>
      <c r="AI256" s="99"/>
      <c r="AJ256" s="99"/>
      <c r="AK256" s="99"/>
      <c r="AL256" s="99"/>
      <c r="AM256" s="99"/>
      <c r="AN256" s="99"/>
      <c r="AO256" s="99"/>
      <c r="AP256" s="99"/>
      <c r="AQ256" s="23"/>
      <c r="AR256" s="23"/>
      <c r="AS256" s="23"/>
      <c r="AT256" s="23"/>
      <c r="AU256" s="99" t="s">
        <v>160</v>
      </c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</row>
    <row r="257" spans="1:58" ht="15">
      <c r="AB257" s="23"/>
      <c r="AC257" s="23"/>
      <c r="AD257" s="23"/>
      <c r="AE257" s="23"/>
      <c r="AF257" s="23"/>
      <c r="AG257" s="23"/>
      <c r="AH257" s="24"/>
      <c r="AI257" s="24"/>
      <c r="AJ257" s="24"/>
      <c r="AK257" s="24"/>
      <c r="AL257" s="24"/>
      <c r="AM257" s="24"/>
      <c r="AN257" s="24"/>
      <c r="AO257" s="24"/>
      <c r="AP257" s="24"/>
      <c r="AQ257" s="23"/>
      <c r="AR257" s="23"/>
      <c r="AS257" s="23"/>
      <c r="AT257" s="23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</row>
    <row r="258" spans="1:58" ht="30.75" customHeight="1">
      <c r="A258" s="95" t="s">
        <v>698</v>
      </c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23"/>
      <c r="AC258" s="23"/>
      <c r="AD258" s="23"/>
      <c r="AE258" s="23"/>
      <c r="AF258" s="23"/>
      <c r="AG258" s="23"/>
      <c r="AH258" s="96"/>
      <c r="AI258" s="96"/>
      <c r="AJ258" s="96"/>
      <c r="AK258" s="96"/>
      <c r="AL258" s="96"/>
      <c r="AM258" s="96"/>
      <c r="AN258" s="96"/>
      <c r="AO258" s="96"/>
      <c r="AP258" s="96"/>
      <c r="AQ258" s="23"/>
      <c r="AR258" s="23"/>
      <c r="AS258" s="23"/>
      <c r="AT258" s="23"/>
      <c r="AU258" s="97" t="s">
        <v>697</v>
      </c>
      <c r="AV258" s="98"/>
      <c r="AW258" s="98"/>
      <c r="AX258" s="98"/>
      <c r="AY258" s="98"/>
      <c r="AZ258" s="98"/>
      <c r="BA258" s="98"/>
      <c r="BB258" s="98"/>
      <c r="BC258" s="98"/>
      <c r="BD258" s="98"/>
      <c r="BE258" s="98"/>
      <c r="BF258" s="98"/>
    </row>
    <row r="259" spans="1:58" ht="12" customHeight="1">
      <c r="AB259" s="23"/>
      <c r="AC259" s="23"/>
      <c r="AD259" s="23"/>
      <c r="AE259" s="23"/>
      <c r="AF259" s="23"/>
      <c r="AG259" s="23"/>
      <c r="AH259" s="99" t="s">
        <v>1</v>
      </c>
      <c r="AI259" s="99"/>
      <c r="AJ259" s="99"/>
      <c r="AK259" s="99"/>
      <c r="AL259" s="99"/>
      <c r="AM259" s="99"/>
      <c r="AN259" s="99"/>
      <c r="AO259" s="99"/>
      <c r="AP259" s="99"/>
      <c r="AQ259" s="23"/>
      <c r="AR259" s="23"/>
      <c r="AS259" s="23"/>
      <c r="AT259" s="23"/>
      <c r="AU259" s="99" t="s">
        <v>160</v>
      </c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</row>
  </sheetData>
  <mergeCells count="168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Q90:BT90"/>
    <mergeCell ref="BU90:BY90"/>
    <mergeCell ref="AI90:AM90"/>
    <mergeCell ref="AN90:AR90"/>
    <mergeCell ref="AS90:AW90"/>
    <mergeCell ref="AX90:BA90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98:C98"/>
    <mergeCell ref="D98:T98"/>
    <mergeCell ref="U98:Y98"/>
    <mergeCell ref="Z98:AD98"/>
    <mergeCell ref="AE98:AI98"/>
    <mergeCell ref="AJ98:AN98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09:BX109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09:AT109"/>
    <mergeCell ref="AU109:AY109"/>
    <mergeCell ref="AZ109:BD109"/>
    <mergeCell ref="BE109:BI109"/>
    <mergeCell ref="BJ109:BN109"/>
    <mergeCell ref="BO109:BS109"/>
    <mergeCell ref="BE110:BI110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33:AT133"/>
    <mergeCell ref="AU133:AY133"/>
    <mergeCell ref="AZ133:BD133"/>
    <mergeCell ref="BE133:BI133"/>
    <mergeCell ref="A152:BL152"/>
    <mergeCell ref="A153:BR153"/>
    <mergeCell ref="BE134:BI134"/>
    <mergeCell ref="A135:C135"/>
    <mergeCell ref="D135:P135"/>
    <mergeCell ref="Q135:U135"/>
    <mergeCell ref="BE135:BI135"/>
    <mergeCell ref="A136:C136"/>
    <mergeCell ref="D136:P136"/>
    <mergeCell ref="Q136:U136"/>
    <mergeCell ref="V136:AE136"/>
    <mergeCell ref="AF136:AJ136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T158:AX158"/>
    <mergeCell ref="AY158:BC158"/>
    <mergeCell ref="BD158:BH158"/>
    <mergeCell ref="BI158:BM158"/>
    <mergeCell ref="BN158:BR158"/>
    <mergeCell ref="A162:BL162"/>
    <mergeCell ref="BI159:BM159"/>
    <mergeCell ref="BN159:BR159"/>
    <mergeCell ref="A158:T158"/>
    <mergeCell ref="U158:Y158"/>
    <mergeCell ref="Z158:AD158"/>
    <mergeCell ref="AE158:AI158"/>
    <mergeCell ref="AJ158:AN158"/>
    <mergeCell ref="AO158:AS158"/>
    <mergeCell ref="BJ164:BL165"/>
    <mergeCell ref="W165:Y165"/>
    <mergeCell ref="Z165:AB165"/>
    <mergeCell ref="AC165:AE165"/>
    <mergeCell ref="AF165:AH165"/>
    <mergeCell ref="AI165:AK165"/>
    <mergeCell ref="AL165:AN165"/>
    <mergeCell ref="AO165:AQ165"/>
    <mergeCell ref="AR165:AT165"/>
    <mergeCell ref="BG163:BL163"/>
    <mergeCell ref="W164:AB164"/>
    <mergeCell ref="AC164:AH164"/>
    <mergeCell ref="AI164:AN164"/>
    <mergeCell ref="AO164:AT164"/>
    <mergeCell ref="AU164:AW165"/>
    <mergeCell ref="AX164:AZ165"/>
    <mergeCell ref="BA164:BC165"/>
    <mergeCell ref="BD164:BF165"/>
    <mergeCell ref="BG164:BI165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A166:C166"/>
    <mergeCell ref="D166:V166"/>
    <mergeCell ref="W166:Y166"/>
    <mergeCell ref="Z166:AB166"/>
    <mergeCell ref="AC166:AE166"/>
    <mergeCell ref="AF166:AH166"/>
    <mergeCell ref="A163:C165"/>
    <mergeCell ref="D163:V165"/>
    <mergeCell ref="W163:AH163"/>
    <mergeCell ref="AI163:AT163"/>
    <mergeCell ref="AU163:AZ163"/>
    <mergeCell ref="BA163:BF163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8:BC168"/>
    <mergeCell ref="BD168:BF168"/>
    <mergeCell ref="BG168:BI168"/>
    <mergeCell ref="BJ168:BL168"/>
    <mergeCell ref="A172:BL172"/>
    <mergeCell ref="A173:BS173"/>
    <mergeCell ref="AL169:AN169"/>
    <mergeCell ref="AO169:AQ169"/>
    <mergeCell ref="AR169:AT169"/>
    <mergeCell ref="AU169:AW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5:BL185"/>
    <mergeCell ref="A186:BD186"/>
    <mergeCell ref="A187:F188"/>
    <mergeCell ref="G187:S188"/>
    <mergeCell ref="T187:Z188"/>
    <mergeCell ref="AA187:AO187"/>
    <mergeCell ref="AP187:BD187"/>
    <mergeCell ref="AA188:AE188"/>
    <mergeCell ref="AF188:AJ188"/>
    <mergeCell ref="AK188:AO188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AK218:AP218"/>
    <mergeCell ref="AQ218:AV218"/>
    <mergeCell ref="AW218:BA218"/>
    <mergeCell ref="BB218:BF218"/>
    <mergeCell ref="BG218:BL218"/>
    <mergeCell ref="A223:BL223"/>
    <mergeCell ref="BG219:BL219"/>
    <mergeCell ref="A220:F220"/>
    <mergeCell ref="G220:S220"/>
    <mergeCell ref="T220:Y220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BG221:BL221"/>
    <mergeCell ref="BG220:BL220"/>
    <mergeCell ref="A221:F221"/>
    <mergeCell ref="A218:F218"/>
    <mergeCell ref="G218:S218"/>
    <mergeCell ref="T218:Y218"/>
    <mergeCell ref="Z218:AD218"/>
    <mergeCell ref="AE218:AJ21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BE236:BL237"/>
    <mergeCell ref="A238:F238"/>
    <mergeCell ref="G238:S238"/>
    <mergeCell ref="T238:Y238"/>
    <mergeCell ref="Z238:AD238"/>
    <mergeCell ref="AE238:AJ238"/>
    <mergeCell ref="AK238:AP238"/>
    <mergeCell ref="AQ238:AV238"/>
    <mergeCell ref="AW238:BD238"/>
    <mergeCell ref="BE238:BL238"/>
    <mergeCell ref="A234:BL234"/>
    <mergeCell ref="A235:BL235"/>
    <mergeCell ref="A236:F237"/>
    <mergeCell ref="G236:S237"/>
    <mergeCell ref="T236:Y237"/>
    <mergeCell ref="Z236:AD237"/>
    <mergeCell ref="AE236:AJ237"/>
    <mergeCell ref="AK236:AP237"/>
    <mergeCell ref="AQ236:AV237"/>
    <mergeCell ref="AW236:BD237"/>
    <mergeCell ref="A249:BL249"/>
    <mergeCell ref="A250:BL250"/>
    <mergeCell ref="A242:F242"/>
    <mergeCell ref="G242:S242"/>
    <mergeCell ref="T242:Y242"/>
    <mergeCell ref="Z242:AD242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K240:AP240"/>
    <mergeCell ref="AQ240:AV240"/>
    <mergeCell ref="A239:F239"/>
    <mergeCell ref="G239:S239"/>
    <mergeCell ref="T239:Y239"/>
    <mergeCell ref="Z239:AD239"/>
    <mergeCell ref="AE239:AJ239"/>
    <mergeCell ref="AK239:AP239"/>
    <mergeCell ref="AK243:AP243"/>
    <mergeCell ref="AQ243:AV243"/>
    <mergeCell ref="AW243:BD243"/>
    <mergeCell ref="BE243:BL243"/>
    <mergeCell ref="AE242:AJ242"/>
    <mergeCell ref="AK242:AP242"/>
    <mergeCell ref="AQ242:AV242"/>
    <mergeCell ref="AW242:BD242"/>
    <mergeCell ref="BE242:BL242"/>
    <mergeCell ref="A243:F243"/>
    <mergeCell ref="A258:AA258"/>
    <mergeCell ref="AH258:AP258"/>
    <mergeCell ref="AU258:BF258"/>
    <mergeCell ref="AH259:AP259"/>
    <mergeCell ref="AU259:BF259"/>
    <mergeCell ref="A31:D31"/>
    <mergeCell ref="E31:T31"/>
    <mergeCell ref="U31:Y31"/>
    <mergeCell ref="Z31:AD31"/>
    <mergeCell ref="AE31:AH31"/>
    <mergeCell ref="A251:BL251"/>
    <mergeCell ref="A255:AA255"/>
    <mergeCell ref="AH255:AP255"/>
    <mergeCell ref="AU255:BF255"/>
    <mergeCell ref="AH256:AP256"/>
    <mergeCell ref="AU256:BF256"/>
    <mergeCell ref="AW240:BD240"/>
    <mergeCell ref="BE240:BL240"/>
    <mergeCell ref="A245:BL245"/>
    <mergeCell ref="A246:BL246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AO97:AS97"/>
    <mergeCell ref="AT97:AX97"/>
    <mergeCell ref="AY97:BC97"/>
    <mergeCell ref="BD97:BH97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E112:BI112"/>
    <mergeCell ref="BJ112:BN112"/>
    <mergeCell ref="BO112:BS112"/>
    <mergeCell ref="BT112:BX112"/>
    <mergeCell ref="BD100:BH100"/>
    <mergeCell ref="Z100:AD100"/>
    <mergeCell ref="AE100:AI100"/>
    <mergeCell ref="AJ100:AN100"/>
    <mergeCell ref="AO100:AS100"/>
    <mergeCell ref="AT100:AX100"/>
    <mergeCell ref="AY100:BC100"/>
    <mergeCell ref="BJ110:BN110"/>
    <mergeCell ref="BO110:BS110"/>
    <mergeCell ref="BT110:BX110"/>
    <mergeCell ref="A111:C111"/>
    <mergeCell ref="D111:P111"/>
    <mergeCell ref="BE108:BI108"/>
    <mergeCell ref="BJ108:BN108"/>
    <mergeCell ref="BO108:BS108"/>
    <mergeCell ref="BT108:BX108"/>
    <mergeCell ref="A109:C109"/>
    <mergeCell ref="D109:P109"/>
    <mergeCell ref="Q109:U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Q111:U111"/>
    <mergeCell ref="V111:AE111"/>
    <mergeCell ref="AF111:AJ111"/>
    <mergeCell ref="AK111:AO111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AK136:AO136"/>
    <mergeCell ref="AP136:AT136"/>
    <mergeCell ref="AU136:AY136"/>
    <mergeCell ref="AZ136:BD136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50:BI150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AX169:AZ169"/>
    <mergeCell ref="BA169:BC169"/>
    <mergeCell ref="BD169:BF169"/>
    <mergeCell ref="BG169:BI169"/>
    <mergeCell ref="BJ169:BL169"/>
    <mergeCell ref="A169:C169"/>
    <mergeCell ref="D169:V169"/>
    <mergeCell ref="W169:Y169"/>
    <mergeCell ref="Z169:AB169"/>
    <mergeCell ref="AC169:AE169"/>
    <mergeCell ref="AF169:AH169"/>
    <mergeCell ref="AI169:AK169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D159:BH159"/>
    <mergeCell ref="BA167:BC167"/>
    <mergeCell ref="BD167:BF167"/>
    <mergeCell ref="BG167:BI167"/>
    <mergeCell ref="BJ167:BL167"/>
    <mergeCell ref="AI167:AK167"/>
    <mergeCell ref="AL167:AN167"/>
    <mergeCell ref="AO167:AQ167"/>
    <mergeCell ref="AR167:AT167"/>
    <mergeCell ref="AU167:AW167"/>
    <mergeCell ref="AX167:AZ167"/>
    <mergeCell ref="BA166:BC166"/>
    <mergeCell ref="BE181:BI181"/>
    <mergeCell ref="BJ181:BN181"/>
    <mergeCell ref="BO181:BS181"/>
    <mergeCell ref="A182:F182"/>
    <mergeCell ref="G182:S182"/>
    <mergeCell ref="T182:Z182"/>
    <mergeCell ref="AA182:AE182"/>
    <mergeCell ref="AF182:AJ182"/>
    <mergeCell ref="AK182:AO182"/>
    <mergeCell ref="AP182:AT182"/>
    <mergeCell ref="BO180:BS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AK180:AO180"/>
    <mergeCell ref="AP180:AT180"/>
    <mergeCell ref="AU180:AY180"/>
    <mergeCell ref="AZ180:BD180"/>
    <mergeCell ref="BE180:BI180"/>
    <mergeCell ref="BJ180:BN180"/>
    <mergeCell ref="A180:F180"/>
    <mergeCell ref="G180:S180"/>
    <mergeCell ref="T180:Z180"/>
    <mergeCell ref="AA180:AE180"/>
    <mergeCell ref="AF180:AJ180"/>
    <mergeCell ref="BO183:BS183"/>
    <mergeCell ref="AK183:AO183"/>
    <mergeCell ref="AP183:AT183"/>
    <mergeCell ref="AU183:AY183"/>
    <mergeCell ref="AZ183:BD183"/>
    <mergeCell ref="BE183:BI183"/>
    <mergeCell ref="BJ183:BN183"/>
    <mergeCell ref="AU182:AY182"/>
    <mergeCell ref="AZ182:BD182"/>
    <mergeCell ref="BE182:BI182"/>
    <mergeCell ref="BJ182:BN182"/>
    <mergeCell ref="BO182:BS182"/>
    <mergeCell ref="A183:F183"/>
    <mergeCell ref="G183:S183"/>
    <mergeCell ref="T183:Z183"/>
    <mergeCell ref="AA183:AE183"/>
    <mergeCell ref="AF183:AJ18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192:F192"/>
    <mergeCell ref="G192:S192"/>
    <mergeCell ref="T192:Z192"/>
    <mergeCell ref="AA192:AE192"/>
    <mergeCell ref="AF192:AJ192"/>
    <mergeCell ref="AK192:AO192"/>
    <mergeCell ref="AP192:AT192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K217:AP217"/>
    <mergeCell ref="AQ217:AV217"/>
    <mergeCell ref="AW217:BA217"/>
    <mergeCell ref="BB217:BF217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BG217:BL217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AT231:AW23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Z220:AD220"/>
    <mergeCell ref="AE220:AJ220"/>
    <mergeCell ref="AK220:AP220"/>
    <mergeCell ref="AQ220:AV220"/>
    <mergeCell ref="AW220:BA220"/>
    <mergeCell ref="BB220:BF220"/>
    <mergeCell ref="AO232:AS232"/>
    <mergeCell ref="AT232:AW232"/>
    <mergeCell ref="AX232:BB232"/>
    <mergeCell ref="BC232:BG232"/>
    <mergeCell ref="AJ230:AN230"/>
    <mergeCell ref="AO230:AS230"/>
    <mergeCell ref="AT230:AW230"/>
    <mergeCell ref="AX230:BB230"/>
    <mergeCell ref="BC230:BG230"/>
    <mergeCell ref="AJ228:AN228"/>
    <mergeCell ref="AO228:AS228"/>
    <mergeCell ref="AT228:AW228"/>
    <mergeCell ref="AX228:BB228"/>
    <mergeCell ref="BC228:BG228"/>
    <mergeCell ref="G243:S243"/>
    <mergeCell ref="T243:Y243"/>
    <mergeCell ref="Z243:AD243"/>
    <mergeCell ref="AE243:AJ243"/>
    <mergeCell ref="A241:F241"/>
    <mergeCell ref="G241:S241"/>
    <mergeCell ref="T241:Y241"/>
    <mergeCell ref="Z241:AD241"/>
    <mergeCell ref="AE241:AJ241"/>
    <mergeCell ref="AK241:AP241"/>
    <mergeCell ref="AQ241:AV241"/>
    <mergeCell ref="AW241:BD241"/>
    <mergeCell ref="BE241:BL241"/>
    <mergeCell ref="BH232:BL232"/>
    <mergeCell ref="AX231:BB231"/>
    <mergeCell ref="BC231:BG231"/>
    <mergeCell ref="BH231:BL231"/>
    <mergeCell ref="A232:F232"/>
    <mergeCell ref="G232:P232"/>
    <mergeCell ref="Q232:U232"/>
    <mergeCell ref="V232:Y232"/>
    <mergeCell ref="Z232:AD232"/>
    <mergeCell ref="AE232:AI232"/>
    <mergeCell ref="AJ232:AN232"/>
    <mergeCell ref="A231:F231"/>
    <mergeCell ref="G231:P231"/>
    <mergeCell ref="Q231:U231"/>
    <mergeCell ref="V231:Y231"/>
    <mergeCell ref="Z231:AD231"/>
    <mergeCell ref="AE231:AI231"/>
    <mergeCell ref="AJ231:AN231"/>
    <mergeCell ref="AO231:AS231"/>
  </mergeCells>
  <conditionalFormatting sqref="A88:A90 A98:A100 A168:A169">
    <cfRule type="cellIs" dxfId="7" priority="3" stopIfTrue="1" operator="equal">
      <formula>A87</formula>
    </cfRule>
  </conditionalFormatting>
  <conditionalFormatting sqref="A109:C126 A133:C150">
    <cfRule type="cellIs" dxfId="6" priority="1" stopIfTrue="1" operator="equal">
      <formula>A108</formula>
    </cfRule>
    <cfRule type="cellIs" dxfId="5" priority="2" stopIfTrue="1" operator="equal">
      <formula>0</formula>
    </cfRule>
  </conditionalFormatting>
  <conditionalFormatting sqref="A101">
    <cfRule type="cellIs" dxfId="4" priority="5" stopIfTrue="1" operator="equal">
      <formula>A98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17"/>
  <sheetViews>
    <sheetView topLeftCell="A202" workbookViewId="0">
      <selection activeCell="A216" sqref="A216:AA216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0" t="s">
        <v>115</v>
      </c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</row>
    <row r="2" spans="1:79" ht="14.25" customHeight="1">
      <c r="A2" s="131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4" spans="1:79" ht="15" customHeight="1">
      <c r="A4" s="11" t="s">
        <v>159</v>
      </c>
      <c r="B4" s="132" t="s">
        <v>250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134" t="s">
        <v>249</v>
      </c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8"/>
      <c r="AT4" s="135" t="s">
        <v>251</v>
      </c>
      <c r="AU4" s="134"/>
      <c r="AV4" s="134"/>
      <c r="AW4" s="134"/>
      <c r="AX4" s="134"/>
      <c r="AY4" s="134"/>
      <c r="AZ4" s="134"/>
      <c r="BA4" s="13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7"/>
      <c r="AH5" s="137" t="s">
        <v>161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7"/>
      <c r="AT5" s="137" t="s">
        <v>157</v>
      </c>
      <c r="AU5" s="137"/>
      <c r="AV5" s="137"/>
      <c r="AW5" s="137"/>
      <c r="AX5" s="137"/>
      <c r="AY5" s="137"/>
      <c r="AZ5" s="137"/>
      <c r="BA5" s="13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2" t="s">
        <v>294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134" t="s">
        <v>295</v>
      </c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5"/>
      <c r="BC7" s="135" t="s">
        <v>251</v>
      </c>
      <c r="BD7" s="134"/>
      <c r="BE7" s="134"/>
      <c r="BF7" s="134"/>
      <c r="BG7" s="134"/>
      <c r="BH7" s="134"/>
      <c r="BI7" s="134"/>
      <c r="BJ7" s="13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6" t="s">
        <v>155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7"/>
      <c r="AH8" s="137" t="s">
        <v>163</v>
      </c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"/>
      <c r="BC8" s="137" t="s">
        <v>157</v>
      </c>
      <c r="BD8" s="137"/>
      <c r="BE8" s="137"/>
      <c r="BF8" s="137"/>
      <c r="BG8" s="137"/>
      <c r="BH8" s="137"/>
      <c r="BI8" s="137"/>
      <c r="BJ8" s="13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57" customHeight="1">
      <c r="A10" s="11" t="s">
        <v>164</v>
      </c>
      <c r="B10" s="134" t="s">
        <v>691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N10" s="134" t="s">
        <v>692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5"/>
      <c r="AA10" s="134" t="s">
        <v>693</v>
      </c>
      <c r="AB10" s="134"/>
      <c r="AC10" s="134"/>
      <c r="AD10" s="134"/>
      <c r="AE10" s="134"/>
      <c r="AF10" s="134"/>
      <c r="AG10" s="134"/>
      <c r="AH10" s="134"/>
      <c r="AI10" s="134"/>
      <c r="AJ10" s="15"/>
      <c r="AK10" s="139" t="s">
        <v>694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5" t="s">
        <v>252</v>
      </c>
      <c r="BM10" s="134"/>
      <c r="BN10" s="134"/>
      <c r="BO10" s="134"/>
      <c r="BP10" s="134"/>
      <c r="BQ10" s="134"/>
      <c r="BR10" s="134"/>
      <c r="BS10" s="13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7" t="s">
        <v>165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N11" s="137" t="s">
        <v>167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"/>
      <c r="AA11" s="140" t="s">
        <v>168</v>
      </c>
      <c r="AB11" s="140"/>
      <c r="AC11" s="140"/>
      <c r="AD11" s="140"/>
      <c r="AE11" s="140"/>
      <c r="AF11" s="140"/>
      <c r="AG11" s="140"/>
      <c r="AH11" s="140"/>
      <c r="AI11" s="140"/>
      <c r="AJ11" s="13"/>
      <c r="AK11" s="141" t="s">
        <v>166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9"/>
      <c r="BL11" s="137" t="s">
        <v>158</v>
      </c>
      <c r="BM11" s="137"/>
      <c r="BN11" s="137"/>
      <c r="BO11" s="137"/>
      <c r="BP11" s="137"/>
      <c r="BQ11" s="137"/>
      <c r="BR11" s="137"/>
      <c r="BS11" s="13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129" t="s">
        <v>688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38" t="s">
        <v>149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9" ht="15" customHeight="1">
      <c r="A18" s="129" t="s">
        <v>689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20" customHeight="1">
      <c r="A21" s="129" t="s">
        <v>690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5" t="s">
        <v>264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106" t="s">
        <v>253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</row>
    <row r="26" spans="1:79" ht="23.1" customHeight="1">
      <c r="A26" s="58" t="s">
        <v>2</v>
      </c>
      <c r="B26" s="59"/>
      <c r="C26" s="59"/>
      <c r="D26" s="64"/>
      <c r="E26" s="58" t="s">
        <v>19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7" t="s">
        <v>254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257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265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>
      <c r="A27" s="62"/>
      <c r="B27" s="63"/>
      <c r="C27" s="63"/>
      <c r="D27" s="66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86" t="s">
        <v>4</v>
      </c>
      <c r="V27" s="87"/>
      <c r="W27" s="87"/>
      <c r="X27" s="87"/>
      <c r="Y27" s="88"/>
      <c r="Z27" s="86" t="s">
        <v>3</v>
      </c>
      <c r="AA27" s="87"/>
      <c r="AB27" s="87"/>
      <c r="AC27" s="87"/>
      <c r="AD27" s="88"/>
      <c r="AE27" s="92" t="s">
        <v>116</v>
      </c>
      <c r="AF27" s="93"/>
      <c r="AG27" s="93"/>
      <c r="AH27" s="94"/>
      <c r="AI27" s="86" t="s">
        <v>5</v>
      </c>
      <c r="AJ27" s="87"/>
      <c r="AK27" s="87"/>
      <c r="AL27" s="87"/>
      <c r="AM27" s="88"/>
      <c r="AN27" s="86" t="s">
        <v>4</v>
      </c>
      <c r="AO27" s="87"/>
      <c r="AP27" s="87"/>
      <c r="AQ27" s="87"/>
      <c r="AR27" s="88"/>
      <c r="AS27" s="86" t="s">
        <v>3</v>
      </c>
      <c r="AT27" s="87"/>
      <c r="AU27" s="87"/>
      <c r="AV27" s="87"/>
      <c r="AW27" s="88"/>
      <c r="AX27" s="92" t="s">
        <v>116</v>
      </c>
      <c r="AY27" s="93"/>
      <c r="AZ27" s="93"/>
      <c r="BA27" s="94"/>
      <c r="BB27" s="86" t="s">
        <v>96</v>
      </c>
      <c r="BC27" s="87"/>
      <c r="BD27" s="87"/>
      <c r="BE27" s="87"/>
      <c r="BF27" s="88"/>
      <c r="BG27" s="86" t="s">
        <v>4</v>
      </c>
      <c r="BH27" s="87"/>
      <c r="BI27" s="87"/>
      <c r="BJ27" s="87"/>
      <c r="BK27" s="88"/>
      <c r="BL27" s="86" t="s">
        <v>3</v>
      </c>
      <c r="BM27" s="87"/>
      <c r="BN27" s="87"/>
      <c r="BO27" s="87"/>
      <c r="BP27" s="88"/>
      <c r="BQ27" s="92" t="s">
        <v>116</v>
      </c>
      <c r="BR27" s="93"/>
      <c r="BS27" s="93"/>
      <c r="BT27" s="94"/>
      <c r="BU27" s="86" t="s">
        <v>97</v>
      </c>
      <c r="BV27" s="87"/>
      <c r="BW27" s="87"/>
      <c r="BX27" s="87"/>
      <c r="BY27" s="88"/>
    </row>
    <row r="28" spans="1:79" ht="15" customHeight="1">
      <c r="A28" s="86">
        <v>1</v>
      </c>
      <c r="B28" s="87"/>
      <c r="C28" s="87"/>
      <c r="D28" s="88"/>
      <c r="E28" s="86">
        <v>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6">
        <v>3</v>
      </c>
      <c r="V28" s="87"/>
      <c r="W28" s="87"/>
      <c r="X28" s="87"/>
      <c r="Y28" s="88"/>
      <c r="Z28" s="86">
        <v>4</v>
      </c>
      <c r="AA28" s="87"/>
      <c r="AB28" s="87"/>
      <c r="AC28" s="87"/>
      <c r="AD28" s="88"/>
      <c r="AE28" s="86">
        <v>5</v>
      </c>
      <c r="AF28" s="87"/>
      <c r="AG28" s="87"/>
      <c r="AH28" s="88"/>
      <c r="AI28" s="86">
        <v>6</v>
      </c>
      <c r="AJ28" s="87"/>
      <c r="AK28" s="87"/>
      <c r="AL28" s="87"/>
      <c r="AM28" s="88"/>
      <c r="AN28" s="86">
        <v>7</v>
      </c>
      <c r="AO28" s="87"/>
      <c r="AP28" s="87"/>
      <c r="AQ28" s="87"/>
      <c r="AR28" s="88"/>
      <c r="AS28" s="86">
        <v>8</v>
      </c>
      <c r="AT28" s="87"/>
      <c r="AU28" s="87"/>
      <c r="AV28" s="87"/>
      <c r="AW28" s="88"/>
      <c r="AX28" s="86">
        <v>9</v>
      </c>
      <c r="AY28" s="87"/>
      <c r="AZ28" s="87"/>
      <c r="BA28" s="88"/>
      <c r="BB28" s="86">
        <v>10</v>
      </c>
      <c r="BC28" s="87"/>
      <c r="BD28" s="87"/>
      <c r="BE28" s="87"/>
      <c r="BF28" s="88"/>
      <c r="BG28" s="86">
        <v>11</v>
      </c>
      <c r="BH28" s="87"/>
      <c r="BI28" s="87"/>
      <c r="BJ28" s="87"/>
      <c r="BK28" s="88"/>
      <c r="BL28" s="86">
        <v>12</v>
      </c>
      <c r="BM28" s="87"/>
      <c r="BN28" s="87"/>
      <c r="BO28" s="87"/>
      <c r="BP28" s="88"/>
      <c r="BQ28" s="86">
        <v>13</v>
      </c>
      <c r="BR28" s="87"/>
      <c r="BS28" s="87"/>
      <c r="BT28" s="88"/>
      <c r="BU28" s="86">
        <v>14</v>
      </c>
      <c r="BV28" s="87"/>
      <c r="BW28" s="87"/>
      <c r="BX28" s="87"/>
      <c r="BY28" s="88"/>
    </row>
    <row r="29" spans="1:79" ht="13.5" hidden="1" customHeight="1">
      <c r="A29" s="79" t="s">
        <v>56</v>
      </c>
      <c r="B29" s="80"/>
      <c r="C29" s="80"/>
      <c r="D29" s="85"/>
      <c r="E29" s="79" t="s">
        <v>57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79" t="s">
        <v>91</v>
      </c>
      <c r="AF29" s="80"/>
      <c r="AG29" s="80"/>
      <c r="AH29" s="85"/>
      <c r="AI29" s="89" t="s">
        <v>170</v>
      </c>
      <c r="AJ29" s="90"/>
      <c r="AK29" s="90"/>
      <c r="AL29" s="90"/>
      <c r="AM29" s="91"/>
      <c r="AN29" s="79" t="s">
        <v>67</v>
      </c>
      <c r="AO29" s="80"/>
      <c r="AP29" s="80"/>
      <c r="AQ29" s="80"/>
      <c r="AR29" s="85"/>
      <c r="AS29" s="79" t="s">
        <v>68</v>
      </c>
      <c r="AT29" s="80"/>
      <c r="AU29" s="80"/>
      <c r="AV29" s="80"/>
      <c r="AW29" s="85"/>
      <c r="AX29" s="79" t="s">
        <v>92</v>
      </c>
      <c r="AY29" s="80"/>
      <c r="AZ29" s="80"/>
      <c r="BA29" s="85"/>
      <c r="BB29" s="89" t="s">
        <v>170</v>
      </c>
      <c r="BC29" s="90"/>
      <c r="BD29" s="90"/>
      <c r="BE29" s="90"/>
      <c r="BF29" s="91"/>
      <c r="BG29" s="79" t="s">
        <v>58</v>
      </c>
      <c r="BH29" s="80"/>
      <c r="BI29" s="80"/>
      <c r="BJ29" s="80"/>
      <c r="BK29" s="85"/>
      <c r="BL29" s="79" t="s">
        <v>59</v>
      </c>
      <c r="BM29" s="80"/>
      <c r="BN29" s="80"/>
      <c r="BO29" s="80"/>
      <c r="BP29" s="85"/>
      <c r="BQ29" s="79" t="s">
        <v>93</v>
      </c>
      <c r="BR29" s="80"/>
      <c r="BS29" s="80"/>
      <c r="BT29" s="85"/>
      <c r="BU29" s="89" t="s">
        <v>170</v>
      </c>
      <c r="BV29" s="90"/>
      <c r="BW29" s="90"/>
      <c r="BX29" s="90"/>
      <c r="BY29" s="91"/>
      <c r="CA29" t="s">
        <v>21</v>
      </c>
    </row>
    <row r="30" spans="1:79" s="25" customFormat="1" ht="25.5" customHeight="1">
      <c r="A30" s="51"/>
      <c r="B30" s="52"/>
      <c r="C30" s="52"/>
      <c r="D30" s="53"/>
      <c r="E30" s="35" t="s">
        <v>180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84" t="s">
        <v>173</v>
      </c>
      <c r="V30" s="84"/>
      <c r="W30" s="84"/>
      <c r="X30" s="84"/>
      <c r="Y30" s="84"/>
      <c r="Z30" s="84">
        <v>3441303</v>
      </c>
      <c r="AA30" s="84"/>
      <c r="AB30" s="84"/>
      <c r="AC30" s="84"/>
      <c r="AD30" s="84"/>
      <c r="AE30" s="81">
        <v>3441303</v>
      </c>
      <c r="AF30" s="82"/>
      <c r="AG30" s="82"/>
      <c r="AH30" s="83"/>
      <c r="AI30" s="81">
        <f>IF(ISNUMBER(U30),U30,0)+IF(ISNUMBER(Z30),Z30,0)</f>
        <v>3441303</v>
      </c>
      <c r="AJ30" s="82"/>
      <c r="AK30" s="82"/>
      <c r="AL30" s="82"/>
      <c r="AM30" s="83"/>
      <c r="AN30" s="81" t="s">
        <v>173</v>
      </c>
      <c r="AO30" s="82"/>
      <c r="AP30" s="82"/>
      <c r="AQ30" s="82"/>
      <c r="AR30" s="83"/>
      <c r="AS30" s="81">
        <v>9798656</v>
      </c>
      <c r="AT30" s="82"/>
      <c r="AU30" s="82"/>
      <c r="AV30" s="82"/>
      <c r="AW30" s="83"/>
      <c r="AX30" s="81">
        <v>9798656</v>
      </c>
      <c r="AY30" s="82"/>
      <c r="AZ30" s="82"/>
      <c r="BA30" s="83"/>
      <c r="BB30" s="81">
        <f>IF(ISNUMBER(AN30),AN30,0)+IF(ISNUMBER(AS30),AS30,0)</f>
        <v>9798656</v>
      </c>
      <c r="BC30" s="82"/>
      <c r="BD30" s="82"/>
      <c r="BE30" s="82"/>
      <c r="BF30" s="83"/>
      <c r="BG30" s="81" t="s">
        <v>173</v>
      </c>
      <c r="BH30" s="82"/>
      <c r="BI30" s="82"/>
      <c r="BJ30" s="82"/>
      <c r="BK30" s="83"/>
      <c r="BL30" s="81">
        <v>0</v>
      </c>
      <c r="BM30" s="82"/>
      <c r="BN30" s="82"/>
      <c r="BO30" s="82"/>
      <c r="BP30" s="83"/>
      <c r="BQ30" s="81">
        <v>0</v>
      </c>
      <c r="BR30" s="82"/>
      <c r="BS30" s="82"/>
      <c r="BT30" s="83"/>
      <c r="BU30" s="81">
        <f>IF(ISNUMBER(BG30),BG30,0)+IF(ISNUMBER(BL30),BL30,0)</f>
        <v>0</v>
      </c>
      <c r="BV30" s="82"/>
      <c r="BW30" s="82"/>
      <c r="BX30" s="82"/>
      <c r="BY30" s="83"/>
      <c r="CA30" s="25" t="s">
        <v>22</v>
      </c>
    </row>
    <row r="31" spans="1:79" s="25" customFormat="1" ht="12.75" customHeight="1">
      <c r="A31" s="51">
        <v>21080500</v>
      </c>
      <c r="B31" s="52"/>
      <c r="C31" s="52"/>
      <c r="D31" s="53"/>
      <c r="E31" s="35" t="s">
        <v>181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84" t="s">
        <v>173</v>
      </c>
      <c r="V31" s="84"/>
      <c r="W31" s="84"/>
      <c r="X31" s="84"/>
      <c r="Y31" s="84"/>
      <c r="Z31" s="84">
        <v>3441303</v>
      </c>
      <c r="AA31" s="84"/>
      <c r="AB31" s="84"/>
      <c r="AC31" s="84"/>
      <c r="AD31" s="84"/>
      <c r="AE31" s="81">
        <v>3441303</v>
      </c>
      <c r="AF31" s="82"/>
      <c r="AG31" s="82"/>
      <c r="AH31" s="83"/>
      <c r="AI31" s="81">
        <f>IF(ISNUMBER(U31),U31,0)+IF(ISNUMBER(Z31),Z31,0)</f>
        <v>3441303</v>
      </c>
      <c r="AJ31" s="82"/>
      <c r="AK31" s="82"/>
      <c r="AL31" s="82"/>
      <c r="AM31" s="83"/>
      <c r="AN31" s="81" t="s">
        <v>173</v>
      </c>
      <c r="AO31" s="82"/>
      <c r="AP31" s="82"/>
      <c r="AQ31" s="82"/>
      <c r="AR31" s="83"/>
      <c r="AS31" s="81">
        <v>9798656</v>
      </c>
      <c r="AT31" s="82"/>
      <c r="AU31" s="82"/>
      <c r="AV31" s="82"/>
      <c r="AW31" s="83"/>
      <c r="AX31" s="81">
        <v>9798656</v>
      </c>
      <c r="AY31" s="82"/>
      <c r="AZ31" s="82"/>
      <c r="BA31" s="83"/>
      <c r="BB31" s="81">
        <f>IF(ISNUMBER(AN31),AN31,0)+IF(ISNUMBER(AS31),AS31,0)</f>
        <v>9798656</v>
      </c>
      <c r="BC31" s="82"/>
      <c r="BD31" s="82"/>
      <c r="BE31" s="82"/>
      <c r="BF31" s="83"/>
      <c r="BG31" s="81" t="s">
        <v>173</v>
      </c>
      <c r="BH31" s="82"/>
      <c r="BI31" s="82"/>
      <c r="BJ31" s="82"/>
      <c r="BK31" s="83"/>
      <c r="BL31" s="81">
        <v>0</v>
      </c>
      <c r="BM31" s="82"/>
      <c r="BN31" s="82"/>
      <c r="BO31" s="82"/>
      <c r="BP31" s="83"/>
      <c r="BQ31" s="81">
        <v>0</v>
      </c>
      <c r="BR31" s="82"/>
      <c r="BS31" s="82"/>
      <c r="BT31" s="83"/>
      <c r="BU31" s="81">
        <f>IF(ISNUMBER(BG31),BG31,0)+IF(ISNUMBER(BL31),BL31,0)</f>
        <v>0</v>
      </c>
      <c r="BV31" s="82"/>
      <c r="BW31" s="82"/>
      <c r="BX31" s="82"/>
      <c r="BY31" s="83"/>
    </row>
    <row r="32" spans="1:79" s="6" customFormat="1" ht="12.75" customHeight="1">
      <c r="A32" s="47"/>
      <c r="B32" s="48"/>
      <c r="C32" s="48"/>
      <c r="D32" s="49"/>
      <c r="E32" s="27" t="s">
        <v>147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/>
      <c r="U32" s="78">
        <v>0</v>
      </c>
      <c r="V32" s="78"/>
      <c r="W32" s="78"/>
      <c r="X32" s="78"/>
      <c r="Y32" s="78"/>
      <c r="Z32" s="78">
        <v>3441303</v>
      </c>
      <c r="AA32" s="78"/>
      <c r="AB32" s="78"/>
      <c r="AC32" s="78"/>
      <c r="AD32" s="78"/>
      <c r="AE32" s="75">
        <v>3441303</v>
      </c>
      <c r="AF32" s="76"/>
      <c r="AG32" s="76"/>
      <c r="AH32" s="77"/>
      <c r="AI32" s="75">
        <f>IF(ISNUMBER(U32),U32,0)+IF(ISNUMBER(Z32),Z32,0)</f>
        <v>3441303</v>
      </c>
      <c r="AJ32" s="76"/>
      <c r="AK32" s="76"/>
      <c r="AL32" s="76"/>
      <c r="AM32" s="77"/>
      <c r="AN32" s="75">
        <v>0</v>
      </c>
      <c r="AO32" s="76"/>
      <c r="AP32" s="76"/>
      <c r="AQ32" s="76"/>
      <c r="AR32" s="77"/>
      <c r="AS32" s="75">
        <v>9798656</v>
      </c>
      <c r="AT32" s="76"/>
      <c r="AU32" s="76"/>
      <c r="AV32" s="76"/>
      <c r="AW32" s="77"/>
      <c r="AX32" s="75">
        <v>9798656</v>
      </c>
      <c r="AY32" s="76"/>
      <c r="AZ32" s="76"/>
      <c r="BA32" s="77"/>
      <c r="BB32" s="75">
        <f>IF(ISNUMBER(AN32),AN32,0)+IF(ISNUMBER(AS32),AS32,0)</f>
        <v>9798656</v>
      </c>
      <c r="BC32" s="76"/>
      <c r="BD32" s="76"/>
      <c r="BE32" s="76"/>
      <c r="BF32" s="77"/>
      <c r="BG32" s="75">
        <v>0</v>
      </c>
      <c r="BH32" s="76"/>
      <c r="BI32" s="76"/>
      <c r="BJ32" s="76"/>
      <c r="BK32" s="77"/>
      <c r="BL32" s="75">
        <v>0</v>
      </c>
      <c r="BM32" s="76"/>
      <c r="BN32" s="76"/>
      <c r="BO32" s="76"/>
      <c r="BP32" s="77"/>
      <c r="BQ32" s="75">
        <v>0</v>
      </c>
      <c r="BR32" s="76"/>
      <c r="BS32" s="76"/>
      <c r="BT32" s="77"/>
      <c r="BU32" s="75">
        <f>IF(ISNUMBER(BG32),BG32,0)+IF(ISNUMBER(BL32),BL32,0)</f>
        <v>0</v>
      </c>
      <c r="BV32" s="76"/>
      <c r="BW32" s="76"/>
      <c r="BX32" s="76"/>
      <c r="BY32" s="77"/>
    </row>
    <row r="34" spans="1:79" ht="14.25" customHeight="1">
      <c r="A34" s="125" t="s">
        <v>279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</row>
    <row r="35" spans="1:79" ht="15" customHeight="1">
      <c r="A35" s="68" t="s">
        <v>253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</row>
    <row r="36" spans="1:79" ht="22.5" customHeight="1">
      <c r="A36" s="58" t="s">
        <v>2</v>
      </c>
      <c r="B36" s="59"/>
      <c r="C36" s="59"/>
      <c r="D36" s="64"/>
      <c r="E36" s="58" t="s">
        <v>19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4"/>
      <c r="X36" s="86" t="s">
        <v>275</v>
      </c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8"/>
      <c r="AR36" s="57" t="s">
        <v>280</v>
      </c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79" ht="36" customHeight="1">
      <c r="A37" s="62"/>
      <c r="B37" s="63"/>
      <c r="C37" s="63"/>
      <c r="D37" s="66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6"/>
      <c r="X37" s="57" t="s">
        <v>4</v>
      </c>
      <c r="Y37" s="57"/>
      <c r="Z37" s="57"/>
      <c r="AA37" s="57"/>
      <c r="AB37" s="57"/>
      <c r="AC37" s="57" t="s">
        <v>3</v>
      </c>
      <c r="AD37" s="57"/>
      <c r="AE37" s="57"/>
      <c r="AF37" s="57"/>
      <c r="AG37" s="57"/>
      <c r="AH37" s="92" t="s">
        <v>116</v>
      </c>
      <c r="AI37" s="93"/>
      <c r="AJ37" s="93"/>
      <c r="AK37" s="93"/>
      <c r="AL37" s="94"/>
      <c r="AM37" s="86" t="s">
        <v>5</v>
      </c>
      <c r="AN37" s="87"/>
      <c r="AO37" s="87"/>
      <c r="AP37" s="87"/>
      <c r="AQ37" s="88"/>
      <c r="AR37" s="86" t="s">
        <v>4</v>
      </c>
      <c r="AS37" s="87"/>
      <c r="AT37" s="87"/>
      <c r="AU37" s="87"/>
      <c r="AV37" s="88"/>
      <c r="AW37" s="86" t="s">
        <v>3</v>
      </c>
      <c r="AX37" s="87"/>
      <c r="AY37" s="87"/>
      <c r="AZ37" s="87"/>
      <c r="BA37" s="88"/>
      <c r="BB37" s="92" t="s">
        <v>116</v>
      </c>
      <c r="BC37" s="93"/>
      <c r="BD37" s="93"/>
      <c r="BE37" s="93"/>
      <c r="BF37" s="94"/>
      <c r="BG37" s="86" t="s">
        <v>96</v>
      </c>
      <c r="BH37" s="87"/>
      <c r="BI37" s="87"/>
      <c r="BJ37" s="87"/>
      <c r="BK37" s="88"/>
    </row>
    <row r="38" spans="1:79" ht="15" customHeight="1">
      <c r="A38" s="86">
        <v>1</v>
      </c>
      <c r="B38" s="87"/>
      <c r="C38" s="87"/>
      <c r="D38" s="88"/>
      <c r="E38" s="86">
        <v>2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57">
        <v>3</v>
      </c>
      <c r="Y38" s="57"/>
      <c r="Z38" s="57"/>
      <c r="AA38" s="57"/>
      <c r="AB38" s="57"/>
      <c r="AC38" s="57">
        <v>4</v>
      </c>
      <c r="AD38" s="57"/>
      <c r="AE38" s="57"/>
      <c r="AF38" s="57"/>
      <c r="AG38" s="57"/>
      <c r="AH38" s="57">
        <v>5</v>
      </c>
      <c r="AI38" s="57"/>
      <c r="AJ38" s="57"/>
      <c r="AK38" s="57"/>
      <c r="AL38" s="57"/>
      <c r="AM38" s="57">
        <v>6</v>
      </c>
      <c r="AN38" s="57"/>
      <c r="AO38" s="57"/>
      <c r="AP38" s="57"/>
      <c r="AQ38" s="57"/>
      <c r="AR38" s="86">
        <v>7</v>
      </c>
      <c r="AS38" s="87"/>
      <c r="AT38" s="87"/>
      <c r="AU38" s="87"/>
      <c r="AV38" s="88"/>
      <c r="AW38" s="86">
        <v>8</v>
      </c>
      <c r="AX38" s="87"/>
      <c r="AY38" s="87"/>
      <c r="AZ38" s="87"/>
      <c r="BA38" s="88"/>
      <c r="BB38" s="86">
        <v>9</v>
      </c>
      <c r="BC38" s="87"/>
      <c r="BD38" s="87"/>
      <c r="BE38" s="87"/>
      <c r="BF38" s="88"/>
      <c r="BG38" s="86">
        <v>10</v>
      </c>
      <c r="BH38" s="87"/>
      <c r="BI38" s="87"/>
      <c r="BJ38" s="87"/>
      <c r="BK38" s="88"/>
    </row>
    <row r="39" spans="1:79" ht="20.25" hidden="1" customHeight="1">
      <c r="A39" s="79" t="s">
        <v>56</v>
      </c>
      <c r="B39" s="80"/>
      <c r="C39" s="80"/>
      <c r="D39" s="85"/>
      <c r="E39" s="79" t="s">
        <v>57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5"/>
      <c r="X39" s="39" t="s">
        <v>60</v>
      </c>
      <c r="Y39" s="39"/>
      <c r="Z39" s="39"/>
      <c r="AA39" s="39"/>
      <c r="AB39" s="39"/>
      <c r="AC39" s="39" t="s">
        <v>61</v>
      </c>
      <c r="AD39" s="39"/>
      <c r="AE39" s="39"/>
      <c r="AF39" s="39"/>
      <c r="AG39" s="39"/>
      <c r="AH39" s="79" t="s">
        <v>94</v>
      </c>
      <c r="AI39" s="80"/>
      <c r="AJ39" s="80"/>
      <c r="AK39" s="80"/>
      <c r="AL39" s="85"/>
      <c r="AM39" s="89" t="s">
        <v>171</v>
      </c>
      <c r="AN39" s="90"/>
      <c r="AO39" s="90"/>
      <c r="AP39" s="90"/>
      <c r="AQ39" s="91"/>
      <c r="AR39" s="79" t="s">
        <v>62</v>
      </c>
      <c r="AS39" s="80"/>
      <c r="AT39" s="80"/>
      <c r="AU39" s="80"/>
      <c r="AV39" s="85"/>
      <c r="AW39" s="79" t="s">
        <v>63</v>
      </c>
      <c r="AX39" s="80"/>
      <c r="AY39" s="80"/>
      <c r="AZ39" s="80"/>
      <c r="BA39" s="85"/>
      <c r="BB39" s="79" t="s">
        <v>95</v>
      </c>
      <c r="BC39" s="80"/>
      <c r="BD39" s="80"/>
      <c r="BE39" s="80"/>
      <c r="BF39" s="85"/>
      <c r="BG39" s="89" t="s">
        <v>171</v>
      </c>
      <c r="BH39" s="90"/>
      <c r="BI39" s="90"/>
      <c r="BJ39" s="90"/>
      <c r="BK39" s="91"/>
      <c r="CA39" t="s">
        <v>23</v>
      </c>
    </row>
    <row r="40" spans="1:79" s="25" customFormat="1" ht="25.5" customHeight="1">
      <c r="A40" s="51"/>
      <c r="B40" s="52"/>
      <c r="C40" s="52"/>
      <c r="D40" s="53"/>
      <c r="E40" s="35" t="s">
        <v>180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81" t="s">
        <v>173</v>
      </c>
      <c r="Y40" s="82"/>
      <c r="Z40" s="82"/>
      <c r="AA40" s="82"/>
      <c r="AB40" s="83"/>
      <c r="AC40" s="81">
        <v>0</v>
      </c>
      <c r="AD40" s="82"/>
      <c r="AE40" s="82"/>
      <c r="AF40" s="82"/>
      <c r="AG40" s="83"/>
      <c r="AH40" s="81">
        <v>0</v>
      </c>
      <c r="AI40" s="82"/>
      <c r="AJ40" s="82"/>
      <c r="AK40" s="82"/>
      <c r="AL40" s="83"/>
      <c r="AM40" s="81">
        <f>IF(ISNUMBER(X40),X40,0)+IF(ISNUMBER(AC40),AC40,0)</f>
        <v>0</v>
      </c>
      <c r="AN40" s="82"/>
      <c r="AO40" s="82"/>
      <c r="AP40" s="82"/>
      <c r="AQ40" s="83"/>
      <c r="AR40" s="81" t="s">
        <v>173</v>
      </c>
      <c r="AS40" s="82"/>
      <c r="AT40" s="82"/>
      <c r="AU40" s="82"/>
      <c r="AV40" s="83"/>
      <c r="AW40" s="81">
        <v>0</v>
      </c>
      <c r="AX40" s="82"/>
      <c r="AY40" s="82"/>
      <c r="AZ40" s="82"/>
      <c r="BA40" s="83"/>
      <c r="BB40" s="81">
        <v>0</v>
      </c>
      <c r="BC40" s="82"/>
      <c r="BD40" s="82"/>
      <c r="BE40" s="82"/>
      <c r="BF40" s="83"/>
      <c r="BG40" s="84">
        <f>IF(ISNUMBER(AR40),AR40,0)+IF(ISNUMBER(AW40),AW40,0)</f>
        <v>0</v>
      </c>
      <c r="BH40" s="84"/>
      <c r="BI40" s="84"/>
      <c r="BJ40" s="84"/>
      <c r="BK40" s="84"/>
      <c r="CA40" s="25" t="s">
        <v>24</v>
      </c>
    </row>
    <row r="41" spans="1:79" s="25" customFormat="1" ht="12.75" customHeight="1">
      <c r="A41" s="51">
        <v>21080500</v>
      </c>
      <c r="B41" s="52"/>
      <c r="C41" s="52"/>
      <c r="D41" s="53"/>
      <c r="E41" s="35" t="s">
        <v>181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1" t="s">
        <v>173</v>
      </c>
      <c r="Y41" s="82"/>
      <c r="Z41" s="82"/>
      <c r="AA41" s="82"/>
      <c r="AB41" s="83"/>
      <c r="AC41" s="81">
        <v>0</v>
      </c>
      <c r="AD41" s="82"/>
      <c r="AE41" s="82"/>
      <c r="AF41" s="82"/>
      <c r="AG41" s="83"/>
      <c r="AH41" s="81">
        <v>0</v>
      </c>
      <c r="AI41" s="82"/>
      <c r="AJ41" s="82"/>
      <c r="AK41" s="82"/>
      <c r="AL41" s="83"/>
      <c r="AM41" s="81">
        <f>IF(ISNUMBER(X41),X41,0)+IF(ISNUMBER(AC41),AC41,0)</f>
        <v>0</v>
      </c>
      <c r="AN41" s="82"/>
      <c r="AO41" s="82"/>
      <c r="AP41" s="82"/>
      <c r="AQ41" s="83"/>
      <c r="AR41" s="81" t="s">
        <v>173</v>
      </c>
      <c r="AS41" s="82"/>
      <c r="AT41" s="82"/>
      <c r="AU41" s="82"/>
      <c r="AV41" s="83"/>
      <c r="AW41" s="81">
        <v>0</v>
      </c>
      <c r="AX41" s="82"/>
      <c r="AY41" s="82"/>
      <c r="AZ41" s="82"/>
      <c r="BA41" s="83"/>
      <c r="BB41" s="81">
        <v>0</v>
      </c>
      <c r="BC41" s="82"/>
      <c r="BD41" s="82"/>
      <c r="BE41" s="82"/>
      <c r="BF41" s="83"/>
      <c r="BG41" s="84">
        <f>IF(ISNUMBER(AR41),AR41,0)+IF(ISNUMBER(AW41),AW41,0)</f>
        <v>0</v>
      </c>
      <c r="BH41" s="84"/>
      <c r="BI41" s="84"/>
      <c r="BJ41" s="84"/>
      <c r="BK41" s="84"/>
    </row>
    <row r="42" spans="1:79" s="6" customFormat="1" ht="12.75" customHeight="1">
      <c r="A42" s="47"/>
      <c r="B42" s="48"/>
      <c r="C42" s="48"/>
      <c r="D42" s="49"/>
      <c r="E42" s="27" t="s">
        <v>147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  <c r="X42" s="75">
        <v>0</v>
      </c>
      <c r="Y42" s="76"/>
      <c r="Z42" s="76"/>
      <c r="AA42" s="76"/>
      <c r="AB42" s="77"/>
      <c r="AC42" s="75">
        <v>0</v>
      </c>
      <c r="AD42" s="76"/>
      <c r="AE42" s="76"/>
      <c r="AF42" s="76"/>
      <c r="AG42" s="77"/>
      <c r="AH42" s="75">
        <v>0</v>
      </c>
      <c r="AI42" s="76"/>
      <c r="AJ42" s="76"/>
      <c r="AK42" s="76"/>
      <c r="AL42" s="77"/>
      <c r="AM42" s="75">
        <f>IF(ISNUMBER(X42),X42,0)+IF(ISNUMBER(AC42),AC42,0)</f>
        <v>0</v>
      </c>
      <c r="AN42" s="76"/>
      <c r="AO42" s="76"/>
      <c r="AP42" s="76"/>
      <c r="AQ42" s="77"/>
      <c r="AR42" s="75">
        <v>0</v>
      </c>
      <c r="AS42" s="76"/>
      <c r="AT42" s="76"/>
      <c r="AU42" s="76"/>
      <c r="AV42" s="77"/>
      <c r="AW42" s="75">
        <v>0</v>
      </c>
      <c r="AX42" s="76"/>
      <c r="AY42" s="76"/>
      <c r="AZ42" s="76"/>
      <c r="BA42" s="77"/>
      <c r="BB42" s="75">
        <v>0</v>
      </c>
      <c r="BC42" s="76"/>
      <c r="BD42" s="76"/>
      <c r="BE42" s="76"/>
      <c r="BF42" s="77"/>
      <c r="BG42" s="78">
        <f>IF(ISNUMBER(AR42),AR42,0)+IF(ISNUMBER(AW42),AW42,0)</f>
        <v>0</v>
      </c>
      <c r="BH42" s="78"/>
      <c r="BI42" s="78"/>
      <c r="BJ42" s="78"/>
      <c r="BK42" s="78"/>
    </row>
    <row r="43" spans="1:79" s="4" customFormat="1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>
      <c r="A45" s="67" t="s">
        <v>117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9"/>
    </row>
    <row r="46" spans="1:79" ht="14.25" customHeight="1">
      <c r="A46" s="67" t="s">
        <v>266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ht="15" customHeight="1">
      <c r="A47" s="106" t="s">
        <v>253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</row>
    <row r="48" spans="1:79" ht="23.1" customHeight="1">
      <c r="A48" s="116" t="s">
        <v>118</v>
      </c>
      <c r="B48" s="117"/>
      <c r="C48" s="117"/>
      <c r="D48" s="118"/>
      <c r="E48" s="57" t="s">
        <v>19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86" t="s">
        <v>254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8"/>
      <c r="AN48" s="86" t="s">
        <v>257</v>
      </c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8"/>
      <c r="BG48" s="86" t="s">
        <v>265</v>
      </c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8"/>
    </row>
    <row r="49" spans="1:79" ht="48.75" customHeight="1">
      <c r="A49" s="119"/>
      <c r="B49" s="120"/>
      <c r="C49" s="120"/>
      <c r="D49" s="121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86" t="s">
        <v>4</v>
      </c>
      <c r="V49" s="87"/>
      <c r="W49" s="87"/>
      <c r="X49" s="87"/>
      <c r="Y49" s="88"/>
      <c r="Z49" s="86" t="s">
        <v>3</v>
      </c>
      <c r="AA49" s="87"/>
      <c r="AB49" s="87"/>
      <c r="AC49" s="87"/>
      <c r="AD49" s="88"/>
      <c r="AE49" s="92" t="s">
        <v>116</v>
      </c>
      <c r="AF49" s="93"/>
      <c r="AG49" s="93"/>
      <c r="AH49" s="94"/>
      <c r="AI49" s="86" t="s">
        <v>5</v>
      </c>
      <c r="AJ49" s="87"/>
      <c r="AK49" s="87"/>
      <c r="AL49" s="87"/>
      <c r="AM49" s="88"/>
      <c r="AN49" s="86" t="s">
        <v>4</v>
      </c>
      <c r="AO49" s="87"/>
      <c r="AP49" s="87"/>
      <c r="AQ49" s="87"/>
      <c r="AR49" s="88"/>
      <c r="AS49" s="86" t="s">
        <v>3</v>
      </c>
      <c r="AT49" s="87"/>
      <c r="AU49" s="87"/>
      <c r="AV49" s="87"/>
      <c r="AW49" s="88"/>
      <c r="AX49" s="92" t="s">
        <v>116</v>
      </c>
      <c r="AY49" s="93"/>
      <c r="AZ49" s="93"/>
      <c r="BA49" s="94"/>
      <c r="BB49" s="86" t="s">
        <v>96</v>
      </c>
      <c r="BC49" s="87"/>
      <c r="BD49" s="87"/>
      <c r="BE49" s="87"/>
      <c r="BF49" s="88"/>
      <c r="BG49" s="86" t="s">
        <v>4</v>
      </c>
      <c r="BH49" s="87"/>
      <c r="BI49" s="87"/>
      <c r="BJ49" s="87"/>
      <c r="BK49" s="88"/>
      <c r="BL49" s="86" t="s">
        <v>3</v>
      </c>
      <c r="BM49" s="87"/>
      <c r="BN49" s="87"/>
      <c r="BO49" s="87"/>
      <c r="BP49" s="88"/>
      <c r="BQ49" s="92" t="s">
        <v>116</v>
      </c>
      <c r="BR49" s="93"/>
      <c r="BS49" s="93"/>
      <c r="BT49" s="94"/>
      <c r="BU49" s="86" t="s">
        <v>97</v>
      </c>
      <c r="BV49" s="87"/>
      <c r="BW49" s="87"/>
      <c r="BX49" s="87"/>
      <c r="BY49" s="88"/>
    </row>
    <row r="50" spans="1:79" ht="15" customHeight="1">
      <c r="A50" s="86">
        <v>1</v>
      </c>
      <c r="B50" s="87"/>
      <c r="C50" s="87"/>
      <c r="D50" s="88"/>
      <c r="E50" s="86">
        <v>2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8"/>
      <c r="U50" s="86">
        <v>3</v>
      </c>
      <c r="V50" s="87"/>
      <c r="W50" s="87"/>
      <c r="X50" s="87"/>
      <c r="Y50" s="88"/>
      <c r="Z50" s="86">
        <v>4</v>
      </c>
      <c r="AA50" s="87"/>
      <c r="AB50" s="87"/>
      <c r="AC50" s="87"/>
      <c r="AD50" s="88"/>
      <c r="AE50" s="86">
        <v>5</v>
      </c>
      <c r="AF50" s="87"/>
      <c r="AG50" s="87"/>
      <c r="AH50" s="88"/>
      <c r="AI50" s="86">
        <v>6</v>
      </c>
      <c r="AJ50" s="87"/>
      <c r="AK50" s="87"/>
      <c r="AL50" s="87"/>
      <c r="AM50" s="88"/>
      <c r="AN50" s="86">
        <v>7</v>
      </c>
      <c r="AO50" s="87"/>
      <c r="AP50" s="87"/>
      <c r="AQ50" s="87"/>
      <c r="AR50" s="88"/>
      <c r="AS50" s="86">
        <v>8</v>
      </c>
      <c r="AT50" s="87"/>
      <c r="AU50" s="87"/>
      <c r="AV50" s="87"/>
      <c r="AW50" s="88"/>
      <c r="AX50" s="86">
        <v>9</v>
      </c>
      <c r="AY50" s="87"/>
      <c r="AZ50" s="87"/>
      <c r="BA50" s="88"/>
      <c r="BB50" s="86">
        <v>10</v>
      </c>
      <c r="BC50" s="87"/>
      <c r="BD50" s="87"/>
      <c r="BE50" s="87"/>
      <c r="BF50" s="88"/>
      <c r="BG50" s="86">
        <v>11</v>
      </c>
      <c r="BH50" s="87"/>
      <c r="BI50" s="87"/>
      <c r="BJ50" s="87"/>
      <c r="BK50" s="88"/>
      <c r="BL50" s="86">
        <v>12</v>
      </c>
      <c r="BM50" s="87"/>
      <c r="BN50" s="87"/>
      <c r="BO50" s="87"/>
      <c r="BP50" s="88"/>
      <c r="BQ50" s="86">
        <v>13</v>
      </c>
      <c r="BR50" s="87"/>
      <c r="BS50" s="87"/>
      <c r="BT50" s="88"/>
      <c r="BU50" s="86">
        <v>14</v>
      </c>
      <c r="BV50" s="87"/>
      <c r="BW50" s="87"/>
      <c r="BX50" s="87"/>
      <c r="BY50" s="88"/>
    </row>
    <row r="51" spans="1:79" s="1" customFormat="1" ht="12.75" hidden="1" customHeight="1">
      <c r="A51" s="79" t="s">
        <v>64</v>
      </c>
      <c r="B51" s="80"/>
      <c r="C51" s="80"/>
      <c r="D51" s="85"/>
      <c r="E51" s="79" t="s">
        <v>57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5"/>
      <c r="U51" s="79" t="s">
        <v>65</v>
      </c>
      <c r="V51" s="80"/>
      <c r="W51" s="80"/>
      <c r="X51" s="80"/>
      <c r="Y51" s="85"/>
      <c r="Z51" s="79" t="s">
        <v>66</v>
      </c>
      <c r="AA51" s="80"/>
      <c r="AB51" s="80"/>
      <c r="AC51" s="80"/>
      <c r="AD51" s="85"/>
      <c r="AE51" s="79" t="s">
        <v>91</v>
      </c>
      <c r="AF51" s="80"/>
      <c r="AG51" s="80"/>
      <c r="AH51" s="85"/>
      <c r="AI51" s="89" t="s">
        <v>170</v>
      </c>
      <c r="AJ51" s="90"/>
      <c r="AK51" s="90"/>
      <c r="AL51" s="90"/>
      <c r="AM51" s="91"/>
      <c r="AN51" s="79" t="s">
        <v>67</v>
      </c>
      <c r="AO51" s="80"/>
      <c r="AP51" s="80"/>
      <c r="AQ51" s="80"/>
      <c r="AR51" s="85"/>
      <c r="AS51" s="79" t="s">
        <v>68</v>
      </c>
      <c r="AT51" s="80"/>
      <c r="AU51" s="80"/>
      <c r="AV51" s="80"/>
      <c r="AW51" s="85"/>
      <c r="AX51" s="79" t="s">
        <v>92</v>
      </c>
      <c r="AY51" s="80"/>
      <c r="AZ51" s="80"/>
      <c r="BA51" s="85"/>
      <c r="BB51" s="89" t="s">
        <v>170</v>
      </c>
      <c r="BC51" s="90"/>
      <c r="BD51" s="90"/>
      <c r="BE51" s="90"/>
      <c r="BF51" s="91"/>
      <c r="BG51" s="79" t="s">
        <v>58</v>
      </c>
      <c r="BH51" s="80"/>
      <c r="BI51" s="80"/>
      <c r="BJ51" s="80"/>
      <c r="BK51" s="85"/>
      <c r="BL51" s="79" t="s">
        <v>59</v>
      </c>
      <c r="BM51" s="80"/>
      <c r="BN51" s="80"/>
      <c r="BO51" s="80"/>
      <c r="BP51" s="85"/>
      <c r="BQ51" s="79" t="s">
        <v>93</v>
      </c>
      <c r="BR51" s="80"/>
      <c r="BS51" s="80"/>
      <c r="BT51" s="85"/>
      <c r="BU51" s="89" t="s">
        <v>170</v>
      </c>
      <c r="BV51" s="90"/>
      <c r="BW51" s="90"/>
      <c r="BX51" s="90"/>
      <c r="BY51" s="91"/>
      <c r="CA51" t="s">
        <v>25</v>
      </c>
    </row>
    <row r="52" spans="1:79" s="25" customFormat="1" ht="25.5" customHeight="1">
      <c r="A52" s="51">
        <v>3210</v>
      </c>
      <c r="B52" s="52"/>
      <c r="C52" s="52"/>
      <c r="D52" s="53"/>
      <c r="E52" s="35" t="s">
        <v>183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7"/>
      <c r="U52" s="81">
        <v>0</v>
      </c>
      <c r="V52" s="82"/>
      <c r="W52" s="82"/>
      <c r="X52" s="82"/>
      <c r="Y52" s="83"/>
      <c r="Z52" s="81">
        <v>3441303</v>
      </c>
      <c r="AA52" s="82"/>
      <c r="AB52" s="82"/>
      <c r="AC52" s="82"/>
      <c r="AD52" s="83"/>
      <c r="AE52" s="81">
        <v>3441303</v>
      </c>
      <c r="AF52" s="82"/>
      <c r="AG52" s="82"/>
      <c r="AH52" s="83"/>
      <c r="AI52" s="81">
        <f>IF(ISNUMBER(U52),U52,0)+IF(ISNUMBER(Z52),Z52,0)</f>
        <v>3441303</v>
      </c>
      <c r="AJ52" s="82"/>
      <c r="AK52" s="82"/>
      <c r="AL52" s="82"/>
      <c r="AM52" s="83"/>
      <c r="AN52" s="81">
        <v>0</v>
      </c>
      <c r="AO52" s="82"/>
      <c r="AP52" s="82"/>
      <c r="AQ52" s="82"/>
      <c r="AR52" s="83"/>
      <c r="AS52" s="81">
        <v>9798656</v>
      </c>
      <c r="AT52" s="82"/>
      <c r="AU52" s="82"/>
      <c r="AV52" s="82"/>
      <c r="AW52" s="83"/>
      <c r="AX52" s="81">
        <v>9798656</v>
      </c>
      <c r="AY52" s="82"/>
      <c r="AZ52" s="82"/>
      <c r="BA52" s="83"/>
      <c r="BB52" s="81">
        <f>IF(ISNUMBER(AN52),AN52,0)+IF(ISNUMBER(AS52),AS52,0)</f>
        <v>9798656</v>
      </c>
      <c r="BC52" s="82"/>
      <c r="BD52" s="82"/>
      <c r="BE52" s="82"/>
      <c r="BF52" s="83"/>
      <c r="BG52" s="81">
        <v>0</v>
      </c>
      <c r="BH52" s="82"/>
      <c r="BI52" s="82"/>
      <c r="BJ52" s="82"/>
      <c r="BK52" s="83"/>
      <c r="BL52" s="81">
        <v>0</v>
      </c>
      <c r="BM52" s="82"/>
      <c r="BN52" s="82"/>
      <c r="BO52" s="82"/>
      <c r="BP52" s="83"/>
      <c r="BQ52" s="81">
        <v>0</v>
      </c>
      <c r="BR52" s="82"/>
      <c r="BS52" s="82"/>
      <c r="BT52" s="83"/>
      <c r="BU52" s="81">
        <f>IF(ISNUMBER(BG52),BG52,0)+IF(ISNUMBER(BL52),BL52,0)</f>
        <v>0</v>
      </c>
      <c r="BV52" s="82"/>
      <c r="BW52" s="82"/>
      <c r="BX52" s="82"/>
      <c r="BY52" s="83"/>
      <c r="CA52" s="25" t="s">
        <v>26</v>
      </c>
    </row>
    <row r="53" spans="1:79" s="6" customFormat="1" ht="12.75" customHeight="1">
      <c r="A53" s="47"/>
      <c r="B53" s="48"/>
      <c r="C53" s="48"/>
      <c r="D53" s="49"/>
      <c r="E53" s="27" t="s">
        <v>147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9"/>
      <c r="U53" s="75">
        <v>0</v>
      </c>
      <c r="V53" s="76"/>
      <c r="W53" s="76"/>
      <c r="X53" s="76"/>
      <c r="Y53" s="77"/>
      <c r="Z53" s="75">
        <v>3441303</v>
      </c>
      <c r="AA53" s="76"/>
      <c r="AB53" s="76"/>
      <c r="AC53" s="76"/>
      <c r="AD53" s="77"/>
      <c r="AE53" s="75">
        <v>3441303</v>
      </c>
      <c r="AF53" s="76"/>
      <c r="AG53" s="76"/>
      <c r="AH53" s="77"/>
      <c r="AI53" s="75">
        <f>IF(ISNUMBER(U53),U53,0)+IF(ISNUMBER(Z53),Z53,0)</f>
        <v>3441303</v>
      </c>
      <c r="AJ53" s="76"/>
      <c r="AK53" s="76"/>
      <c r="AL53" s="76"/>
      <c r="AM53" s="77"/>
      <c r="AN53" s="75">
        <v>0</v>
      </c>
      <c r="AO53" s="76"/>
      <c r="AP53" s="76"/>
      <c r="AQ53" s="76"/>
      <c r="AR53" s="77"/>
      <c r="AS53" s="75">
        <v>9798656</v>
      </c>
      <c r="AT53" s="76"/>
      <c r="AU53" s="76"/>
      <c r="AV53" s="76"/>
      <c r="AW53" s="77"/>
      <c r="AX53" s="75">
        <v>9798656</v>
      </c>
      <c r="AY53" s="76"/>
      <c r="AZ53" s="76"/>
      <c r="BA53" s="77"/>
      <c r="BB53" s="75">
        <f>IF(ISNUMBER(AN53),AN53,0)+IF(ISNUMBER(AS53),AS53,0)</f>
        <v>9798656</v>
      </c>
      <c r="BC53" s="76"/>
      <c r="BD53" s="76"/>
      <c r="BE53" s="76"/>
      <c r="BF53" s="77"/>
      <c r="BG53" s="75">
        <v>0</v>
      </c>
      <c r="BH53" s="76"/>
      <c r="BI53" s="76"/>
      <c r="BJ53" s="76"/>
      <c r="BK53" s="77"/>
      <c r="BL53" s="75">
        <v>0</v>
      </c>
      <c r="BM53" s="76"/>
      <c r="BN53" s="76"/>
      <c r="BO53" s="76"/>
      <c r="BP53" s="77"/>
      <c r="BQ53" s="75">
        <v>0</v>
      </c>
      <c r="BR53" s="76"/>
      <c r="BS53" s="76"/>
      <c r="BT53" s="77"/>
      <c r="BU53" s="75">
        <f>IF(ISNUMBER(BG53),BG53,0)+IF(ISNUMBER(BL53),BL53,0)</f>
        <v>0</v>
      </c>
      <c r="BV53" s="76"/>
      <c r="BW53" s="76"/>
      <c r="BX53" s="76"/>
      <c r="BY53" s="77"/>
    </row>
    <row r="55" spans="1:79" ht="14.25" customHeight="1">
      <c r="A55" s="67" t="s">
        <v>267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" customHeight="1">
      <c r="A56" s="68" t="s">
        <v>253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</row>
    <row r="57" spans="1:79" ht="23.1" customHeight="1">
      <c r="A57" s="116" t="s">
        <v>119</v>
      </c>
      <c r="B57" s="117"/>
      <c r="C57" s="117"/>
      <c r="D57" s="117"/>
      <c r="E57" s="118"/>
      <c r="F57" s="57" t="s">
        <v>19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86" t="s">
        <v>254</v>
      </c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8"/>
      <c r="AN57" s="86" t="s">
        <v>257</v>
      </c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8"/>
      <c r="BG57" s="86" t="s">
        <v>265</v>
      </c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8"/>
    </row>
    <row r="58" spans="1:79" ht="51.75" customHeight="1">
      <c r="A58" s="119"/>
      <c r="B58" s="120"/>
      <c r="C58" s="120"/>
      <c r="D58" s="120"/>
      <c r="E58" s="121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86" t="s">
        <v>4</v>
      </c>
      <c r="V58" s="87"/>
      <c r="W58" s="87"/>
      <c r="X58" s="87"/>
      <c r="Y58" s="88"/>
      <c r="Z58" s="86" t="s">
        <v>3</v>
      </c>
      <c r="AA58" s="87"/>
      <c r="AB58" s="87"/>
      <c r="AC58" s="87"/>
      <c r="AD58" s="88"/>
      <c r="AE58" s="92" t="s">
        <v>116</v>
      </c>
      <c r="AF58" s="93"/>
      <c r="AG58" s="93"/>
      <c r="AH58" s="94"/>
      <c r="AI58" s="86" t="s">
        <v>5</v>
      </c>
      <c r="AJ58" s="87"/>
      <c r="AK58" s="87"/>
      <c r="AL58" s="87"/>
      <c r="AM58" s="88"/>
      <c r="AN58" s="86" t="s">
        <v>4</v>
      </c>
      <c r="AO58" s="87"/>
      <c r="AP58" s="87"/>
      <c r="AQ58" s="87"/>
      <c r="AR58" s="88"/>
      <c r="AS58" s="86" t="s">
        <v>3</v>
      </c>
      <c r="AT58" s="87"/>
      <c r="AU58" s="87"/>
      <c r="AV58" s="87"/>
      <c r="AW58" s="88"/>
      <c r="AX58" s="92" t="s">
        <v>116</v>
      </c>
      <c r="AY58" s="93"/>
      <c r="AZ58" s="93"/>
      <c r="BA58" s="94"/>
      <c r="BB58" s="86" t="s">
        <v>96</v>
      </c>
      <c r="BC58" s="87"/>
      <c r="BD58" s="87"/>
      <c r="BE58" s="87"/>
      <c r="BF58" s="88"/>
      <c r="BG58" s="86" t="s">
        <v>4</v>
      </c>
      <c r="BH58" s="87"/>
      <c r="BI58" s="87"/>
      <c r="BJ58" s="87"/>
      <c r="BK58" s="88"/>
      <c r="BL58" s="86" t="s">
        <v>3</v>
      </c>
      <c r="BM58" s="87"/>
      <c r="BN58" s="87"/>
      <c r="BO58" s="87"/>
      <c r="BP58" s="88"/>
      <c r="BQ58" s="92" t="s">
        <v>116</v>
      </c>
      <c r="BR58" s="93"/>
      <c r="BS58" s="93"/>
      <c r="BT58" s="94"/>
      <c r="BU58" s="57" t="s">
        <v>97</v>
      </c>
      <c r="BV58" s="57"/>
      <c r="BW58" s="57"/>
      <c r="BX58" s="57"/>
      <c r="BY58" s="57"/>
    </row>
    <row r="59" spans="1:79" ht="15" customHeight="1">
      <c r="A59" s="86">
        <v>1</v>
      </c>
      <c r="B59" s="87"/>
      <c r="C59" s="87"/>
      <c r="D59" s="87"/>
      <c r="E59" s="88"/>
      <c r="F59" s="86">
        <v>2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86">
        <v>3</v>
      </c>
      <c r="V59" s="87"/>
      <c r="W59" s="87"/>
      <c r="X59" s="87"/>
      <c r="Y59" s="88"/>
      <c r="Z59" s="86">
        <v>4</v>
      </c>
      <c r="AA59" s="87"/>
      <c r="AB59" s="87"/>
      <c r="AC59" s="87"/>
      <c r="AD59" s="88"/>
      <c r="AE59" s="86">
        <v>5</v>
      </c>
      <c r="AF59" s="87"/>
      <c r="AG59" s="87"/>
      <c r="AH59" s="88"/>
      <c r="AI59" s="86">
        <v>6</v>
      </c>
      <c r="AJ59" s="87"/>
      <c r="AK59" s="87"/>
      <c r="AL59" s="87"/>
      <c r="AM59" s="88"/>
      <c r="AN59" s="86">
        <v>7</v>
      </c>
      <c r="AO59" s="87"/>
      <c r="AP59" s="87"/>
      <c r="AQ59" s="87"/>
      <c r="AR59" s="88"/>
      <c r="AS59" s="86">
        <v>8</v>
      </c>
      <c r="AT59" s="87"/>
      <c r="AU59" s="87"/>
      <c r="AV59" s="87"/>
      <c r="AW59" s="88"/>
      <c r="AX59" s="86">
        <v>9</v>
      </c>
      <c r="AY59" s="87"/>
      <c r="AZ59" s="87"/>
      <c r="BA59" s="88"/>
      <c r="BB59" s="86">
        <v>10</v>
      </c>
      <c r="BC59" s="87"/>
      <c r="BD59" s="87"/>
      <c r="BE59" s="87"/>
      <c r="BF59" s="88"/>
      <c r="BG59" s="86">
        <v>11</v>
      </c>
      <c r="BH59" s="87"/>
      <c r="BI59" s="87"/>
      <c r="BJ59" s="87"/>
      <c r="BK59" s="88"/>
      <c r="BL59" s="86">
        <v>12</v>
      </c>
      <c r="BM59" s="87"/>
      <c r="BN59" s="87"/>
      <c r="BO59" s="87"/>
      <c r="BP59" s="88"/>
      <c r="BQ59" s="86">
        <v>13</v>
      </c>
      <c r="BR59" s="87"/>
      <c r="BS59" s="87"/>
      <c r="BT59" s="88"/>
      <c r="BU59" s="57">
        <v>14</v>
      </c>
      <c r="BV59" s="57"/>
      <c r="BW59" s="57"/>
      <c r="BX59" s="57"/>
      <c r="BY59" s="57"/>
    </row>
    <row r="60" spans="1:79" s="1" customFormat="1" ht="13.5" hidden="1" customHeight="1">
      <c r="A60" s="79" t="s">
        <v>64</v>
      </c>
      <c r="B60" s="80"/>
      <c r="C60" s="80"/>
      <c r="D60" s="80"/>
      <c r="E60" s="85"/>
      <c r="F60" s="79" t="s">
        <v>57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5"/>
      <c r="U60" s="79" t="s">
        <v>65</v>
      </c>
      <c r="V60" s="80"/>
      <c r="W60" s="80"/>
      <c r="X60" s="80"/>
      <c r="Y60" s="85"/>
      <c r="Z60" s="79" t="s">
        <v>66</v>
      </c>
      <c r="AA60" s="80"/>
      <c r="AB60" s="80"/>
      <c r="AC60" s="80"/>
      <c r="AD60" s="85"/>
      <c r="AE60" s="79" t="s">
        <v>91</v>
      </c>
      <c r="AF60" s="80"/>
      <c r="AG60" s="80"/>
      <c r="AH60" s="85"/>
      <c r="AI60" s="89" t="s">
        <v>170</v>
      </c>
      <c r="AJ60" s="90"/>
      <c r="AK60" s="90"/>
      <c r="AL60" s="90"/>
      <c r="AM60" s="91"/>
      <c r="AN60" s="79" t="s">
        <v>67</v>
      </c>
      <c r="AO60" s="80"/>
      <c r="AP60" s="80"/>
      <c r="AQ60" s="80"/>
      <c r="AR60" s="85"/>
      <c r="AS60" s="79" t="s">
        <v>68</v>
      </c>
      <c r="AT60" s="80"/>
      <c r="AU60" s="80"/>
      <c r="AV60" s="80"/>
      <c r="AW60" s="85"/>
      <c r="AX60" s="79" t="s">
        <v>92</v>
      </c>
      <c r="AY60" s="80"/>
      <c r="AZ60" s="80"/>
      <c r="BA60" s="85"/>
      <c r="BB60" s="89" t="s">
        <v>170</v>
      </c>
      <c r="BC60" s="90"/>
      <c r="BD60" s="90"/>
      <c r="BE60" s="90"/>
      <c r="BF60" s="91"/>
      <c r="BG60" s="79" t="s">
        <v>58</v>
      </c>
      <c r="BH60" s="80"/>
      <c r="BI60" s="80"/>
      <c r="BJ60" s="80"/>
      <c r="BK60" s="85"/>
      <c r="BL60" s="79" t="s">
        <v>59</v>
      </c>
      <c r="BM60" s="80"/>
      <c r="BN60" s="80"/>
      <c r="BO60" s="80"/>
      <c r="BP60" s="85"/>
      <c r="BQ60" s="79" t="s">
        <v>93</v>
      </c>
      <c r="BR60" s="80"/>
      <c r="BS60" s="80"/>
      <c r="BT60" s="85"/>
      <c r="BU60" s="72" t="s">
        <v>170</v>
      </c>
      <c r="BV60" s="72"/>
      <c r="BW60" s="72"/>
      <c r="BX60" s="72"/>
      <c r="BY60" s="72"/>
      <c r="CA60" t="s">
        <v>27</v>
      </c>
    </row>
    <row r="61" spans="1:79" s="6" customFormat="1" ht="12.75" customHeight="1">
      <c r="A61" s="47"/>
      <c r="B61" s="48"/>
      <c r="C61" s="48"/>
      <c r="D61" s="48"/>
      <c r="E61" s="49"/>
      <c r="F61" s="47" t="s">
        <v>147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9"/>
      <c r="U61" s="75"/>
      <c r="V61" s="76"/>
      <c r="W61" s="76"/>
      <c r="X61" s="76"/>
      <c r="Y61" s="77"/>
      <c r="Z61" s="75"/>
      <c r="AA61" s="76"/>
      <c r="AB61" s="76"/>
      <c r="AC61" s="76"/>
      <c r="AD61" s="77"/>
      <c r="AE61" s="75"/>
      <c r="AF61" s="76"/>
      <c r="AG61" s="76"/>
      <c r="AH61" s="77"/>
      <c r="AI61" s="75">
        <f>IF(ISNUMBER(U61),U61,0)+IF(ISNUMBER(Z61),Z61,0)</f>
        <v>0</v>
      </c>
      <c r="AJ61" s="76"/>
      <c r="AK61" s="76"/>
      <c r="AL61" s="76"/>
      <c r="AM61" s="77"/>
      <c r="AN61" s="75"/>
      <c r="AO61" s="76"/>
      <c r="AP61" s="76"/>
      <c r="AQ61" s="76"/>
      <c r="AR61" s="77"/>
      <c r="AS61" s="75"/>
      <c r="AT61" s="76"/>
      <c r="AU61" s="76"/>
      <c r="AV61" s="76"/>
      <c r="AW61" s="77"/>
      <c r="AX61" s="75"/>
      <c r="AY61" s="76"/>
      <c r="AZ61" s="76"/>
      <c r="BA61" s="77"/>
      <c r="BB61" s="75">
        <f>IF(ISNUMBER(AN61),AN61,0)+IF(ISNUMBER(AS61),AS61,0)</f>
        <v>0</v>
      </c>
      <c r="BC61" s="76"/>
      <c r="BD61" s="76"/>
      <c r="BE61" s="76"/>
      <c r="BF61" s="77"/>
      <c r="BG61" s="75"/>
      <c r="BH61" s="76"/>
      <c r="BI61" s="76"/>
      <c r="BJ61" s="76"/>
      <c r="BK61" s="77"/>
      <c r="BL61" s="75"/>
      <c r="BM61" s="76"/>
      <c r="BN61" s="76"/>
      <c r="BO61" s="76"/>
      <c r="BP61" s="77"/>
      <c r="BQ61" s="75"/>
      <c r="BR61" s="76"/>
      <c r="BS61" s="76"/>
      <c r="BT61" s="77"/>
      <c r="BU61" s="75">
        <f>IF(ISNUMBER(BG61),BG61,0)+IF(ISNUMBER(BL61),BL61,0)</f>
        <v>0</v>
      </c>
      <c r="BV61" s="76"/>
      <c r="BW61" s="76"/>
      <c r="BX61" s="76"/>
      <c r="BY61" s="77"/>
      <c r="CA61" s="6" t="s">
        <v>28</v>
      </c>
    </row>
    <row r="63" spans="1:79" ht="14.25" customHeight="1">
      <c r="A63" s="67" t="s">
        <v>281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15" customHeight="1">
      <c r="A64" s="68" t="s">
        <v>253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</row>
    <row r="65" spans="1:79" ht="23.1" customHeight="1">
      <c r="A65" s="116" t="s">
        <v>118</v>
      </c>
      <c r="B65" s="117"/>
      <c r="C65" s="117"/>
      <c r="D65" s="118"/>
      <c r="E65" s="58" t="s">
        <v>19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64"/>
      <c r="X65" s="86" t="s">
        <v>275</v>
      </c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8"/>
      <c r="AR65" s="57" t="s">
        <v>280</v>
      </c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</row>
    <row r="66" spans="1:79" ht="48.75" customHeight="1">
      <c r="A66" s="119"/>
      <c r="B66" s="120"/>
      <c r="C66" s="120"/>
      <c r="D66" s="121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6"/>
      <c r="X66" s="58" t="s">
        <v>4</v>
      </c>
      <c r="Y66" s="59"/>
      <c r="Z66" s="59"/>
      <c r="AA66" s="59"/>
      <c r="AB66" s="64"/>
      <c r="AC66" s="58" t="s">
        <v>3</v>
      </c>
      <c r="AD66" s="59"/>
      <c r="AE66" s="59"/>
      <c r="AF66" s="59"/>
      <c r="AG66" s="64"/>
      <c r="AH66" s="92" t="s">
        <v>116</v>
      </c>
      <c r="AI66" s="93"/>
      <c r="AJ66" s="93"/>
      <c r="AK66" s="93"/>
      <c r="AL66" s="94"/>
      <c r="AM66" s="86" t="s">
        <v>5</v>
      </c>
      <c r="AN66" s="87"/>
      <c r="AO66" s="87"/>
      <c r="AP66" s="87"/>
      <c r="AQ66" s="88"/>
      <c r="AR66" s="86" t="s">
        <v>4</v>
      </c>
      <c r="AS66" s="87"/>
      <c r="AT66" s="87"/>
      <c r="AU66" s="87"/>
      <c r="AV66" s="88"/>
      <c r="AW66" s="86" t="s">
        <v>3</v>
      </c>
      <c r="AX66" s="87"/>
      <c r="AY66" s="87"/>
      <c r="AZ66" s="87"/>
      <c r="BA66" s="88"/>
      <c r="BB66" s="92" t="s">
        <v>116</v>
      </c>
      <c r="BC66" s="93"/>
      <c r="BD66" s="93"/>
      <c r="BE66" s="93"/>
      <c r="BF66" s="94"/>
      <c r="BG66" s="86" t="s">
        <v>96</v>
      </c>
      <c r="BH66" s="87"/>
      <c r="BI66" s="87"/>
      <c r="BJ66" s="87"/>
      <c r="BK66" s="88"/>
    </row>
    <row r="67" spans="1:79" ht="12.75" customHeight="1">
      <c r="A67" s="86">
        <v>1</v>
      </c>
      <c r="B67" s="87"/>
      <c r="C67" s="87"/>
      <c r="D67" s="88"/>
      <c r="E67" s="86">
        <v>2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86">
        <v>3</v>
      </c>
      <c r="Y67" s="87"/>
      <c r="Z67" s="87"/>
      <c r="AA67" s="87"/>
      <c r="AB67" s="88"/>
      <c r="AC67" s="86">
        <v>4</v>
      </c>
      <c r="AD67" s="87"/>
      <c r="AE67" s="87"/>
      <c r="AF67" s="87"/>
      <c r="AG67" s="88"/>
      <c r="AH67" s="86">
        <v>5</v>
      </c>
      <c r="AI67" s="87"/>
      <c r="AJ67" s="87"/>
      <c r="AK67" s="87"/>
      <c r="AL67" s="88"/>
      <c r="AM67" s="86">
        <v>6</v>
      </c>
      <c r="AN67" s="87"/>
      <c r="AO67" s="87"/>
      <c r="AP67" s="87"/>
      <c r="AQ67" s="88"/>
      <c r="AR67" s="86">
        <v>7</v>
      </c>
      <c r="AS67" s="87"/>
      <c r="AT67" s="87"/>
      <c r="AU67" s="87"/>
      <c r="AV67" s="88"/>
      <c r="AW67" s="86">
        <v>8</v>
      </c>
      <c r="AX67" s="87"/>
      <c r="AY67" s="87"/>
      <c r="AZ67" s="87"/>
      <c r="BA67" s="88"/>
      <c r="BB67" s="86">
        <v>9</v>
      </c>
      <c r="BC67" s="87"/>
      <c r="BD67" s="87"/>
      <c r="BE67" s="87"/>
      <c r="BF67" s="88"/>
      <c r="BG67" s="86">
        <v>10</v>
      </c>
      <c r="BH67" s="87"/>
      <c r="BI67" s="87"/>
      <c r="BJ67" s="87"/>
      <c r="BK67" s="88"/>
    </row>
    <row r="68" spans="1:79" s="1" customFormat="1" ht="12.75" hidden="1" customHeight="1">
      <c r="A68" s="79" t="s">
        <v>64</v>
      </c>
      <c r="B68" s="80"/>
      <c r="C68" s="80"/>
      <c r="D68" s="85"/>
      <c r="E68" s="79" t="s">
        <v>57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5"/>
      <c r="X68" s="122" t="s">
        <v>60</v>
      </c>
      <c r="Y68" s="123"/>
      <c r="Z68" s="123"/>
      <c r="AA68" s="123"/>
      <c r="AB68" s="124"/>
      <c r="AC68" s="122" t="s">
        <v>61</v>
      </c>
      <c r="AD68" s="123"/>
      <c r="AE68" s="123"/>
      <c r="AF68" s="123"/>
      <c r="AG68" s="124"/>
      <c r="AH68" s="79" t="s">
        <v>94</v>
      </c>
      <c r="AI68" s="80"/>
      <c r="AJ68" s="80"/>
      <c r="AK68" s="80"/>
      <c r="AL68" s="85"/>
      <c r="AM68" s="89" t="s">
        <v>171</v>
      </c>
      <c r="AN68" s="90"/>
      <c r="AO68" s="90"/>
      <c r="AP68" s="90"/>
      <c r="AQ68" s="91"/>
      <c r="AR68" s="79" t="s">
        <v>62</v>
      </c>
      <c r="AS68" s="80"/>
      <c r="AT68" s="80"/>
      <c r="AU68" s="80"/>
      <c r="AV68" s="85"/>
      <c r="AW68" s="79" t="s">
        <v>63</v>
      </c>
      <c r="AX68" s="80"/>
      <c r="AY68" s="80"/>
      <c r="AZ68" s="80"/>
      <c r="BA68" s="85"/>
      <c r="BB68" s="79" t="s">
        <v>95</v>
      </c>
      <c r="BC68" s="80"/>
      <c r="BD68" s="80"/>
      <c r="BE68" s="80"/>
      <c r="BF68" s="85"/>
      <c r="BG68" s="89" t="s">
        <v>171</v>
      </c>
      <c r="BH68" s="90"/>
      <c r="BI68" s="90"/>
      <c r="BJ68" s="90"/>
      <c r="BK68" s="91"/>
      <c r="CA68" t="s">
        <v>29</v>
      </c>
    </row>
    <row r="69" spans="1:79" s="25" customFormat="1" ht="25.5" customHeight="1">
      <c r="A69" s="51">
        <v>3210</v>
      </c>
      <c r="B69" s="52"/>
      <c r="C69" s="52"/>
      <c r="D69" s="53"/>
      <c r="E69" s="35" t="s">
        <v>183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7"/>
      <c r="X69" s="81">
        <v>0</v>
      </c>
      <c r="Y69" s="82"/>
      <c r="Z69" s="82"/>
      <c r="AA69" s="82"/>
      <c r="AB69" s="83"/>
      <c r="AC69" s="81">
        <v>0</v>
      </c>
      <c r="AD69" s="82"/>
      <c r="AE69" s="82"/>
      <c r="AF69" s="82"/>
      <c r="AG69" s="83"/>
      <c r="AH69" s="81">
        <v>0</v>
      </c>
      <c r="AI69" s="82"/>
      <c r="AJ69" s="82"/>
      <c r="AK69" s="82"/>
      <c r="AL69" s="83"/>
      <c r="AM69" s="81">
        <f>IF(ISNUMBER(X69),X69,0)+IF(ISNUMBER(AC69),AC69,0)</f>
        <v>0</v>
      </c>
      <c r="AN69" s="82"/>
      <c r="AO69" s="82"/>
      <c r="AP69" s="82"/>
      <c r="AQ69" s="83"/>
      <c r="AR69" s="81">
        <v>0</v>
      </c>
      <c r="AS69" s="82"/>
      <c r="AT69" s="82"/>
      <c r="AU69" s="82"/>
      <c r="AV69" s="83"/>
      <c r="AW69" s="81">
        <v>0</v>
      </c>
      <c r="AX69" s="82"/>
      <c r="AY69" s="82"/>
      <c r="AZ69" s="82"/>
      <c r="BA69" s="83"/>
      <c r="BB69" s="81">
        <v>0</v>
      </c>
      <c r="BC69" s="82"/>
      <c r="BD69" s="82"/>
      <c r="BE69" s="82"/>
      <c r="BF69" s="83"/>
      <c r="BG69" s="84">
        <f>IF(ISNUMBER(AR69),AR69,0)+IF(ISNUMBER(AW69),AW69,0)</f>
        <v>0</v>
      </c>
      <c r="BH69" s="84"/>
      <c r="BI69" s="84"/>
      <c r="BJ69" s="84"/>
      <c r="BK69" s="84"/>
      <c r="CA69" s="25" t="s">
        <v>30</v>
      </c>
    </row>
    <row r="70" spans="1:79" s="6" customFormat="1" ht="12.75" customHeight="1">
      <c r="A70" s="47"/>
      <c r="B70" s="48"/>
      <c r="C70" s="48"/>
      <c r="D70" s="49"/>
      <c r="E70" s="27" t="s">
        <v>147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75">
        <v>0</v>
      </c>
      <c r="Y70" s="76"/>
      <c r="Z70" s="76"/>
      <c r="AA70" s="76"/>
      <c r="AB70" s="77"/>
      <c r="AC70" s="75">
        <v>0</v>
      </c>
      <c r="AD70" s="76"/>
      <c r="AE70" s="76"/>
      <c r="AF70" s="76"/>
      <c r="AG70" s="77"/>
      <c r="AH70" s="75">
        <v>0</v>
      </c>
      <c r="AI70" s="76"/>
      <c r="AJ70" s="76"/>
      <c r="AK70" s="76"/>
      <c r="AL70" s="77"/>
      <c r="AM70" s="75">
        <f>IF(ISNUMBER(X70),X70,0)+IF(ISNUMBER(AC70),AC70,0)</f>
        <v>0</v>
      </c>
      <c r="AN70" s="76"/>
      <c r="AO70" s="76"/>
      <c r="AP70" s="76"/>
      <c r="AQ70" s="77"/>
      <c r="AR70" s="75">
        <v>0</v>
      </c>
      <c r="AS70" s="76"/>
      <c r="AT70" s="76"/>
      <c r="AU70" s="76"/>
      <c r="AV70" s="77"/>
      <c r="AW70" s="75">
        <v>0</v>
      </c>
      <c r="AX70" s="76"/>
      <c r="AY70" s="76"/>
      <c r="AZ70" s="76"/>
      <c r="BA70" s="77"/>
      <c r="BB70" s="75">
        <v>0</v>
      </c>
      <c r="BC70" s="76"/>
      <c r="BD70" s="76"/>
      <c r="BE70" s="76"/>
      <c r="BF70" s="77"/>
      <c r="BG70" s="78">
        <f>IF(ISNUMBER(AR70),AR70,0)+IF(ISNUMBER(AW70),AW70,0)</f>
        <v>0</v>
      </c>
      <c r="BH70" s="78"/>
      <c r="BI70" s="78"/>
      <c r="BJ70" s="78"/>
      <c r="BK70" s="78"/>
    </row>
    <row r="72" spans="1:79" ht="14.25" customHeight="1">
      <c r="A72" s="67" t="s">
        <v>282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>
      <c r="A73" s="68" t="s">
        <v>253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</row>
    <row r="74" spans="1:79" ht="23.1" customHeight="1">
      <c r="A74" s="116" t="s">
        <v>119</v>
      </c>
      <c r="B74" s="117"/>
      <c r="C74" s="117"/>
      <c r="D74" s="117"/>
      <c r="E74" s="118"/>
      <c r="F74" s="58" t="s">
        <v>19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4"/>
      <c r="X74" s="57" t="s">
        <v>275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86" t="s">
        <v>280</v>
      </c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8"/>
    </row>
    <row r="75" spans="1:79" ht="53.25" customHeight="1">
      <c r="A75" s="119"/>
      <c r="B75" s="120"/>
      <c r="C75" s="120"/>
      <c r="D75" s="120"/>
      <c r="E75" s="121"/>
      <c r="F75" s="62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6"/>
      <c r="X75" s="86" t="s">
        <v>4</v>
      </c>
      <c r="Y75" s="87"/>
      <c r="Z75" s="87"/>
      <c r="AA75" s="87"/>
      <c r="AB75" s="88"/>
      <c r="AC75" s="86" t="s">
        <v>3</v>
      </c>
      <c r="AD75" s="87"/>
      <c r="AE75" s="87"/>
      <c r="AF75" s="87"/>
      <c r="AG75" s="88"/>
      <c r="AH75" s="92" t="s">
        <v>116</v>
      </c>
      <c r="AI75" s="93"/>
      <c r="AJ75" s="93"/>
      <c r="AK75" s="93"/>
      <c r="AL75" s="94"/>
      <c r="AM75" s="86" t="s">
        <v>5</v>
      </c>
      <c r="AN75" s="87"/>
      <c r="AO75" s="87"/>
      <c r="AP75" s="87"/>
      <c r="AQ75" s="88"/>
      <c r="AR75" s="86" t="s">
        <v>4</v>
      </c>
      <c r="AS75" s="87"/>
      <c r="AT75" s="87"/>
      <c r="AU75" s="87"/>
      <c r="AV75" s="88"/>
      <c r="AW75" s="86" t="s">
        <v>3</v>
      </c>
      <c r="AX75" s="87"/>
      <c r="AY75" s="87"/>
      <c r="AZ75" s="87"/>
      <c r="BA75" s="88"/>
      <c r="BB75" s="69" t="s">
        <v>116</v>
      </c>
      <c r="BC75" s="69"/>
      <c r="BD75" s="69"/>
      <c r="BE75" s="69"/>
      <c r="BF75" s="69"/>
      <c r="BG75" s="86" t="s">
        <v>96</v>
      </c>
      <c r="BH75" s="87"/>
      <c r="BI75" s="87"/>
      <c r="BJ75" s="87"/>
      <c r="BK75" s="88"/>
    </row>
    <row r="76" spans="1:79" ht="15" customHeight="1">
      <c r="A76" s="86">
        <v>1</v>
      </c>
      <c r="B76" s="87"/>
      <c r="C76" s="87"/>
      <c r="D76" s="87"/>
      <c r="E76" s="88"/>
      <c r="F76" s="86">
        <v>2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86">
        <v>3</v>
      </c>
      <c r="Y76" s="87"/>
      <c r="Z76" s="87"/>
      <c r="AA76" s="87"/>
      <c r="AB76" s="88"/>
      <c r="AC76" s="86">
        <v>4</v>
      </c>
      <c r="AD76" s="87"/>
      <c r="AE76" s="87"/>
      <c r="AF76" s="87"/>
      <c r="AG76" s="88"/>
      <c r="AH76" s="86">
        <v>5</v>
      </c>
      <c r="AI76" s="87"/>
      <c r="AJ76" s="87"/>
      <c r="AK76" s="87"/>
      <c r="AL76" s="88"/>
      <c r="AM76" s="86">
        <v>6</v>
      </c>
      <c r="AN76" s="87"/>
      <c r="AO76" s="87"/>
      <c r="AP76" s="87"/>
      <c r="AQ76" s="88"/>
      <c r="AR76" s="86">
        <v>7</v>
      </c>
      <c r="AS76" s="87"/>
      <c r="AT76" s="87"/>
      <c r="AU76" s="87"/>
      <c r="AV76" s="88"/>
      <c r="AW76" s="86">
        <v>8</v>
      </c>
      <c r="AX76" s="87"/>
      <c r="AY76" s="87"/>
      <c r="AZ76" s="87"/>
      <c r="BA76" s="88"/>
      <c r="BB76" s="86">
        <v>9</v>
      </c>
      <c r="BC76" s="87"/>
      <c r="BD76" s="87"/>
      <c r="BE76" s="87"/>
      <c r="BF76" s="88"/>
      <c r="BG76" s="86">
        <v>10</v>
      </c>
      <c r="BH76" s="87"/>
      <c r="BI76" s="87"/>
      <c r="BJ76" s="87"/>
      <c r="BK76" s="88"/>
    </row>
    <row r="77" spans="1:79" s="1" customFormat="1" ht="15" hidden="1" customHeight="1">
      <c r="A77" s="79" t="s">
        <v>64</v>
      </c>
      <c r="B77" s="80"/>
      <c r="C77" s="80"/>
      <c r="D77" s="80"/>
      <c r="E77" s="85"/>
      <c r="F77" s="79" t="s">
        <v>57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5"/>
      <c r="X77" s="79" t="s">
        <v>60</v>
      </c>
      <c r="Y77" s="80"/>
      <c r="Z77" s="80"/>
      <c r="AA77" s="80"/>
      <c r="AB77" s="85"/>
      <c r="AC77" s="79" t="s">
        <v>61</v>
      </c>
      <c r="AD77" s="80"/>
      <c r="AE77" s="80"/>
      <c r="AF77" s="80"/>
      <c r="AG77" s="85"/>
      <c r="AH77" s="79" t="s">
        <v>94</v>
      </c>
      <c r="AI77" s="80"/>
      <c r="AJ77" s="80"/>
      <c r="AK77" s="80"/>
      <c r="AL77" s="85"/>
      <c r="AM77" s="89" t="s">
        <v>171</v>
      </c>
      <c r="AN77" s="90"/>
      <c r="AO77" s="90"/>
      <c r="AP77" s="90"/>
      <c r="AQ77" s="91"/>
      <c r="AR77" s="79" t="s">
        <v>62</v>
      </c>
      <c r="AS77" s="80"/>
      <c r="AT77" s="80"/>
      <c r="AU77" s="80"/>
      <c r="AV77" s="85"/>
      <c r="AW77" s="79" t="s">
        <v>63</v>
      </c>
      <c r="AX77" s="80"/>
      <c r="AY77" s="80"/>
      <c r="AZ77" s="80"/>
      <c r="BA77" s="85"/>
      <c r="BB77" s="79" t="s">
        <v>95</v>
      </c>
      <c r="BC77" s="80"/>
      <c r="BD77" s="80"/>
      <c r="BE77" s="80"/>
      <c r="BF77" s="85"/>
      <c r="BG77" s="89" t="s">
        <v>171</v>
      </c>
      <c r="BH77" s="90"/>
      <c r="BI77" s="90"/>
      <c r="BJ77" s="90"/>
      <c r="BK77" s="91"/>
      <c r="CA77" t="s">
        <v>31</v>
      </c>
    </row>
    <row r="78" spans="1:79" s="6" customFormat="1" ht="12.75" customHeight="1">
      <c r="A78" s="47"/>
      <c r="B78" s="48"/>
      <c r="C78" s="48"/>
      <c r="D78" s="48"/>
      <c r="E78" s="49"/>
      <c r="F78" s="47" t="s">
        <v>147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113"/>
      <c r="Y78" s="114"/>
      <c r="Z78" s="114"/>
      <c r="AA78" s="114"/>
      <c r="AB78" s="115"/>
      <c r="AC78" s="113"/>
      <c r="AD78" s="114"/>
      <c r="AE78" s="114"/>
      <c r="AF78" s="114"/>
      <c r="AG78" s="115"/>
      <c r="AH78" s="78"/>
      <c r="AI78" s="78"/>
      <c r="AJ78" s="78"/>
      <c r="AK78" s="78"/>
      <c r="AL78" s="78"/>
      <c r="AM78" s="78">
        <f>IF(ISNUMBER(X78),X78,0)+IF(ISNUMBER(AC78),AC78,0)</f>
        <v>0</v>
      </c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>
        <f>IF(ISNUMBER(AR78),AR78,0)+IF(ISNUMBER(AW78),AW78,0)</f>
        <v>0</v>
      </c>
      <c r="BH78" s="78"/>
      <c r="BI78" s="78"/>
      <c r="BJ78" s="78"/>
      <c r="BK78" s="78"/>
      <c r="CA78" s="6" t="s">
        <v>32</v>
      </c>
    </row>
    <row r="81" spans="1:79" ht="14.25" customHeight="1">
      <c r="A81" s="67" t="s">
        <v>120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>
      <c r="A82" s="67" t="s">
        <v>268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>
      <c r="A83" s="68" t="s">
        <v>253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9" ht="23.1" customHeight="1">
      <c r="A84" s="58" t="s">
        <v>6</v>
      </c>
      <c r="B84" s="59"/>
      <c r="C84" s="59"/>
      <c r="D84" s="58" t="s">
        <v>121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64"/>
      <c r="U84" s="86" t="s">
        <v>254</v>
      </c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8"/>
      <c r="AN84" s="86" t="s">
        <v>257</v>
      </c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8"/>
      <c r="BG84" s="57" t="s">
        <v>265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>
      <c r="A85" s="62"/>
      <c r="B85" s="63"/>
      <c r="C85" s="6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6"/>
      <c r="U85" s="86" t="s">
        <v>4</v>
      </c>
      <c r="V85" s="87"/>
      <c r="W85" s="87"/>
      <c r="X85" s="87"/>
      <c r="Y85" s="88"/>
      <c r="Z85" s="86" t="s">
        <v>3</v>
      </c>
      <c r="AA85" s="87"/>
      <c r="AB85" s="87"/>
      <c r="AC85" s="87"/>
      <c r="AD85" s="88"/>
      <c r="AE85" s="92" t="s">
        <v>116</v>
      </c>
      <c r="AF85" s="93"/>
      <c r="AG85" s="93"/>
      <c r="AH85" s="94"/>
      <c r="AI85" s="86" t="s">
        <v>5</v>
      </c>
      <c r="AJ85" s="87"/>
      <c r="AK85" s="87"/>
      <c r="AL85" s="87"/>
      <c r="AM85" s="88"/>
      <c r="AN85" s="86" t="s">
        <v>4</v>
      </c>
      <c r="AO85" s="87"/>
      <c r="AP85" s="87"/>
      <c r="AQ85" s="87"/>
      <c r="AR85" s="88"/>
      <c r="AS85" s="86" t="s">
        <v>3</v>
      </c>
      <c r="AT85" s="87"/>
      <c r="AU85" s="87"/>
      <c r="AV85" s="87"/>
      <c r="AW85" s="88"/>
      <c r="AX85" s="92" t="s">
        <v>116</v>
      </c>
      <c r="AY85" s="93"/>
      <c r="AZ85" s="93"/>
      <c r="BA85" s="94"/>
      <c r="BB85" s="86" t="s">
        <v>96</v>
      </c>
      <c r="BC85" s="87"/>
      <c r="BD85" s="87"/>
      <c r="BE85" s="87"/>
      <c r="BF85" s="88"/>
      <c r="BG85" s="86" t="s">
        <v>4</v>
      </c>
      <c r="BH85" s="87"/>
      <c r="BI85" s="87"/>
      <c r="BJ85" s="87"/>
      <c r="BK85" s="88"/>
      <c r="BL85" s="57" t="s">
        <v>3</v>
      </c>
      <c r="BM85" s="57"/>
      <c r="BN85" s="57"/>
      <c r="BO85" s="57"/>
      <c r="BP85" s="57"/>
      <c r="BQ85" s="69" t="s">
        <v>116</v>
      </c>
      <c r="BR85" s="69"/>
      <c r="BS85" s="69"/>
      <c r="BT85" s="69"/>
      <c r="BU85" s="86" t="s">
        <v>97</v>
      </c>
      <c r="BV85" s="87"/>
      <c r="BW85" s="87"/>
      <c r="BX85" s="87"/>
      <c r="BY85" s="88"/>
    </row>
    <row r="86" spans="1:79" ht="15" customHeight="1">
      <c r="A86" s="86">
        <v>1</v>
      </c>
      <c r="B86" s="87"/>
      <c r="C86" s="87"/>
      <c r="D86" s="86">
        <v>2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8"/>
      <c r="U86" s="86">
        <v>3</v>
      </c>
      <c r="V86" s="87"/>
      <c r="W86" s="87"/>
      <c r="X86" s="87"/>
      <c r="Y86" s="88"/>
      <c r="Z86" s="86">
        <v>4</v>
      </c>
      <c r="AA86" s="87"/>
      <c r="AB86" s="87"/>
      <c r="AC86" s="87"/>
      <c r="AD86" s="88"/>
      <c r="AE86" s="86">
        <v>5</v>
      </c>
      <c r="AF86" s="87"/>
      <c r="AG86" s="87"/>
      <c r="AH86" s="88"/>
      <c r="AI86" s="86">
        <v>6</v>
      </c>
      <c r="AJ86" s="87"/>
      <c r="AK86" s="87"/>
      <c r="AL86" s="87"/>
      <c r="AM86" s="88"/>
      <c r="AN86" s="86">
        <v>7</v>
      </c>
      <c r="AO86" s="87"/>
      <c r="AP86" s="87"/>
      <c r="AQ86" s="87"/>
      <c r="AR86" s="88"/>
      <c r="AS86" s="86">
        <v>8</v>
      </c>
      <c r="AT86" s="87"/>
      <c r="AU86" s="87"/>
      <c r="AV86" s="87"/>
      <c r="AW86" s="88"/>
      <c r="AX86" s="57">
        <v>9</v>
      </c>
      <c r="AY86" s="57"/>
      <c r="AZ86" s="57"/>
      <c r="BA86" s="57"/>
      <c r="BB86" s="86">
        <v>10</v>
      </c>
      <c r="BC86" s="87"/>
      <c r="BD86" s="87"/>
      <c r="BE86" s="87"/>
      <c r="BF86" s="88"/>
      <c r="BG86" s="86">
        <v>11</v>
      </c>
      <c r="BH86" s="87"/>
      <c r="BI86" s="87"/>
      <c r="BJ86" s="87"/>
      <c r="BK86" s="88"/>
      <c r="BL86" s="57">
        <v>12</v>
      </c>
      <c r="BM86" s="57"/>
      <c r="BN86" s="57"/>
      <c r="BO86" s="57"/>
      <c r="BP86" s="57"/>
      <c r="BQ86" s="86">
        <v>13</v>
      </c>
      <c r="BR86" s="87"/>
      <c r="BS86" s="87"/>
      <c r="BT86" s="88"/>
      <c r="BU86" s="86">
        <v>14</v>
      </c>
      <c r="BV86" s="87"/>
      <c r="BW86" s="87"/>
      <c r="BX86" s="87"/>
      <c r="BY86" s="88"/>
    </row>
    <row r="87" spans="1:79" s="1" customFormat="1" ht="14.25" hidden="1" customHeight="1">
      <c r="A87" s="79" t="s">
        <v>69</v>
      </c>
      <c r="B87" s="80"/>
      <c r="C87" s="80"/>
      <c r="D87" s="79" t="s">
        <v>57</v>
      </c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5"/>
      <c r="U87" s="39" t="s">
        <v>65</v>
      </c>
      <c r="V87" s="39"/>
      <c r="W87" s="39"/>
      <c r="X87" s="39"/>
      <c r="Y87" s="39"/>
      <c r="Z87" s="39" t="s">
        <v>66</v>
      </c>
      <c r="AA87" s="39"/>
      <c r="AB87" s="39"/>
      <c r="AC87" s="39"/>
      <c r="AD87" s="39"/>
      <c r="AE87" s="39" t="s">
        <v>91</v>
      </c>
      <c r="AF87" s="39"/>
      <c r="AG87" s="39"/>
      <c r="AH87" s="39"/>
      <c r="AI87" s="72" t="s">
        <v>170</v>
      </c>
      <c r="AJ87" s="72"/>
      <c r="AK87" s="72"/>
      <c r="AL87" s="72"/>
      <c r="AM87" s="72"/>
      <c r="AN87" s="39" t="s">
        <v>67</v>
      </c>
      <c r="AO87" s="39"/>
      <c r="AP87" s="39"/>
      <c r="AQ87" s="39"/>
      <c r="AR87" s="39"/>
      <c r="AS87" s="39" t="s">
        <v>68</v>
      </c>
      <c r="AT87" s="39"/>
      <c r="AU87" s="39"/>
      <c r="AV87" s="39"/>
      <c r="AW87" s="39"/>
      <c r="AX87" s="39" t="s">
        <v>92</v>
      </c>
      <c r="AY87" s="39"/>
      <c r="AZ87" s="39"/>
      <c r="BA87" s="39"/>
      <c r="BB87" s="72" t="s">
        <v>170</v>
      </c>
      <c r="BC87" s="72"/>
      <c r="BD87" s="72"/>
      <c r="BE87" s="72"/>
      <c r="BF87" s="72"/>
      <c r="BG87" s="39" t="s">
        <v>58</v>
      </c>
      <c r="BH87" s="39"/>
      <c r="BI87" s="39"/>
      <c r="BJ87" s="39"/>
      <c r="BK87" s="39"/>
      <c r="BL87" s="39" t="s">
        <v>59</v>
      </c>
      <c r="BM87" s="39"/>
      <c r="BN87" s="39"/>
      <c r="BO87" s="39"/>
      <c r="BP87" s="39"/>
      <c r="BQ87" s="39" t="s">
        <v>93</v>
      </c>
      <c r="BR87" s="39"/>
      <c r="BS87" s="39"/>
      <c r="BT87" s="39"/>
      <c r="BU87" s="72" t="s">
        <v>170</v>
      </c>
      <c r="BV87" s="72"/>
      <c r="BW87" s="72"/>
      <c r="BX87" s="72"/>
      <c r="BY87" s="72"/>
      <c r="CA87" t="s">
        <v>33</v>
      </c>
    </row>
    <row r="88" spans="1:79" s="25" customFormat="1" ht="25.5" customHeight="1">
      <c r="A88" s="51">
        <v>1</v>
      </c>
      <c r="B88" s="52"/>
      <c r="C88" s="52"/>
      <c r="D88" s="35" t="s">
        <v>342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  <c r="U88" s="81">
        <v>0</v>
      </c>
      <c r="V88" s="82"/>
      <c r="W88" s="82"/>
      <c r="X88" s="82"/>
      <c r="Y88" s="83"/>
      <c r="Z88" s="81">
        <v>0</v>
      </c>
      <c r="AA88" s="82"/>
      <c r="AB88" s="82"/>
      <c r="AC88" s="82"/>
      <c r="AD88" s="83"/>
      <c r="AE88" s="81">
        <v>0</v>
      </c>
      <c r="AF88" s="82"/>
      <c r="AG88" s="82"/>
      <c r="AH88" s="83"/>
      <c r="AI88" s="81">
        <f>IF(ISNUMBER(U88),U88,0)+IF(ISNUMBER(Z88),Z88,0)</f>
        <v>0</v>
      </c>
      <c r="AJ88" s="82"/>
      <c r="AK88" s="82"/>
      <c r="AL88" s="82"/>
      <c r="AM88" s="83"/>
      <c r="AN88" s="81">
        <v>0</v>
      </c>
      <c r="AO88" s="82"/>
      <c r="AP88" s="82"/>
      <c r="AQ88" s="82"/>
      <c r="AR88" s="83"/>
      <c r="AS88" s="81">
        <v>0</v>
      </c>
      <c r="AT88" s="82"/>
      <c r="AU88" s="82"/>
      <c r="AV88" s="82"/>
      <c r="AW88" s="83"/>
      <c r="AX88" s="81">
        <v>0</v>
      </c>
      <c r="AY88" s="82"/>
      <c r="AZ88" s="82"/>
      <c r="BA88" s="83"/>
      <c r="BB88" s="81">
        <f>IF(ISNUMBER(AN88),AN88,0)+IF(ISNUMBER(AS88),AS88,0)</f>
        <v>0</v>
      </c>
      <c r="BC88" s="82"/>
      <c r="BD88" s="82"/>
      <c r="BE88" s="82"/>
      <c r="BF88" s="83"/>
      <c r="BG88" s="81">
        <v>0</v>
      </c>
      <c r="BH88" s="82"/>
      <c r="BI88" s="82"/>
      <c r="BJ88" s="82"/>
      <c r="BK88" s="83"/>
      <c r="BL88" s="81">
        <v>0</v>
      </c>
      <c r="BM88" s="82"/>
      <c r="BN88" s="82"/>
      <c r="BO88" s="82"/>
      <c r="BP88" s="83"/>
      <c r="BQ88" s="81">
        <v>0</v>
      </c>
      <c r="BR88" s="82"/>
      <c r="BS88" s="82"/>
      <c r="BT88" s="83"/>
      <c r="BU88" s="81">
        <f>IF(ISNUMBER(BG88),BG88,0)+IF(ISNUMBER(BL88),BL88,0)</f>
        <v>0</v>
      </c>
      <c r="BV88" s="82"/>
      <c r="BW88" s="82"/>
      <c r="BX88" s="82"/>
      <c r="BY88" s="83"/>
      <c r="CA88" s="25" t="s">
        <v>34</v>
      </c>
    </row>
    <row r="89" spans="1:79" s="25" customFormat="1" ht="25.5" customHeight="1">
      <c r="A89" s="51">
        <v>2</v>
      </c>
      <c r="B89" s="52"/>
      <c r="C89" s="52"/>
      <c r="D89" s="35" t="s">
        <v>185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81">
        <v>0</v>
      </c>
      <c r="V89" s="82"/>
      <c r="W89" s="82"/>
      <c r="X89" s="82"/>
      <c r="Y89" s="83"/>
      <c r="Z89" s="81">
        <v>3441303</v>
      </c>
      <c r="AA89" s="82"/>
      <c r="AB89" s="82"/>
      <c r="AC89" s="82"/>
      <c r="AD89" s="83"/>
      <c r="AE89" s="81">
        <v>3441303</v>
      </c>
      <c r="AF89" s="82"/>
      <c r="AG89" s="82"/>
      <c r="AH89" s="83"/>
      <c r="AI89" s="81">
        <f>IF(ISNUMBER(U89),U89,0)+IF(ISNUMBER(Z89),Z89,0)</f>
        <v>3441303</v>
      </c>
      <c r="AJ89" s="82"/>
      <c r="AK89" s="82"/>
      <c r="AL89" s="82"/>
      <c r="AM89" s="83"/>
      <c r="AN89" s="81">
        <v>0</v>
      </c>
      <c r="AO89" s="82"/>
      <c r="AP89" s="82"/>
      <c r="AQ89" s="82"/>
      <c r="AR89" s="83"/>
      <c r="AS89" s="81">
        <v>9798656</v>
      </c>
      <c r="AT89" s="82"/>
      <c r="AU89" s="82"/>
      <c r="AV89" s="82"/>
      <c r="AW89" s="83"/>
      <c r="AX89" s="81">
        <v>9798656</v>
      </c>
      <c r="AY89" s="82"/>
      <c r="AZ89" s="82"/>
      <c r="BA89" s="83"/>
      <c r="BB89" s="81">
        <f>IF(ISNUMBER(AN89),AN89,0)+IF(ISNUMBER(AS89),AS89,0)</f>
        <v>9798656</v>
      </c>
      <c r="BC89" s="82"/>
      <c r="BD89" s="82"/>
      <c r="BE89" s="82"/>
      <c r="BF89" s="83"/>
      <c r="BG89" s="81">
        <v>0</v>
      </c>
      <c r="BH89" s="82"/>
      <c r="BI89" s="82"/>
      <c r="BJ89" s="82"/>
      <c r="BK89" s="83"/>
      <c r="BL89" s="81">
        <v>0</v>
      </c>
      <c r="BM89" s="82"/>
      <c r="BN89" s="82"/>
      <c r="BO89" s="82"/>
      <c r="BP89" s="83"/>
      <c r="BQ89" s="81">
        <v>0</v>
      </c>
      <c r="BR89" s="82"/>
      <c r="BS89" s="82"/>
      <c r="BT89" s="83"/>
      <c r="BU89" s="81">
        <f>IF(ISNUMBER(BG89),BG89,0)+IF(ISNUMBER(BL89),BL89,0)</f>
        <v>0</v>
      </c>
      <c r="BV89" s="82"/>
      <c r="BW89" s="82"/>
      <c r="BX89" s="82"/>
      <c r="BY89" s="83"/>
    </row>
    <row r="90" spans="1:79" s="6" customFormat="1" ht="12.75" customHeight="1">
      <c r="A90" s="47"/>
      <c r="B90" s="48"/>
      <c r="C90" s="48"/>
      <c r="D90" s="27" t="s">
        <v>147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9"/>
      <c r="U90" s="75">
        <v>0</v>
      </c>
      <c r="V90" s="76"/>
      <c r="W90" s="76"/>
      <c r="X90" s="76"/>
      <c r="Y90" s="77"/>
      <c r="Z90" s="75">
        <v>3441303</v>
      </c>
      <c r="AA90" s="76"/>
      <c r="AB90" s="76"/>
      <c r="AC90" s="76"/>
      <c r="AD90" s="77"/>
      <c r="AE90" s="75">
        <v>3441303</v>
      </c>
      <c r="AF90" s="76"/>
      <c r="AG90" s="76"/>
      <c r="AH90" s="77"/>
      <c r="AI90" s="75">
        <f>IF(ISNUMBER(U90),U90,0)+IF(ISNUMBER(Z90),Z90,0)</f>
        <v>3441303</v>
      </c>
      <c r="AJ90" s="76"/>
      <c r="AK90" s="76"/>
      <c r="AL90" s="76"/>
      <c r="AM90" s="77"/>
      <c r="AN90" s="75">
        <v>0</v>
      </c>
      <c r="AO90" s="76"/>
      <c r="AP90" s="76"/>
      <c r="AQ90" s="76"/>
      <c r="AR90" s="77"/>
      <c r="AS90" s="75">
        <v>9798656</v>
      </c>
      <c r="AT90" s="76"/>
      <c r="AU90" s="76"/>
      <c r="AV90" s="76"/>
      <c r="AW90" s="77"/>
      <c r="AX90" s="75">
        <v>9798656</v>
      </c>
      <c r="AY90" s="76"/>
      <c r="AZ90" s="76"/>
      <c r="BA90" s="77"/>
      <c r="BB90" s="75">
        <f>IF(ISNUMBER(AN90),AN90,0)+IF(ISNUMBER(AS90),AS90,0)</f>
        <v>9798656</v>
      </c>
      <c r="BC90" s="76"/>
      <c r="BD90" s="76"/>
      <c r="BE90" s="76"/>
      <c r="BF90" s="77"/>
      <c r="BG90" s="75">
        <v>0</v>
      </c>
      <c r="BH90" s="76"/>
      <c r="BI90" s="76"/>
      <c r="BJ90" s="76"/>
      <c r="BK90" s="77"/>
      <c r="BL90" s="75">
        <v>0</v>
      </c>
      <c r="BM90" s="76"/>
      <c r="BN90" s="76"/>
      <c r="BO90" s="76"/>
      <c r="BP90" s="77"/>
      <c r="BQ90" s="75">
        <v>0</v>
      </c>
      <c r="BR90" s="76"/>
      <c r="BS90" s="76"/>
      <c r="BT90" s="77"/>
      <c r="BU90" s="75">
        <f>IF(ISNUMBER(BG90),BG90,0)+IF(ISNUMBER(BL90),BL90,0)</f>
        <v>0</v>
      </c>
      <c r="BV90" s="76"/>
      <c r="BW90" s="76"/>
      <c r="BX90" s="76"/>
      <c r="BY90" s="77"/>
    </row>
    <row r="92" spans="1:79" ht="14.25" customHeight="1">
      <c r="A92" s="67" t="s">
        <v>283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ht="15" customHeight="1">
      <c r="A93" s="109" t="s">
        <v>253</v>
      </c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79" ht="23.1" customHeight="1">
      <c r="A94" s="58" t="s">
        <v>6</v>
      </c>
      <c r="B94" s="59"/>
      <c r="C94" s="59"/>
      <c r="D94" s="58" t="s">
        <v>121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64"/>
      <c r="U94" s="57" t="s">
        <v>275</v>
      </c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 t="s">
        <v>280</v>
      </c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</row>
    <row r="95" spans="1:79" ht="54" customHeight="1">
      <c r="A95" s="62"/>
      <c r="B95" s="63"/>
      <c r="C95" s="63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6"/>
      <c r="U95" s="86" t="s">
        <v>4</v>
      </c>
      <c r="V95" s="87"/>
      <c r="W95" s="87"/>
      <c r="X95" s="87"/>
      <c r="Y95" s="88"/>
      <c r="Z95" s="86" t="s">
        <v>3</v>
      </c>
      <c r="AA95" s="87"/>
      <c r="AB95" s="87"/>
      <c r="AC95" s="87"/>
      <c r="AD95" s="88"/>
      <c r="AE95" s="92" t="s">
        <v>116</v>
      </c>
      <c r="AF95" s="93"/>
      <c r="AG95" s="93"/>
      <c r="AH95" s="93"/>
      <c r="AI95" s="94"/>
      <c r="AJ95" s="86" t="s">
        <v>5</v>
      </c>
      <c r="AK95" s="87"/>
      <c r="AL95" s="87"/>
      <c r="AM95" s="87"/>
      <c r="AN95" s="88"/>
      <c r="AO95" s="86" t="s">
        <v>4</v>
      </c>
      <c r="AP95" s="87"/>
      <c r="AQ95" s="87"/>
      <c r="AR95" s="87"/>
      <c r="AS95" s="88"/>
      <c r="AT95" s="86" t="s">
        <v>3</v>
      </c>
      <c r="AU95" s="87"/>
      <c r="AV95" s="87"/>
      <c r="AW95" s="87"/>
      <c r="AX95" s="88"/>
      <c r="AY95" s="92" t="s">
        <v>116</v>
      </c>
      <c r="AZ95" s="93"/>
      <c r="BA95" s="93"/>
      <c r="BB95" s="93"/>
      <c r="BC95" s="94"/>
      <c r="BD95" s="57" t="s">
        <v>96</v>
      </c>
      <c r="BE95" s="57"/>
      <c r="BF95" s="57"/>
      <c r="BG95" s="57"/>
      <c r="BH95" s="57"/>
    </row>
    <row r="96" spans="1:79" ht="15" customHeight="1">
      <c r="A96" s="86" t="s">
        <v>169</v>
      </c>
      <c r="B96" s="87"/>
      <c r="C96" s="87"/>
      <c r="D96" s="86">
        <v>2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86">
        <v>3</v>
      </c>
      <c r="V96" s="87"/>
      <c r="W96" s="87"/>
      <c r="X96" s="87"/>
      <c r="Y96" s="88"/>
      <c r="Z96" s="86">
        <v>4</v>
      </c>
      <c r="AA96" s="87"/>
      <c r="AB96" s="87"/>
      <c r="AC96" s="87"/>
      <c r="AD96" s="88"/>
      <c r="AE96" s="86">
        <v>5</v>
      </c>
      <c r="AF96" s="87"/>
      <c r="AG96" s="87"/>
      <c r="AH96" s="87"/>
      <c r="AI96" s="88"/>
      <c r="AJ96" s="86">
        <v>6</v>
      </c>
      <c r="AK96" s="87"/>
      <c r="AL96" s="87"/>
      <c r="AM96" s="87"/>
      <c r="AN96" s="88"/>
      <c r="AO96" s="86">
        <v>7</v>
      </c>
      <c r="AP96" s="87"/>
      <c r="AQ96" s="87"/>
      <c r="AR96" s="87"/>
      <c r="AS96" s="88"/>
      <c r="AT96" s="86">
        <v>8</v>
      </c>
      <c r="AU96" s="87"/>
      <c r="AV96" s="87"/>
      <c r="AW96" s="87"/>
      <c r="AX96" s="88"/>
      <c r="AY96" s="86">
        <v>9</v>
      </c>
      <c r="AZ96" s="87"/>
      <c r="BA96" s="87"/>
      <c r="BB96" s="87"/>
      <c r="BC96" s="88"/>
      <c r="BD96" s="86">
        <v>10</v>
      </c>
      <c r="BE96" s="87"/>
      <c r="BF96" s="87"/>
      <c r="BG96" s="87"/>
      <c r="BH96" s="88"/>
    </row>
    <row r="97" spans="1:79" s="1" customFormat="1" ht="12.75" hidden="1" customHeight="1">
      <c r="A97" s="79" t="s">
        <v>69</v>
      </c>
      <c r="B97" s="80"/>
      <c r="C97" s="80"/>
      <c r="D97" s="79" t="s">
        <v>57</v>
      </c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5"/>
      <c r="U97" s="79" t="s">
        <v>60</v>
      </c>
      <c r="V97" s="80"/>
      <c r="W97" s="80"/>
      <c r="X97" s="80"/>
      <c r="Y97" s="85"/>
      <c r="Z97" s="79" t="s">
        <v>61</v>
      </c>
      <c r="AA97" s="80"/>
      <c r="AB97" s="80"/>
      <c r="AC97" s="80"/>
      <c r="AD97" s="85"/>
      <c r="AE97" s="79" t="s">
        <v>94</v>
      </c>
      <c r="AF97" s="80"/>
      <c r="AG97" s="80"/>
      <c r="AH97" s="80"/>
      <c r="AI97" s="85"/>
      <c r="AJ97" s="89" t="s">
        <v>171</v>
      </c>
      <c r="AK97" s="90"/>
      <c r="AL97" s="90"/>
      <c r="AM97" s="90"/>
      <c r="AN97" s="91"/>
      <c r="AO97" s="79" t="s">
        <v>62</v>
      </c>
      <c r="AP97" s="80"/>
      <c r="AQ97" s="80"/>
      <c r="AR97" s="80"/>
      <c r="AS97" s="85"/>
      <c r="AT97" s="79" t="s">
        <v>63</v>
      </c>
      <c r="AU97" s="80"/>
      <c r="AV97" s="80"/>
      <c r="AW97" s="80"/>
      <c r="AX97" s="85"/>
      <c r="AY97" s="79" t="s">
        <v>95</v>
      </c>
      <c r="AZ97" s="80"/>
      <c r="BA97" s="80"/>
      <c r="BB97" s="80"/>
      <c r="BC97" s="85"/>
      <c r="BD97" s="72" t="s">
        <v>171</v>
      </c>
      <c r="BE97" s="72"/>
      <c r="BF97" s="72"/>
      <c r="BG97" s="72"/>
      <c r="BH97" s="72"/>
      <c r="CA97" s="1" t="s">
        <v>35</v>
      </c>
    </row>
    <row r="98" spans="1:79" s="25" customFormat="1" ht="25.5" customHeight="1">
      <c r="A98" s="51">
        <v>1</v>
      </c>
      <c r="B98" s="52"/>
      <c r="C98" s="52"/>
      <c r="D98" s="35" t="s">
        <v>342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7"/>
      <c r="U98" s="81">
        <v>0</v>
      </c>
      <c r="V98" s="82"/>
      <c r="W98" s="82"/>
      <c r="X98" s="82"/>
      <c r="Y98" s="83"/>
      <c r="Z98" s="81">
        <v>0</v>
      </c>
      <c r="AA98" s="82"/>
      <c r="AB98" s="82"/>
      <c r="AC98" s="82"/>
      <c r="AD98" s="83"/>
      <c r="AE98" s="84">
        <v>0</v>
      </c>
      <c r="AF98" s="84"/>
      <c r="AG98" s="84"/>
      <c r="AH98" s="84"/>
      <c r="AI98" s="84"/>
      <c r="AJ98" s="34">
        <f>IF(ISNUMBER(U98),U98,0)+IF(ISNUMBER(Z98),Z98,0)</f>
        <v>0</v>
      </c>
      <c r="AK98" s="34"/>
      <c r="AL98" s="34"/>
      <c r="AM98" s="34"/>
      <c r="AN98" s="34"/>
      <c r="AO98" s="84">
        <v>0</v>
      </c>
      <c r="AP98" s="84"/>
      <c r="AQ98" s="84"/>
      <c r="AR98" s="84"/>
      <c r="AS98" s="84"/>
      <c r="AT98" s="34">
        <v>0</v>
      </c>
      <c r="AU98" s="34"/>
      <c r="AV98" s="34"/>
      <c r="AW98" s="34"/>
      <c r="AX98" s="34"/>
      <c r="AY98" s="84">
        <v>0</v>
      </c>
      <c r="AZ98" s="84"/>
      <c r="BA98" s="84"/>
      <c r="BB98" s="84"/>
      <c r="BC98" s="84"/>
      <c r="BD98" s="34">
        <f>IF(ISNUMBER(AO98),AO98,0)+IF(ISNUMBER(AT98),AT98,0)</f>
        <v>0</v>
      </c>
      <c r="BE98" s="34"/>
      <c r="BF98" s="34"/>
      <c r="BG98" s="34"/>
      <c r="BH98" s="34"/>
      <c r="CA98" s="25" t="s">
        <v>36</v>
      </c>
    </row>
    <row r="99" spans="1:79" s="25" customFormat="1" ht="25.5" customHeight="1">
      <c r="A99" s="51">
        <v>2</v>
      </c>
      <c r="B99" s="52"/>
      <c r="C99" s="52"/>
      <c r="D99" s="35" t="s">
        <v>185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7"/>
      <c r="U99" s="81">
        <v>0</v>
      </c>
      <c r="V99" s="82"/>
      <c r="W99" s="82"/>
      <c r="X99" s="82"/>
      <c r="Y99" s="83"/>
      <c r="Z99" s="81">
        <v>0</v>
      </c>
      <c r="AA99" s="82"/>
      <c r="AB99" s="82"/>
      <c r="AC99" s="82"/>
      <c r="AD99" s="83"/>
      <c r="AE99" s="84">
        <v>0</v>
      </c>
      <c r="AF99" s="84"/>
      <c r="AG99" s="84"/>
      <c r="AH99" s="84"/>
      <c r="AI99" s="84"/>
      <c r="AJ99" s="34">
        <f>IF(ISNUMBER(U99),U99,0)+IF(ISNUMBER(Z99),Z99,0)</f>
        <v>0</v>
      </c>
      <c r="AK99" s="34"/>
      <c r="AL99" s="34"/>
      <c r="AM99" s="34"/>
      <c r="AN99" s="34"/>
      <c r="AO99" s="84">
        <v>0</v>
      </c>
      <c r="AP99" s="84"/>
      <c r="AQ99" s="84"/>
      <c r="AR99" s="84"/>
      <c r="AS99" s="84"/>
      <c r="AT99" s="34">
        <v>0</v>
      </c>
      <c r="AU99" s="34"/>
      <c r="AV99" s="34"/>
      <c r="AW99" s="34"/>
      <c r="AX99" s="34"/>
      <c r="AY99" s="84">
        <v>0</v>
      </c>
      <c r="AZ99" s="84"/>
      <c r="BA99" s="84"/>
      <c r="BB99" s="84"/>
      <c r="BC99" s="84"/>
      <c r="BD99" s="34">
        <f>IF(ISNUMBER(AO99),AO99,0)+IF(ISNUMBER(AT99),AT99,0)</f>
        <v>0</v>
      </c>
      <c r="BE99" s="34"/>
      <c r="BF99" s="34"/>
      <c r="BG99" s="34"/>
      <c r="BH99" s="34"/>
    </row>
    <row r="100" spans="1:79" s="6" customFormat="1" ht="12.75" customHeight="1">
      <c r="A100" s="47"/>
      <c r="B100" s="48"/>
      <c r="C100" s="48"/>
      <c r="D100" s="27" t="s">
        <v>147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9"/>
      <c r="U100" s="75">
        <v>0</v>
      </c>
      <c r="V100" s="76"/>
      <c r="W100" s="76"/>
      <c r="X100" s="76"/>
      <c r="Y100" s="77"/>
      <c r="Z100" s="75">
        <v>0</v>
      </c>
      <c r="AA100" s="76"/>
      <c r="AB100" s="76"/>
      <c r="AC100" s="76"/>
      <c r="AD100" s="77"/>
      <c r="AE100" s="78">
        <v>0</v>
      </c>
      <c r="AF100" s="78"/>
      <c r="AG100" s="78"/>
      <c r="AH100" s="78"/>
      <c r="AI100" s="78"/>
      <c r="AJ100" s="26">
        <f>IF(ISNUMBER(U100),U100,0)+IF(ISNUMBER(Z100),Z100,0)</f>
        <v>0</v>
      </c>
      <c r="AK100" s="26"/>
      <c r="AL100" s="26"/>
      <c r="AM100" s="26"/>
      <c r="AN100" s="26"/>
      <c r="AO100" s="78">
        <v>0</v>
      </c>
      <c r="AP100" s="78"/>
      <c r="AQ100" s="78"/>
      <c r="AR100" s="78"/>
      <c r="AS100" s="78"/>
      <c r="AT100" s="26">
        <v>0</v>
      </c>
      <c r="AU100" s="26"/>
      <c r="AV100" s="26"/>
      <c r="AW100" s="26"/>
      <c r="AX100" s="26"/>
      <c r="AY100" s="78">
        <v>0</v>
      </c>
      <c r="AZ100" s="78"/>
      <c r="BA100" s="78"/>
      <c r="BB100" s="78"/>
      <c r="BC100" s="78"/>
      <c r="BD100" s="26">
        <f>IF(ISNUMBER(AO100),AO100,0)+IF(ISNUMBER(AT100),AT100,0)</f>
        <v>0</v>
      </c>
      <c r="BE100" s="26"/>
      <c r="BF100" s="26"/>
      <c r="BG100" s="26"/>
      <c r="BH100" s="26"/>
    </row>
    <row r="101" spans="1:79" s="5" customFormat="1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>
      <c r="A103" s="67" t="s">
        <v>152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4.25" customHeight="1">
      <c r="A104" s="67" t="s">
        <v>269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23.1" customHeight="1">
      <c r="A105" s="58" t="s">
        <v>6</v>
      </c>
      <c r="B105" s="59"/>
      <c r="C105" s="59"/>
      <c r="D105" s="57" t="s">
        <v>9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 t="s">
        <v>8</v>
      </c>
      <c r="R105" s="57"/>
      <c r="S105" s="57"/>
      <c r="T105" s="57"/>
      <c r="U105" s="57"/>
      <c r="V105" s="57" t="s">
        <v>7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86" t="s">
        <v>254</v>
      </c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8"/>
      <c r="AU105" s="86" t="s">
        <v>257</v>
      </c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8"/>
      <c r="BJ105" s="86" t="s">
        <v>265</v>
      </c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8"/>
    </row>
    <row r="106" spans="1:79" ht="32.25" customHeight="1">
      <c r="A106" s="62"/>
      <c r="B106" s="63"/>
      <c r="C106" s="63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4</v>
      </c>
      <c r="AG106" s="57"/>
      <c r="AH106" s="57"/>
      <c r="AI106" s="57"/>
      <c r="AJ106" s="57"/>
      <c r="AK106" s="57" t="s">
        <v>3</v>
      </c>
      <c r="AL106" s="57"/>
      <c r="AM106" s="57"/>
      <c r="AN106" s="57"/>
      <c r="AO106" s="57"/>
      <c r="AP106" s="57" t="s">
        <v>123</v>
      </c>
      <c r="AQ106" s="57"/>
      <c r="AR106" s="57"/>
      <c r="AS106" s="57"/>
      <c r="AT106" s="57"/>
      <c r="AU106" s="57" t="s">
        <v>4</v>
      </c>
      <c r="AV106" s="57"/>
      <c r="AW106" s="57"/>
      <c r="AX106" s="57"/>
      <c r="AY106" s="57"/>
      <c r="AZ106" s="57" t="s">
        <v>3</v>
      </c>
      <c r="BA106" s="57"/>
      <c r="BB106" s="57"/>
      <c r="BC106" s="57"/>
      <c r="BD106" s="57"/>
      <c r="BE106" s="57" t="s">
        <v>90</v>
      </c>
      <c r="BF106" s="57"/>
      <c r="BG106" s="57"/>
      <c r="BH106" s="57"/>
      <c r="BI106" s="57"/>
      <c r="BJ106" s="57" t="s">
        <v>4</v>
      </c>
      <c r="BK106" s="57"/>
      <c r="BL106" s="57"/>
      <c r="BM106" s="57"/>
      <c r="BN106" s="57"/>
      <c r="BO106" s="57" t="s">
        <v>3</v>
      </c>
      <c r="BP106" s="57"/>
      <c r="BQ106" s="57"/>
      <c r="BR106" s="57"/>
      <c r="BS106" s="57"/>
      <c r="BT106" s="57" t="s">
        <v>97</v>
      </c>
      <c r="BU106" s="57"/>
      <c r="BV106" s="57"/>
      <c r="BW106" s="57"/>
      <c r="BX106" s="57"/>
    </row>
    <row r="107" spans="1:79" ht="15" customHeight="1">
      <c r="A107" s="86">
        <v>1</v>
      </c>
      <c r="B107" s="87"/>
      <c r="C107" s="87"/>
      <c r="D107" s="57">
        <v>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>
        <v>3</v>
      </c>
      <c r="R107" s="57"/>
      <c r="S107" s="57"/>
      <c r="T107" s="57"/>
      <c r="U107" s="57"/>
      <c r="V107" s="57">
        <v>4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>
        <v>5</v>
      </c>
      <c r="AG107" s="57"/>
      <c r="AH107" s="57"/>
      <c r="AI107" s="57"/>
      <c r="AJ107" s="57"/>
      <c r="AK107" s="57">
        <v>6</v>
      </c>
      <c r="AL107" s="57"/>
      <c r="AM107" s="57"/>
      <c r="AN107" s="57"/>
      <c r="AO107" s="57"/>
      <c r="AP107" s="57">
        <v>7</v>
      </c>
      <c r="AQ107" s="57"/>
      <c r="AR107" s="57"/>
      <c r="AS107" s="57"/>
      <c r="AT107" s="57"/>
      <c r="AU107" s="57">
        <v>8</v>
      </c>
      <c r="AV107" s="57"/>
      <c r="AW107" s="57"/>
      <c r="AX107" s="57"/>
      <c r="AY107" s="57"/>
      <c r="AZ107" s="57">
        <v>9</v>
      </c>
      <c r="BA107" s="57"/>
      <c r="BB107" s="57"/>
      <c r="BC107" s="57"/>
      <c r="BD107" s="57"/>
      <c r="BE107" s="57">
        <v>10</v>
      </c>
      <c r="BF107" s="57"/>
      <c r="BG107" s="57"/>
      <c r="BH107" s="57"/>
      <c r="BI107" s="57"/>
      <c r="BJ107" s="57">
        <v>11</v>
      </c>
      <c r="BK107" s="57"/>
      <c r="BL107" s="57"/>
      <c r="BM107" s="57"/>
      <c r="BN107" s="57"/>
      <c r="BO107" s="57">
        <v>12</v>
      </c>
      <c r="BP107" s="57"/>
      <c r="BQ107" s="57"/>
      <c r="BR107" s="57"/>
      <c r="BS107" s="57"/>
      <c r="BT107" s="57">
        <v>13</v>
      </c>
      <c r="BU107" s="57"/>
      <c r="BV107" s="57"/>
      <c r="BW107" s="57"/>
      <c r="BX107" s="57"/>
    </row>
    <row r="108" spans="1:79" ht="10.5" hidden="1" customHeight="1">
      <c r="A108" s="79" t="s">
        <v>154</v>
      </c>
      <c r="B108" s="80"/>
      <c r="C108" s="80"/>
      <c r="D108" s="57" t="s">
        <v>57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 t="s">
        <v>70</v>
      </c>
      <c r="R108" s="57"/>
      <c r="S108" s="57"/>
      <c r="T108" s="57"/>
      <c r="U108" s="57"/>
      <c r="V108" s="57" t="s">
        <v>71</v>
      </c>
      <c r="W108" s="57"/>
      <c r="X108" s="57"/>
      <c r="Y108" s="57"/>
      <c r="Z108" s="57"/>
      <c r="AA108" s="57"/>
      <c r="AB108" s="57"/>
      <c r="AC108" s="57"/>
      <c r="AD108" s="57"/>
      <c r="AE108" s="57"/>
      <c r="AF108" s="39" t="s">
        <v>111</v>
      </c>
      <c r="AG108" s="39"/>
      <c r="AH108" s="39"/>
      <c r="AI108" s="39"/>
      <c r="AJ108" s="39"/>
      <c r="AK108" s="32" t="s">
        <v>112</v>
      </c>
      <c r="AL108" s="32"/>
      <c r="AM108" s="32"/>
      <c r="AN108" s="32"/>
      <c r="AO108" s="32"/>
      <c r="AP108" s="72" t="s">
        <v>122</v>
      </c>
      <c r="AQ108" s="72"/>
      <c r="AR108" s="72"/>
      <c r="AS108" s="72"/>
      <c r="AT108" s="72"/>
      <c r="AU108" s="39" t="s">
        <v>113</v>
      </c>
      <c r="AV108" s="39"/>
      <c r="AW108" s="39"/>
      <c r="AX108" s="39"/>
      <c r="AY108" s="39"/>
      <c r="AZ108" s="32" t="s">
        <v>114</v>
      </c>
      <c r="BA108" s="32"/>
      <c r="BB108" s="32"/>
      <c r="BC108" s="32"/>
      <c r="BD108" s="32"/>
      <c r="BE108" s="72" t="s">
        <v>122</v>
      </c>
      <c r="BF108" s="72"/>
      <c r="BG108" s="72"/>
      <c r="BH108" s="72"/>
      <c r="BI108" s="72"/>
      <c r="BJ108" s="39" t="s">
        <v>105</v>
      </c>
      <c r="BK108" s="39"/>
      <c r="BL108" s="39"/>
      <c r="BM108" s="39"/>
      <c r="BN108" s="39"/>
      <c r="BO108" s="32" t="s">
        <v>106</v>
      </c>
      <c r="BP108" s="32"/>
      <c r="BQ108" s="32"/>
      <c r="BR108" s="32"/>
      <c r="BS108" s="32"/>
      <c r="BT108" s="72" t="s">
        <v>122</v>
      </c>
      <c r="BU108" s="72"/>
      <c r="BV108" s="72"/>
      <c r="BW108" s="72"/>
      <c r="BX108" s="72"/>
      <c r="CA108" t="s">
        <v>37</v>
      </c>
    </row>
    <row r="109" spans="1:79" s="4" customFormat="1" ht="15" customHeight="1">
      <c r="A109" s="79"/>
      <c r="B109" s="80"/>
      <c r="C109" s="80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CA109" s="4" t="s">
        <v>38</v>
      </c>
    </row>
    <row r="111" spans="1:79" ht="14.25" customHeight="1">
      <c r="A111" s="67" t="s">
        <v>284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79" ht="23.1" customHeight="1">
      <c r="A112" s="58" t="s">
        <v>6</v>
      </c>
      <c r="B112" s="59"/>
      <c r="C112" s="59"/>
      <c r="D112" s="57" t="s">
        <v>9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8</v>
      </c>
      <c r="R112" s="57"/>
      <c r="S112" s="57"/>
      <c r="T112" s="57"/>
      <c r="U112" s="57"/>
      <c r="V112" s="57" t="s">
        <v>7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86" t="s">
        <v>275</v>
      </c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8"/>
      <c r="AU112" s="86" t="s">
        <v>280</v>
      </c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8"/>
    </row>
    <row r="113" spans="1:79" ht="28.5" customHeight="1">
      <c r="A113" s="62"/>
      <c r="B113" s="63"/>
      <c r="C113" s="63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 t="s">
        <v>4</v>
      </c>
      <c r="AG113" s="57"/>
      <c r="AH113" s="57"/>
      <c r="AI113" s="57"/>
      <c r="AJ113" s="57"/>
      <c r="AK113" s="57" t="s">
        <v>3</v>
      </c>
      <c r="AL113" s="57"/>
      <c r="AM113" s="57"/>
      <c r="AN113" s="57"/>
      <c r="AO113" s="57"/>
      <c r="AP113" s="57" t="s">
        <v>123</v>
      </c>
      <c r="AQ113" s="57"/>
      <c r="AR113" s="57"/>
      <c r="AS113" s="57"/>
      <c r="AT113" s="57"/>
      <c r="AU113" s="57" t="s">
        <v>4</v>
      </c>
      <c r="AV113" s="57"/>
      <c r="AW113" s="57"/>
      <c r="AX113" s="57"/>
      <c r="AY113" s="57"/>
      <c r="AZ113" s="57" t="s">
        <v>3</v>
      </c>
      <c r="BA113" s="57"/>
      <c r="BB113" s="57"/>
      <c r="BC113" s="57"/>
      <c r="BD113" s="57"/>
      <c r="BE113" s="57" t="s">
        <v>90</v>
      </c>
      <c r="BF113" s="57"/>
      <c r="BG113" s="57"/>
      <c r="BH113" s="57"/>
      <c r="BI113" s="57"/>
    </row>
    <row r="114" spans="1:79" ht="15" customHeight="1">
      <c r="A114" s="86">
        <v>1</v>
      </c>
      <c r="B114" s="87"/>
      <c r="C114" s="87"/>
      <c r="D114" s="57">
        <v>2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>
        <v>3</v>
      </c>
      <c r="R114" s="57"/>
      <c r="S114" s="57"/>
      <c r="T114" s="57"/>
      <c r="U114" s="57"/>
      <c r="V114" s="57">
        <v>4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57">
        <v>5</v>
      </c>
      <c r="AG114" s="57"/>
      <c r="AH114" s="57"/>
      <c r="AI114" s="57"/>
      <c r="AJ114" s="57"/>
      <c r="AK114" s="57">
        <v>6</v>
      </c>
      <c r="AL114" s="57"/>
      <c r="AM114" s="57"/>
      <c r="AN114" s="57"/>
      <c r="AO114" s="57"/>
      <c r="AP114" s="57">
        <v>7</v>
      </c>
      <c r="AQ114" s="57"/>
      <c r="AR114" s="57"/>
      <c r="AS114" s="57"/>
      <c r="AT114" s="57"/>
      <c r="AU114" s="57">
        <v>8</v>
      </c>
      <c r="AV114" s="57"/>
      <c r="AW114" s="57"/>
      <c r="AX114" s="57"/>
      <c r="AY114" s="57"/>
      <c r="AZ114" s="57">
        <v>9</v>
      </c>
      <c r="BA114" s="57"/>
      <c r="BB114" s="57"/>
      <c r="BC114" s="57"/>
      <c r="BD114" s="57"/>
      <c r="BE114" s="57">
        <v>10</v>
      </c>
      <c r="BF114" s="57"/>
      <c r="BG114" s="57"/>
      <c r="BH114" s="57"/>
      <c r="BI114" s="57"/>
    </row>
    <row r="115" spans="1:79" ht="15.75" hidden="1" customHeight="1">
      <c r="A115" s="79" t="s">
        <v>154</v>
      </c>
      <c r="B115" s="80"/>
      <c r="C115" s="80"/>
      <c r="D115" s="57" t="s">
        <v>57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70</v>
      </c>
      <c r="R115" s="57"/>
      <c r="S115" s="57"/>
      <c r="T115" s="57"/>
      <c r="U115" s="57"/>
      <c r="V115" s="57" t="s">
        <v>71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39" t="s">
        <v>107</v>
      </c>
      <c r="AG115" s="39"/>
      <c r="AH115" s="39"/>
      <c r="AI115" s="39"/>
      <c r="AJ115" s="39"/>
      <c r="AK115" s="32" t="s">
        <v>108</v>
      </c>
      <c r="AL115" s="32"/>
      <c r="AM115" s="32"/>
      <c r="AN115" s="32"/>
      <c r="AO115" s="32"/>
      <c r="AP115" s="72" t="s">
        <v>122</v>
      </c>
      <c r="AQ115" s="72"/>
      <c r="AR115" s="72"/>
      <c r="AS115" s="72"/>
      <c r="AT115" s="72"/>
      <c r="AU115" s="39" t="s">
        <v>109</v>
      </c>
      <c r="AV115" s="39"/>
      <c r="AW115" s="39"/>
      <c r="AX115" s="39"/>
      <c r="AY115" s="39"/>
      <c r="AZ115" s="32" t="s">
        <v>110</v>
      </c>
      <c r="BA115" s="32"/>
      <c r="BB115" s="32"/>
      <c r="BC115" s="32"/>
      <c r="BD115" s="32"/>
      <c r="BE115" s="72" t="s">
        <v>122</v>
      </c>
      <c r="BF115" s="72"/>
      <c r="BG115" s="72"/>
      <c r="BH115" s="72"/>
      <c r="BI115" s="72"/>
      <c r="CA115" t="s">
        <v>39</v>
      </c>
    </row>
    <row r="116" spans="1:79" s="4" customFormat="1" ht="15">
      <c r="A116" s="79"/>
      <c r="B116" s="80"/>
      <c r="C116" s="8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CA116" s="4" t="s">
        <v>40</v>
      </c>
    </row>
    <row r="118" spans="1:79" ht="14.25" customHeight="1">
      <c r="A118" s="67" t="s">
        <v>124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15" customHeight="1">
      <c r="A119" s="68" t="s">
        <v>253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</row>
    <row r="120" spans="1:79" ht="12.95" customHeight="1">
      <c r="A120" s="58" t="s">
        <v>19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64"/>
      <c r="U120" s="57" t="s">
        <v>254</v>
      </c>
      <c r="V120" s="57"/>
      <c r="W120" s="57"/>
      <c r="X120" s="57"/>
      <c r="Y120" s="57"/>
      <c r="Z120" s="57"/>
      <c r="AA120" s="57"/>
      <c r="AB120" s="57"/>
      <c r="AC120" s="57"/>
      <c r="AD120" s="57"/>
      <c r="AE120" s="57" t="s">
        <v>257</v>
      </c>
      <c r="AF120" s="57"/>
      <c r="AG120" s="57"/>
      <c r="AH120" s="57"/>
      <c r="AI120" s="57"/>
      <c r="AJ120" s="57"/>
      <c r="AK120" s="57"/>
      <c r="AL120" s="57"/>
      <c r="AM120" s="57"/>
      <c r="AN120" s="57"/>
      <c r="AO120" s="57" t="s">
        <v>265</v>
      </c>
      <c r="AP120" s="57"/>
      <c r="AQ120" s="57"/>
      <c r="AR120" s="57"/>
      <c r="AS120" s="57"/>
      <c r="AT120" s="57"/>
      <c r="AU120" s="57"/>
      <c r="AV120" s="57"/>
      <c r="AW120" s="57"/>
      <c r="AX120" s="57"/>
      <c r="AY120" s="57" t="s">
        <v>275</v>
      </c>
      <c r="AZ120" s="57"/>
      <c r="BA120" s="57"/>
      <c r="BB120" s="57"/>
      <c r="BC120" s="57"/>
      <c r="BD120" s="57"/>
      <c r="BE120" s="57"/>
      <c r="BF120" s="57"/>
      <c r="BG120" s="57"/>
      <c r="BH120" s="57"/>
      <c r="BI120" s="57" t="s">
        <v>280</v>
      </c>
      <c r="BJ120" s="57"/>
      <c r="BK120" s="57"/>
      <c r="BL120" s="57"/>
      <c r="BM120" s="57"/>
      <c r="BN120" s="57"/>
      <c r="BO120" s="57"/>
      <c r="BP120" s="57"/>
      <c r="BQ120" s="57"/>
      <c r="BR120" s="57"/>
    </row>
    <row r="121" spans="1:79" ht="30" customHeight="1">
      <c r="A121" s="6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6"/>
      <c r="U121" s="57" t="s">
        <v>4</v>
      </c>
      <c r="V121" s="57"/>
      <c r="W121" s="57"/>
      <c r="X121" s="57"/>
      <c r="Y121" s="57"/>
      <c r="Z121" s="57" t="s">
        <v>3</v>
      </c>
      <c r="AA121" s="57"/>
      <c r="AB121" s="57"/>
      <c r="AC121" s="57"/>
      <c r="AD121" s="57"/>
      <c r="AE121" s="57" t="s">
        <v>4</v>
      </c>
      <c r="AF121" s="57"/>
      <c r="AG121" s="57"/>
      <c r="AH121" s="57"/>
      <c r="AI121" s="57"/>
      <c r="AJ121" s="57" t="s">
        <v>3</v>
      </c>
      <c r="AK121" s="57"/>
      <c r="AL121" s="57"/>
      <c r="AM121" s="57"/>
      <c r="AN121" s="57"/>
      <c r="AO121" s="57" t="s">
        <v>4</v>
      </c>
      <c r="AP121" s="57"/>
      <c r="AQ121" s="57"/>
      <c r="AR121" s="57"/>
      <c r="AS121" s="57"/>
      <c r="AT121" s="57" t="s">
        <v>3</v>
      </c>
      <c r="AU121" s="57"/>
      <c r="AV121" s="57"/>
      <c r="AW121" s="57"/>
      <c r="AX121" s="57"/>
      <c r="AY121" s="57" t="s">
        <v>4</v>
      </c>
      <c r="AZ121" s="57"/>
      <c r="BA121" s="57"/>
      <c r="BB121" s="57"/>
      <c r="BC121" s="57"/>
      <c r="BD121" s="57" t="s">
        <v>3</v>
      </c>
      <c r="BE121" s="57"/>
      <c r="BF121" s="57"/>
      <c r="BG121" s="57"/>
      <c r="BH121" s="57"/>
      <c r="BI121" s="57" t="s">
        <v>4</v>
      </c>
      <c r="BJ121" s="57"/>
      <c r="BK121" s="57"/>
      <c r="BL121" s="57"/>
      <c r="BM121" s="57"/>
      <c r="BN121" s="57" t="s">
        <v>3</v>
      </c>
      <c r="BO121" s="57"/>
      <c r="BP121" s="57"/>
      <c r="BQ121" s="57"/>
      <c r="BR121" s="57"/>
    </row>
    <row r="122" spans="1:79" ht="15" customHeight="1">
      <c r="A122" s="86">
        <v>1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8"/>
      <c r="U122" s="57">
        <v>2</v>
      </c>
      <c r="V122" s="57"/>
      <c r="W122" s="57"/>
      <c r="X122" s="57"/>
      <c r="Y122" s="57"/>
      <c r="Z122" s="57">
        <v>3</v>
      </c>
      <c r="AA122" s="57"/>
      <c r="AB122" s="57"/>
      <c r="AC122" s="57"/>
      <c r="AD122" s="57"/>
      <c r="AE122" s="57">
        <v>4</v>
      </c>
      <c r="AF122" s="57"/>
      <c r="AG122" s="57"/>
      <c r="AH122" s="57"/>
      <c r="AI122" s="57"/>
      <c r="AJ122" s="57">
        <v>5</v>
      </c>
      <c r="AK122" s="57"/>
      <c r="AL122" s="57"/>
      <c r="AM122" s="57"/>
      <c r="AN122" s="57"/>
      <c r="AO122" s="57">
        <v>6</v>
      </c>
      <c r="AP122" s="57"/>
      <c r="AQ122" s="57"/>
      <c r="AR122" s="57"/>
      <c r="AS122" s="57"/>
      <c r="AT122" s="57">
        <v>7</v>
      </c>
      <c r="AU122" s="57"/>
      <c r="AV122" s="57"/>
      <c r="AW122" s="57"/>
      <c r="AX122" s="57"/>
      <c r="AY122" s="57">
        <v>8</v>
      </c>
      <c r="AZ122" s="57"/>
      <c r="BA122" s="57"/>
      <c r="BB122" s="57"/>
      <c r="BC122" s="57"/>
      <c r="BD122" s="57">
        <v>9</v>
      </c>
      <c r="BE122" s="57"/>
      <c r="BF122" s="57"/>
      <c r="BG122" s="57"/>
      <c r="BH122" s="57"/>
      <c r="BI122" s="57">
        <v>10</v>
      </c>
      <c r="BJ122" s="57"/>
      <c r="BK122" s="57"/>
      <c r="BL122" s="57"/>
      <c r="BM122" s="57"/>
      <c r="BN122" s="57">
        <v>11</v>
      </c>
      <c r="BO122" s="57"/>
      <c r="BP122" s="57"/>
      <c r="BQ122" s="57"/>
      <c r="BR122" s="57"/>
    </row>
    <row r="123" spans="1:79" s="1" customFormat="1" ht="15.75" hidden="1" customHeight="1">
      <c r="A123" s="79" t="s">
        <v>57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5"/>
      <c r="U123" s="39" t="s">
        <v>65</v>
      </c>
      <c r="V123" s="39"/>
      <c r="W123" s="39"/>
      <c r="X123" s="39"/>
      <c r="Y123" s="39"/>
      <c r="Z123" s="32" t="s">
        <v>66</v>
      </c>
      <c r="AA123" s="32"/>
      <c r="AB123" s="32"/>
      <c r="AC123" s="32"/>
      <c r="AD123" s="32"/>
      <c r="AE123" s="39" t="s">
        <v>67</v>
      </c>
      <c r="AF123" s="39"/>
      <c r="AG123" s="39"/>
      <c r="AH123" s="39"/>
      <c r="AI123" s="39"/>
      <c r="AJ123" s="32" t="s">
        <v>68</v>
      </c>
      <c r="AK123" s="32"/>
      <c r="AL123" s="32"/>
      <c r="AM123" s="32"/>
      <c r="AN123" s="32"/>
      <c r="AO123" s="39" t="s">
        <v>58</v>
      </c>
      <c r="AP123" s="39"/>
      <c r="AQ123" s="39"/>
      <c r="AR123" s="39"/>
      <c r="AS123" s="39"/>
      <c r="AT123" s="32" t="s">
        <v>59</v>
      </c>
      <c r="AU123" s="32"/>
      <c r="AV123" s="32"/>
      <c r="AW123" s="32"/>
      <c r="AX123" s="32"/>
      <c r="AY123" s="39" t="s">
        <v>60</v>
      </c>
      <c r="AZ123" s="39"/>
      <c r="BA123" s="39"/>
      <c r="BB123" s="39"/>
      <c r="BC123" s="39"/>
      <c r="BD123" s="32" t="s">
        <v>61</v>
      </c>
      <c r="BE123" s="32"/>
      <c r="BF123" s="32"/>
      <c r="BG123" s="32"/>
      <c r="BH123" s="32"/>
      <c r="BI123" s="39" t="s">
        <v>62</v>
      </c>
      <c r="BJ123" s="39"/>
      <c r="BK123" s="39"/>
      <c r="BL123" s="39"/>
      <c r="BM123" s="39"/>
      <c r="BN123" s="32" t="s">
        <v>63</v>
      </c>
      <c r="BO123" s="32"/>
      <c r="BP123" s="32"/>
      <c r="BQ123" s="32"/>
      <c r="BR123" s="32"/>
      <c r="CA123" t="s">
        <v>41</v>
      </c>
    </row>
    <row r="124" spans="1:79" s="6" customFormat="1" ht="12.75" customHeight="1">
      <c r="A124" s="47" t="s">
        <v>147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9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CA124" s="6" t="s">
        <v>42</v>
      </c>
    </row>
    <row r="125" spans="1:79" s="25" customFormat="1" ht="38.25" customHeight="1">
      <c r="A125" s="35" t="s">
        <v>230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7"/>
      <c r="U125" s="38" t="s">
        <v>173</v>
      </c>
      <c r="V125" s="38"/>
      <c r="W125" s="38"/>
      <c r="X125" s="38"/>
      <c r="Y125" s="38"/>
      <c r="Z125" s="38"/>
      <c r="AA125" s="38"/>
      <c r="AB125" s="38"/>
      <c r="AC125" s="38"/>
      <c r="AD125" s="38"/>
      <c r="AE125" s="38" t="s">
        <v>173</v>
      </c>
      <c r="AF125" s="38"/>
      <c r="AG125" s="38"/>
      <c r="AH125" s="38"/>
      <c r="AI125" s="38"/>
      <c r="AJ125" s="38"/>
      <c r="AK125" s="38"/>
      <c r="AL125" s="38"/>
      <c r="AM125" s="38"/>
      <c r="AN125" s="38"/>
      <c r="AO125" s="38" t="s">
        <v>173</v>
      </c>
      <c r="AP125" s="38"/>
      <c r="AQ125" s="38"/>
      <c r="AR125" s="38"/>
      <c r="AS125" s="38"/>
      <c r="AT125" s="38"/>
      <c r="AU125" s="38"/>
      <c r="AV125" s="38"/>
      <c r="AW125" s="38"/>
      <c r="AX125" s="38"/>
      <c r="AY125" s="38" t="s">
        <v>173</v>
      </c>
      <c r="AZ125" s="38"/>
      <c r="BA125" s="38"/>
      <c r="BB125" s="38"/>
      <c r="BC125" s="38"/>
      <c r="BD125" s="38"/>
      <c r="BE125" s="38"/>
      <c r="BF125" s="38"/>
      <c r="BG125" s="38"/>
      <c r="BH125" s="38"/>
      <c r="BI125" s="38" t="s">
        <v>173</v>
      </c>
      <c r="BJ125" s="38"/>
      <c r="BK125" s="38"/>
      <c r="BL125" s="38"/>
      <c r="BM125" s="38"/>
      <c r="BN125" s="38"/>
      <c r="BO125" s="38"/>
      <c r="BP125" s="38"/>
      <c r="BQ125" s="38"/>
      <c r="BR125" s="38"/>
    </row>
    <row r="128" spans="1:79" ht="14.25" customHeight="1">
      <c r="A128" s="67" t="s">
        <v>125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79" ht="15" customHeight="1">
      <c r="A129" s="58" t="s">
        <v>6</v>
      </c>
      <c r="B129" s="59"/>
      <c r="C129" s="59"/>
      <c r="D129" s="58" t="s">
        <v>10</v>
      </c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64"/>
      <c r="W129" s="57" t="s">
        <v>254</v>
      </c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 t="s">
        <v>258</v>
      </c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 t="s">
        <v>270</v>
      </c>
      <c r="AV129" s="57"/>
      <c r="AW129" s="57"/>
      <c r="AX129" s="57"/>
      <c r="AY129" s="57"/>
      <c r="AZ129" s="57"/>
      <c r="BA129" s="57" t="s">
        <v>276</v>
      </c>
      <c r="BB129" s="57"/>
      <c r="BC129" s="57"/>
      <c r="BD129" s="57"/>
      <c r="BE129" s="57"/>
      <c r="BF129" s="57"/>
      <c r="BG129" s="57" t="s">
        <v>285</v>
      </c>
      <c r="BH129" s="57"/>
      <c r="BI129" s="57"/>
      <c r="BJ129" s="57"/>
      <c r="BK129" s="57"/>
      <c r="BL129" s="57"/>
    </row>
    <row r="130" spans="1:79" ht="15" customHeight="1">
      <c r="A130" s="60"/>
      <c r="B130" s="61"/>
      <c r="C130" s="61"/>
      <c r="D130" s="60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5"/>
      <c r="W130" s="57" t="s">
        <v>4</v>
      </c>
      <c r="X130" s="57"/>
      <c r="Y130" s="57"/>
      <c r="Z130" s="57"/>
      <c r="AA130" s="57"/>
      <c r="AB130" s="57"/>
      <c r="AC130" s="57" t="s">
        <v>3</v>
      </c>
      <c r="AD130" s="57"/>
      <c r="AE130" s="57"/>
      <c r="AF130" s="57"/>
      <c r="AG130" s="57"/>
      <c r="AH130" s="57"/>
      <c r="AI130" s="57" t="s">
        <v>4</v>
      </c>
      <c r="AJ130" s="57"/>
      <c r="AK130" s="57"/>
      <c r="AL130" s="57"/>
      <c r="AM130" s="57"/>
      <c r="AN130" s="57"/>
      <c r="AO130" s="57" t="s">
        <v>3</v>
      </c>
      <c r="AP130" s="57"/>
      <c r="AQ130" s="57"/>
      <c r="AR130" s="57"/>
      <c r="AS130" s="57"/>
      <c r="AT130" s="57"/>
      <c r="AU130" s="69" t="s">
        <v>4</v>
      </c>
      <c r="AV130" s="69"/>
      <c r="AW130" s="69"/>
      <c r="AX130" s="69" t="s">
        <v>3</v>
      </c>
      <c r="AY130" s="69"/>
      <c r="AZ130" s="69"/>
      <c r="BA130" s="69" t="s">
        <v>4</v>
      </c>
      <c r="BB130" s="69"/>
      <c r="BC130" s="69"/>
      <c r="BD130" s="69" t="s">
        <v>3</v>
      </c>
      <c r="BE130" s="69"/>
      <c r="BF130" s="69"/>
      <c r="BG130" s="69" t="s">
        <v>4</v>
      </c>
      <c r="BH130" s="69"/>
      <c r="BI130" s="69"/>
      <c r="BJ130" s="69" t="s">
        <v>3</v>
      </c>
      <c r="BK130" s="69"/>
      <c r="BL130" s="69"/>
    </row>
    <row r="131" spans="1:79" ht="57" customHeight="1">
      <c r="A131" s="62"/>
      <c r="B131" s="63"/>
      <c r="C131" s="6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6"/>
      <c r="W131" s="57" t="s">
        <v>12</v>
      </c>
      <c r="X131" s="57"/>
      <c r="Y131" s="57"/>
      <c r="Z131" s="57" t="s">
        <v>11</v>
      </c>
      <c r="AA131" s="57"/>
      <c r="AB131" s="57"/>
      <c r="AC131" s="57" t="s">
        <v>12</v>
      </c>
      <c r="AD131" s="57"/>
      <c r="AE131" s="57"/>
      <c r="AF131" s="57" t="s">
        <v>11</v>
      </c>
      <c r="AG131" s="57"/>
      <c r="AH131" s="57"/>
      <c r="AI131" s="57" t="s">
        <v>12</v>
      </c>
      <c r="AJ131" s="57"/>
      <c r="AK131" s="57"/>
      <c r="AL131" s="57" t="s">
        <v>11</v>
      </c>
      <c r="AM131" s="57"/>
      <c r="AN131" s="57"/>
      <c r="AO131" s="57" t="s">
        <v>12</v>
      </c>
      <c r="AP131" s="57"/>
      <c r="AQ131" s="57"/>
      <c r="AR131" s="57" t="s">
        <v>11</v>
      </c>
      <c r="AS131" s="57"/>
      <c r="AT131" s="57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</row>
    <row r="132" spans="1:79" ht="15" customHeight="1">
      <c r="A132" s="86">
        <v>1</v>
      </c>
      <c r="B132" s="87"/>
      <c r="C132" s="87"/>
      <c r="D132" s="86">
        <v>2</v>
      </c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8"/>
      <c r="W132" s="57">
        <v>3</v>
      </c>
      <c r="X132" s="57"/>
      <c r="Y132" s="57"/>
      <c r="Z132" s="57">
        <v>4</v>
      </c>
      <c r="AA132" s="57"/>
      <c r="AB132" s="57"/>
      <c r="AC132" s="57">
        <v>5</v>
      </c>
      <c r="AD132" s="57"/>
      <c r="AE132" s="57"/>
      <c r="AF132" s="57">
        <v>6</v>
      </c>
      <c r="AG132" s="57"/>
      <c r="AH132" s="57"/>
      <c r="AI132" s="57">
        <v>7</v>
      </c>
      <c r="AJ132" s="57"/>
      <c r="AK132" s="57"/>
      <c r="AL132" s="57">
        <v>8</v>
      </c>
      <c r="AM132" s="57"/>
      <c r="AN132" s="57"/>
      <c r="AO132" s="57">
        <v>9</v>
      </c>
      <c r="AP132" s="57"/>
      <c r="AQ132" s="57"/>
      <c r="AR132" s="57">
        <v>10</v>
      </c>
      <c r="AS132" s="57"/>
      <c r="AT132" s="57"/>
      <c r="AU132" s="57">
        <v>11</v>
      </c>
      <c r="AV132" s="57"/>
      <c r="AW132" s="57"/>
      <c r="AX132" s="57">
        <v>12</v>
      </c>
      <c r="AY132" s="57"/>
      <c r="AZ132" s="57"/>
      <c r="BA132" s="57">
        <v>13</v>
      </c>
      <c r="BB132" s="57"/>
      <c r="BC132" s="57"/>
      <c r="BD132" s="57">
        <v>14</v>
      </c>
      <c r="BE132" s="57"/>
      <c r="BF132" s="57"/>
      <c r="BG132" s="57">
        <v>15</v>
      </c>
      <c r="BH132" s="57"/>
      <c r="BI132" s="57"/>
      <c r="BJ132" s="57">
        <v>16</v>
      </c>
      <c r="BK132" s="57"/>
      <c r="BL132" s="57"/>
    </row>
    <row r="133" spans="1:79" s="1" customFormat="1" ht="12.75" hidden="1" customHeight="1">
      <c r="A133" s="79" t="s">
        <v>69</v>
      </c>
      <c r="B133" s="80"/>
      <c r="C133" s="80"/>
      <c r="D133" s="79" t="s">
        <v>57</v>
      </c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5"/>
      <c r="W133" s="39" t="s">
        <v>72</v>
      </c>
      <c r="X133" s="39"/>
      <c r="Y133" s="39"/>
      <c r="Z133" s="39" t="s">
        <v>73</v>
      </c>
      <c r="AA133" s="39"/>
      <c r="AB133" s="39"/>
      <c r="AC133" s="32" t="s">
        <v>74</v>
      </c>
      <c r="AD133" s="32"/>
      <c r="AE133" s="32"/>
      <c r="AF133" s="32" t="s">
        <v>75</v>
      </c>
      <c r="AG133" s="32"/>
      <c r="AH133" s="32"/>
      <c r="AI133" s="39" t="s">
        <v>76</v>
      </c>
      <c r="AJ133" s="39"/>
      <c r="AK133" s="39"/>
      <c r="AL133" s="39" t="s">
        <v>77</v>
      </c>
      <c r="AM133" s="39"/>
      <c r="AN133" s="39"/>
      <c r="AO133" s="32" t="s">
        <v>104</v>
      </c>
      <c r="AP133" s="32"/>
      <c r="AQ133" s="32"/>
      <c r="AR133" s="32" t="s">
        <v>78</v>
      </c>
      <c r="AS133" s="32"/>
      <c r="AT133" s="32"/>
      <c r="AU133" s="39" t="s">
        <v>105</v>
      </c>
      <c r="AV133" s="39"/>
      <c r="AW133" s="39"/>
      <c r="AX133" s="32" t="s">
        <v>106</v>
      </c>
      <c r="AY133" s="32"/>
      <c r="AZ133" s="32"/>
      <c r="BA133" s="39" t="s">
        <v>107</v>
      </c>
      <c r="BB133" s="39"/>
      <c r="BC133" s="39"/>
      <c r="BD133" s="32" t="s">
        <v>108</v>
      </c>
      <c r="BE133" s="32"/>
      <c r="BF133" s="32"/>
      <c r="BG133" s="39" t="s">
        <v>109</v>
      </c>
      <c r="BH133" s="39"/>
      <c r="BI133" s="39"/>
      <c r="BJ133" s="32" t="s">
        <v>110</v>
      </c>
      <c r="BK133" s="32"/>
      <c r="BL133" s="32"/>
      <c r="CA133" s="1" t="s">
        <v>103</v>
      </c>
    </row>
    <row r="134" spans="1:79" s="6" customFormat="1" ht="12.75" customHeight="1">
      <c r="A134" s="47">
        <v>1</v>
      </c>
      <c r="B134" s="48"/>
      <c r="C134" s="48"/>
      <c r="D134" s="27" t="s">
        <v>236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9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CA134" s="6" t="s">
        <v>43</v>
      </c>
    </row>
    <row r="135" spans="1:79" s="25" customFormat="1" ht="25.5" customHeight="1">
      <c r="A135" s="51">
        <v>2</v>
      </c>
      <c r="B135" s="52"/>
      <c r="C135" s="52"/>
      <c r="D135" s="35" t="s">
        <v>237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7"/>
      <c r="W135" s="54" t="s">
        <v>173</v>
      </c>
      <c r="X135" s="54"/>
      <c r="Y135" s="54"/>
      <c r="Z135" s="54" t="s">
        <v>173</v>
      </c>
      <c r="AA135" s="54"/>
      <c r="AB135" s="54"/>
      <c r="AC135" s="54"/>
      <c r="AD135" s="54"/>
      <c r="AE135" s="54"/>
      <c r="AF135" s="54"/>
      <c r="AG135" s="54"/>
      <c r="AH135" s="54"/>
      <c r="AI135" s="54" t="s">
        <v>173</v>
      </c>
      <c r="AJ135" s="54"/>
      <c r="AK135" s="54"/>
      <c r="AL135" s="54" t="s">
        <v>173</v>
      </c>
      <c r="AM135" s="54"/>
      <c r="AN135" s="54"/>
      <c r="AO135" s="54"/>
      <c r="AP135" s="54"/>
      <c r="AQ135" s="54"/>
      <c r="AR135" s="54"/>
      <c r="AS135" s="54"/>
      <c r="AT135" s="54"/>
      <c r="AU135" s="54" t="s">
        <v>173</v>
      </c>
      <c r="AV135" s="54"/>
      <c r="AW135" s="54"/>
      <c r="AX135" s="54"/>
      <c r="AY135" s="54"/>
      <c r="AZ135" s="54"/>
      <c r="BA135" s="54" t="s">
        <v>173</v>
      </c>
      <c r="BB135" s="54"/>
      <c r="BC135" s="54"/>
      <c r="BD135" s="54"/>
      <c r="BE135" s="54"/>
      <c r="BF135" s="54"/>
      <c r="BG135" s="54" t="s">
        <v>173</v>
      </c>
      <c r="BH135" s="54"/>
      <c r="BI135" s="54"/>
      <c r="BJ135" s="54"/>
      <c r="BK135" s="54"/>
      <c r="BL135" s="54"/>
    </row>
    <row r="138" spans="1:79" ht="14.25" customHeight="1">
      <c r="A138" s="67" t="s">
        <v>153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14.25" customHeight="1">
      <c r="A139" s="67" t="s">
        <v>271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</row>
    <row r="140" spans="1:79" ht="15" customHeight="1">
      <c r="A140" s="106" t="s">
        <v>253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</row>
    <row r="141" spans="1:79" ht="15" customHeight="1">
      <c r="A141" s="57" t="s">
        <v>6</v>
      </c>
      <c r="B141" s="57"/>
      <c r="C141" s="57"/>
      <c r="D141" s="57"/>
      <c r="E141" s="57"/>
      <c r="F141" s="57"/>
      <c r="G141" s="57" t="s">
        <v>126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 t="s">
        <v>13</v>
      </c>
      <c r="U141" s="57"/>
      <c r="V141" s="57"/>
      <c r="W141" s="57"/>
      <c r="X141" s="57"/>
      <c r="Y141" s="57"/>
      <c r="Z141" s="57"/>
      <c r="AA141" s="86" t="s">
        <v>254</v>
      </c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2"/>
      <c r="AP141" s="86" t="s">
        <v>257</v>
      </c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8"/>
      <c r="BE141" s="86" t="s">
        <v>265</v>
      </c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8"/>
    </row>
    <row r="142" spans="1:79" ht="32.1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 t="s">
        <v>4</v>
      </c>
      <c r="AB142" s="57"/>
      <c r="AC142" s="57"/>
      <c r="AD142" s="57"/>
      <c r="AE142" s="57"/>
      <c r="AF142" s="57" t="s">
        <v>3</v>
      </c>
      <c r="AG142" s="57"/>
      <c r="AH142" s="57"/>
      <c r="AI142" s="57"/>
      <c r="AJ142" s="57"/>
      <c r="AK142" s="57" t="s">
        <v>89</v>
      </c>
      <c r="AL142" s="57"/>
      <c r="AM142" s="57"/>
      <c r="AN142" s="57"/>
      <c r="AO142" s="57"/>
      <c r="AP142" s="57" t="s">
        <v>4</v>
      </c>
      <c r="AQ142" s="57"/>
      <c r="AR142" s="57"/>
      <c r="AS142" s="57"/>
      <c r="AT142" s="57"/>
      <c r="AU142" s="57" t="s">
        <v>3</v>
      </c>
      <c r="AV142" s="57"/>
      <c r="AW142" s="57"/>
      <c r="AX142" s="57"/>
      <c r="AY142" s="57"/>
      <c r="AZ142" s="57" t="s">
        <v>96</v>
      </c>
      <c r="BA142" s="57"/>
      <c r="BB142" s="57"/>
      <c r="BC142" s="57"/>
      <c r="BD142" s="57"/>
      <c r="BE142" s="57" t="s">
        <v>4</v>
      </c>
      <c r="BF142" s="57"/>
      <c r="BG142" s="57"/>
      <c r="BH142" s="57"/>
      <c r="BI142" s="57"/>
      <c r="BJ142" s="57" t="s">
        <v>3</v>
      </c>
      <c r="BK142" s="57"/>
      <c r="BL142" s="57"/>
      <c r="BM142" s="57"/>
      <c r="BN142" s="57"/>
      <c r="BO142" s="57" t="s">
        <v>127</v>
      </c>
      <c r="BP142" s="57"/>
      <c r="BQ142" s="57"/>
      <c r="BR142" s="57"/>
      <c r="BS142" s="57"/>
    </row>
    <row r="143" spans="1:79" ht="15" customHeight="1">
      <c r="A143" s="57">
        <v>1</v>
      </c>
      <c r="B143" s="57"/>
      <c r="C143" s="57"/>
      <c r="D143" s="57"/>
      <c r="E143" s="57"/>
      <c r="F143" s="57"/>
      <c r="G143" s="57">
        <v>2</v>
      </c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>
        <v>3</v>
      </c>
      <c r="U143" s="57"/>
      <c r="V143" s="57"/>
      <c r="W143" s="57"/>
      <c r="X143" s="57"/>
      <c r="Y143" s="57"/>
      <c r="Z143" s="57"/>
      <c r="AA143" s="57">
        <v>4</v>
      </c>
      <c r="AB143" s="57"/>
      <c r="AC143" s="57"/>
      <c r="AD143" s="57"/>
      <c r="AE143" s="57"/>
      <c r="AF143" s="57">
        <v>5</v>
      </c>
      <c r="AG143" s="57"/>
      <c r="AH143" s="57"/>
      <c r="AI143" s="57"/>
      <c r="AJ143" s="57"/>
      <c r="AK143" s="57">
        <v>6</v>
      </c>
      <c r="AL143" s="57"/>
      <c r="AM143" s="57"/>
      <c r="AN143" s="57"/>
      <c r="AO143" s="57"/>
      <c r="AP143" s="57">
        <v>7</v>
      </c>
      <c r="AQ143" s="57"/>
      <c r="AR143" s="57"/>
      <c r="AS143" s="57"/>
      <c r="AT143" s="57"/>
      <c r="AU143" s="57">
        <v>8</v>
      </c>
      <c r="AV143" s="57"/>
      <c r="AW143" s="57"/>
      <c r="AX143" s="57"/>
      <c r="AY143" s="57"/>
      <c r="AZ143" s="57">
        <v>9</v>
      </c>
      <c r="BA143" s="57"/>
      <c r="BB143" s="57"/>
      <c r="BC143" s="57"/>
      <c r="BD143" s="57"/>
      <c r="BE143" s="57">
        <v>10</v>
      </c>
      <c r="BF143" s="57"/>
      <c r="BG143" s="57"/>
      <c r="BH143" s="57"/>
      <c r="BI143" s="57"/>
      <c r="BJ143" s="57">
        <v>11</v>
      </c>
      <c r="BK143" s="57"/>
      <c r="BL143" s="57"/>
      <c r="BM143" s="57"/>
      <c r="BN143" s="57"/>
      <c r="BO143" s="57">
        <v>12</v>
      </c>
      <c r="BP143" s="57"/>
      <c r="BQ143" s="57"/>
      <c r="BR143" s="57"/>
      <c r="BS143" s="57"/>
    </row>
    <row r="144" spans="1:79" s="1" customFormat="1" ht="15" hidden="1" customHeight="1">
      <c r="A144" s="39" t="s">
        <v>69</v>
      </c>
      <c r="B144" s="39"/>
      <c r="C144" s="39"/>
      <c r="D144" s="39"/>
      <c r="E144" s="39"/>
      <c r="F144" s="39"/>
      <c r="G144" s="33" t="s">
        <v>57</v>
      </c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 t="s">
        <v>79</v>
      </c>
      <c r="U144" s="33"/>
      <c r="V144" s="33"/>
      <c r="W144" s="33"/>
      <c r="X144" s="33"/>
      <c r="Y144" s="33"/>
      <c r="Z144" s="33"/>
      <c r="AA144" s="32" t="s">
        <v>65</v>
      </c>
      <c r="AB144" s="32"/>
      <c r="AC144" s="32"/>
      <c r="AD144" s="32"/>
      <c r="AE144" s="32"/>
      <c r="AF144" s="32" t="s">
        <v>66</v>
      </c>
      <c r="AG144" s="32"/>
      <c r="AH144" s="32"/>
      <c r="AI144" s="32"/>
      <c r="AJ144" s="32"/>
      <c r="AK144" s="72" t="s">
        <v>122</v>
      </c>
      <c r="AL144" s="72"/>
      <c r="AM144" s="72"/>
      <c r="AN144" s="72"/>
      <c r="AO144" s="72"/>
      <c r="AP144" s="32" t="s">
        <v>67</v>
      </c>
      <c r="AQ144" s="32"/>
      <c r="AR144" s="32"/>
      <c r="AS144" s="32"/>
      <c r="AT144" s="32"/>
      <c r="AU144" s="32" t="s">
        <v>68</v>
      </c>
      <c r="AV144" s="32"/>
      <c r="AW144" s="32"/>
      <c r="AX144" s="32"/>
      <c r="AY144" s="32"/>
      <c r="AZ144" s="72" t="s">
        <v>122</v>
      </c>
      <c r="BA144" s="72"/>
      <c r="BB144" s="72"/>
      <c r="BC144" s="72"/>
      <c r="BD144" s="72"/>
      <c r="BE144" s="32" t="s">
        <v>58</v>
      </c>
      <c r="BF144" s="32"/>
      <c r="BG144" s="32"/>
      <c r="BH144" s="32"/>
      <c r="BI144" s="32"/>
      <c r="BJ144" s="32" t="s">
        <v>59</v>
      </c>
      <c r="BK144" s="32"/>
      <c r="BL144" s="32"/>
      <c r="BM144" s="32"/>
      <c r="BN144" s="32"/>
      <c r="BO144" s="72" t="s">
        <v>122</v>
      </c>
      <c r="BP144" s="72"/>
      <c r="BQ144" s="72"/>
      <c r="BR144" s="72"/>
      <c r="BS144" s="72"/>
      <c r="CA144" s="1" t="s">
        <v>44</v>
      </c>
    </row>
    <row r="145" spans="1:79" s="6" customFormat="1" ht="12.75" customHeight="1">
      <c r="A145" s="26"/>
      <c r="B145" s="26"/>
      <c r="C145" s="26"/>
      <c r="D145" s="26"/>
      <c r="E145" s="26"/>
      <c r="F145" s="26"/>
      <c r="G145" s="31" t="s">
        <v>147</v>
      </c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110"/>
      <c r="U145" s="110"/>
      <c r="V145" s="110"/>
      <c r="W145" s="110"/>
      <c r="X145" s="110"/>
      <c r="Y145" s="110"/>
      <c r="Z145" s="11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>
        <f>IF(ISNUMBER(AA145),AA145,0)+IF(ISNUMBER(AF145),AF145,0)</f>
        <v>0</v>
      </c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>
        <f>IF(ISNUMBER(AP145),AP145,0)+IF(ISNUMBER(AU145),AU145,0)</f>
        <v>0</v>
      </c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>
        <f>IF(ISNUMBER(BE145),BE145,0)+IF(ISNUMBER(BJ145),BJ145,0)</f>
        <v>0</v>
      </c>
      <c r="BP145" s="30"/>
      <c r="BQ145" s="30"/>
      <c r="BR145" s="30"/>
      <c r="BS145" s="30"/>
      <c r="CA145" s="6" t="s">
        <v>45</v>
      </c>
    </row>
    <row r="147" spans="1:79" ht="13.5" customHeight="1">
      <c r="A147" s="67" t="s">
        <v>286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</row>
    <row r="148" spans="1:79" ht="15" customHeight="1">
      <c r="A148" s="68" t="s">
        <v>253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</row>
    <row r="149" spans="1:79" ht="15" customHeight="1">
      <c r="A149" s="57" t="s">
        <v>6</v>
      </c>
      <c r="B149" s="57"/>
      <c r="C149" s="57"/>
      <c r="D149" s="57"/>
      <c r="E149" s="57"/>
      <c r="F149" s="57"/>
      <c r="G149" s="57" t="s">
        <v>126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 t="s">
        <v>13</v>
      </c>
      <c r="U149" s="57"/>
      <c r="V149" s="57"/>
      <c r="W149" s="57"/>
      <c r="X149" s="57"/>
      <c r="Y149" s="57"/>
      <c r="Z149" s="57"/>
      <c r="AA149" s="86" t="s">
        <v>275</v>
      </c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2"/>
      <c r="AP149" s="86" t="s">
        <v>280</v>
      </c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8"/>
    </row>
    <row r="150" spans="1:79" ht="32.1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 t="s">
        <v>4</v>
      </c>
      <c r="AB150" s="57"/>
      <c r="AC150" s="57"/>
      <c r="AD150" s="57"/>
      <c r="AE150" s="57"/>
      <c r="AF150" s="57" t="s">
        <v>3</v>
      </c>
      <c r="AG150" s="57"/>
      <c r="AH150" s="57"/>
      <c r="AI150" s="57"/>
      <c r="AJ150" s="57"/>
      <c r="AK150" s="57" t="s">
        <v>89</v>
      </c>
      <c r="AL150" s="57"/>
      <c r="AM150" s="57"/>
      <c r="AN150" s="57"/>
      <c r="AO150" s="57"/>
      <c r="AP150" s="57" t="s">
        <v>4</v>
      </c>
      <c r="AQ150" s="57"/>
      <c r="AR150" s="57"/>
      <c r="AS150" s="57"/>
      <c r="AT150" s="57"/>
      <c r="AU150" s="57" t="s">
        <v>3</v>
      </c>
      <c r="AV150" s="57"/>
      <c r="AW150" s="57"/>
      <c r="AX150" s="57"/>
      <c r="AY150" s="57"/>
      <c r="AZ150" s="57" t="s">
        <v>96</v>
      </c>
      <c r="BA150" s="57"/>
      <c r="BB150" s="57"/>
      <c r="BC150" s="57"/>
      <c r="BD150" s="57"/>
    </row>
    <row r="151" spans="1:79" ht="15" customHeight="1">
      <c r="A151" s="57">
        <v>1</v>
      </c>
      <c r="B151" s="57"/>
      <c r="C151" s="57"/>
      <c r="D151" s="57"/>
      <c r="E151" s="57"/>
      <c r="F151" s="57"/>
      <c r="G151" s="57">
        <v>2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>
        <v>3</v>
      </c>
      <c r="U151" s="57"/>
      <c r="V151" s="57"/>
      <c r="W151" s="57"/>
      <c r="X151" s="57"/>
      <c r="Y151" s="57"/>
      <c r="Z151" s="57"/>
      <c r="AA151" s="57">
        <v>4</v>
      </c>
      <c r="AB151" s="57"/>
      <c r="AC151" s="57"/>
      <c r="AD151" s="57"/>
      <c r="AE151" s="57"/>
      <c r="AF151" s="57">
        <v>5</v>
      </c>
      <c r="AG151" s="57"/>
      <c r="AH151" s="57"/>
      <c r="AI151" s="57"/>
      <c r="AJ151" s="57"/>
      <c r="AK151" s="57">
        <v>6</v>
      </c>
      <c r="AL151" s="57"/>
      <c r="AM151" s="57"/>
      <c r="AN151" s="57"/>
      <c r="AO151" s="57"/>
      <c r="AP151" s="57">
        <v>7</v>
      </c>
      <c r="AQ151" s="57"/>
      <c r="AR151" s="57"/>
      <c r="AS151" s="57"/>
      <c r="AT151" s="57"/>
      <c r="AU151" s="57">
        <v>8</v>
      </c>
      <c r="AV151" s="57"/>
      <c r="AW151" s="57"/>
      <c r="AX151" s="57"/>
      <c r="AY151" s="57"/>
      <c r="AZ151" s="57">
        <v>9</v>
      </c>
      <c r="BA151" s="57"/>
      <c r="BB151" s="57"/>
      <c r="BC151" s="57"/>
      <c r="BD151" s="57"/>
    </row>
    <row r="152" spans="1:79" s="1" customFormat="1" ht="12" hidden="1" customHeight="1">
      <c r="A152" s="39" t="s">
        <v>69</v>
      </c>
      <c r="B152" s="39"/>
      <c r="C152" s="39"/>
      <c r="D152" s="39"/>
      <c r="E152" s="39"/>
      <c r="F152" s="39"/>
      <c r="G152" s="33" t="s">
        <v>57</v>
      </c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 t="s">
        <v>79</v>
      </c>
      <c r="U152" s="33"/>
      <c r="V152" s="33"/>
      <c r="W152" s="33"/>
      <c r="X152" s="33"/>
      <c r="Y152" s="33"/>
      <c r="Z152" s="33"/>
      <c r="AA152" s="32" t="s">
        <v>60</v>
      </c>
      <c r="AB152" s="32"/>
      <c r="AC152" s="32"/>
      <c r="AD152" s="32"/>
      <c r="AE152" s="32"/>
      <c r="AF152" s="32" t="s">
        <v>61</v>
      </c>
      <c r="AG152" s="32"/>
      <c r="AH152" s="32"/>
      <c r="AI152" s="32"/>
      <c r="AJ152" s="32"/>
      <c r="AK152" s="72" t="s">
        <v>122</v>
      </c>
      <c r="AL152" s="72"/>
      <c r="AM152" s="72"/>
      <c r="AN152" s="72"/>
      <c r="AO152" s="72"/>
      <c r="AP152" s="32" t="s">
        <v>62</v>
      </c>
      <c r="AQ152" s="32"/>
      <c r="AR152" s="32"/>
      <c r="AS152" s="32"/>
      <c r="AT152" s="32"/>
      <c r="AU152" s="32" t="s">
        <v>63</v>
      </c>
      <c r="AV152" s="32"/>
      <c r="AW152" s="32"/>
      <c r="AX152" s="32"/>
      <c r="AY152" s="32"/>
      <c r="AZ152" s="72" t="s">
        <v>122</v>
      </c>
      <c r="BA152" s="72"/>
      <c r="BB152" s="72"/>
      <c r="BC152" s="72"/>
      <c r="BD152" s="72"/>
      <c r="CA152" s="1" t="s">
        <v>46</v>
      </c>
    </row>
    <row r="153" spans="1:79" s="6" customFormat="1">
      <c r="A153" s="26"/>
      <c r="B153" s="26"/>
      <c r="C153" s="26"/>
      <c r="D153" s="26"/>
      <c r="E153" s="26"/>
      <c r="F153" s="26"/>
      <c r="G153" s="31" t="s">
        <v>147</v>
      </c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110"/>
      <c r="U153" s="110"/>
      <c r="V153" s="110"/>
      <c r="W153" s="110"/>
      <c r="X153" s="110"/>
      <c r="Y153" s="110"/>
      <c r="Z153" s="11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>
        <f>IF(ISNUMBER(AA153),AA153,0)+IF(ISNUMBER(AF153),AF153,0)</f>
        <v>0</v>
      </c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>
        <f>IF(ISNUMBER(AP153),AP153,0)+IF(ISNUMBER(AU153),AU153,0)</f>
        <v>0</v>
      </c>
      <c r="BA153" s="30"/>
      <c r="BB153" s="30"/>
      <c r="BC153" s="30"/>
      <c r="BD153" s="30"/>
      <c r="CA153" s="6" t="s">
        <v>47</v>
      </c>
    </row>
    <row r="156" spans="1:79" ht="14.25" customHeight="1">
      <c r="A156" s="67" t="s">
        <v>287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79" ht="15" customHeight="1">
      <c r="A157" s="68" t="s">
        <v>253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</row>
    <row r="158" spans="1:79" ht="23.1" customHeight="1">
      <c r="A158" s="57" t="s">
        <v>128</v>
      </c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8" t="s">
        <v>129</v>
      </c>
      <c r="O158" s="59"/>
      <c r="P158" s="59"/>
      <c r="Q158" s="59"/>
      <c r="R158" s="59"/>
      <c r="S158" s="59"/>
      <c r="T158" s="59"/>
      <c r="U158" s="64"/>
      <c r="V158" s="58" t="s">
        <v>130</v>
      </c>
      <c r="W158" s="59"/>
      <c r="X158" s="59"/>
      <c r="Y158" s="59"/>
      <c r="Z158" s="64"/>
      <c r="AA158" s="57" t="s">
        <v>254</v>
      </c>
      <c r="AB158" s="57"/>
      <c r="AC158" s="57"/>
      <c r="AD158" s="57"/>
      <c r="AE158" s="57"/>
      <c r="AF158" s="57"/>
      <c r="AG158" s="57"/>
      <c r="AH158" s="57"/>
      <c r="AI158" s="57"/>
      <c r="AJ158" s="57" t="s">
        <v>257</v>
      </c>
      <c r="AK158" s="57"/>
      <c r="AL158" s="57"/>
      <c r="AM158" s="57"/>
      <c r="AN158" s="57"/>
      <c r="AO158" s="57"/>
      <c r="AP158" s="57"/>
      <c r="AQ158" s="57"/>
      <c r="AR158" s="57"/>
      <c r="AS158" s="57" t="s">
        <v>265</v>
      </c>
      <c r="AT158" s="57"/>
      <c r="AU158" s="57"/>
      <c r="AV158" s="57"/>
      <c r="AW158" s="57"/>
      <c r="AX158" s="57"/>
      <c r="AY158" s="57"/>
      <c r="AZ158" s="57"/>
      <c r="BA158" s="57"/>
      <c r="BB158" s="57" t="s">
        <v>275</v>
      </c>
      <c r="BC158" s="57"/>
      <c r="BD158" s="57"/>
      <c r="BE158" s="57"/>
      <c r="BF158" s="57"/>
      <c r="BG158" s="57"/>
      <c r="BH158" s="57"/>
      <c r="BI158" s="57"/>
      <c r="BJ158" s="57"/>
      <c r="BK158" s="57" t="s">
        <v>280</v>
      </c>
      <c r="BL158" s="57"/>
      <c r="BM158" s="57"/>
      <c r="BN158" s="57"/>
      <c r="BO158" s="57"/>
      <c r="BP158" s="57"/>
      <c r="BQ158" s="57"/>
      <c r="BR158" s="57"/>
      <c r="BS158" s="57"/>
    </row>
    <row r="159" spans="1:79" ht="95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62"/>
      <c r="O159" s="63"/>
      <c r="P159" s="63"/>
      <c r="Q159" s="63"/>
      <c r="R159" s="63"/>
      <c r="S159" s="63"/>
      <c r="T159" s="63"/>
      <c r="U159" s="66"/>
      <c r="V159" s="62"/>
      <c r="W159" s="63"/>
      <c r="X159" s="63"/>
      <c r="Y159" s="63"/>
      <c r="Z159" s="66"/>
      <c r="AA159" s="69" t="s">
        <v>133</v>
      </c>
      <c r="AB159" s="69"/>
      <c r="AC159" s="69"/>
      <c r="AD159" s="69"/>
      <c r="AE159" s="69"/>
      <c r="AF159" s="69" t="s">
        <v>134</v>
      </c>
      <c r="AG159" s="69"/>
      <c r="AH159" s="69"/>
      <c r="AI159" s="69"/>
      <c r="AJ159" s="69" t="s">
        <v>133</v>
      </c>
      <c r="AK159" s="69"/>
      <c r="AL159" s="69"/>
      <c r="AM159" s="69"/>
      <c r="AN159" s="69"/>
      <c r="AO159" s="69" t="s">
        <v>134</v>
      </c>
      <c r="AP159" s="69"/>
      <c r="AQ159" s="69"/>
      <c r="AR159" s="69"/>
      <c r="AS159" s="69" t="s">
        <v>133</v>
      </c>
      <c r="AT159" s="69"/>
      <c r="AU159" s="69"/>
      <c r="AV159" s="69"/>
      <c r="AW159" s="69"/>
      <c r="AX159" s="69" t="s">
        <v>134</v>
      </c>
      <c r="AY159" s="69"/>
      <c r="AZ159" s="69"/>
      <c r="BA159" s="69"/>
      <c r="BB159" s="69" t="s">
        <v>133</v>
      </c>
      <c r="BC159" s="69"/>
      <c r="BD159" s="69"/>
      <c r="BE159" s="69"/>
      <c r="BF159" s="69"/>
      <c r="BG159" s="69" t="s">
        <v>134</v>
      </c>
      <c r="BH159" s="69"/>
      <c r="BI159" s="69"/>
      <c r="BJ159" s="69"/>
      <c r="BK159" s="69" t="s">
        <v>133</v>
      </c>
      <c r="BL159" s="69"/>
      <c r="BM159" s="69"/>
      <c r="BN159" s="69"/>
      <c r="BO159" s="69"/>
      <c r="BP159" s="69" t="s">
        <v>134</v>
      </c>
      <c r="BQ159" s="69"/>
      <c r="BR159" s="69"/>
      <c r="BS159" s="69"/>
    </row>
    <row r="160" spans="1:79" ht="15" customHeight="1">
      <c r="A160" s="57">
        <v>1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86">
        <v>2</v>
      </c>
      <c r="O160" s="87"/>
      <c r="P160" s="87"/>
      <c r="Q160" s="87"/>
      <c r="R160" s="87"/>
      <c r="S160" s="87"/>
      <c r="T160" s="87"/>
      <c r="U160" s="88"/>
      <c r="V160" s="57">
        <v>3</v>
      </c>
      <c r="W160" s="57"/>
      <c r="X160" s="57"/>
      <c r="Y160" s="57"/>
      <c r="Z160" s="57"/>
      <c r="AA160" s="57">
        <v>4</v>
      </c>
      <c r="AB160" s="57"/>
      <c r="AC160" s="57"/>
      <c r="AD160" s="57"/>
      <c r="AE160" s="57"/>
      <c r="AF160" s="57">
        <v>5</v>
      </c>
      <c r="AG160" s="57"/>
      <c r="AH160" s="57"/>
      <c r="AI160" s="57"/>
      <c r="AJ160" s="57">
        <v>6</v>
      </c>
      <c r="AK160" s="57"/>
      <c r="AL160" s="57"/>
      <c r="AM160" s="57"/>
      <c r="AN160" s="57"/>
      <c r="AO160" s="57">
        <v>7</v>
      </c>
      <c r="AP160" s="57"/>
      <c r="AQ160" s="57"/>
      <c r="AR160" s="57"/>
      <c r="AS160" s="57">
        <v>8</v>
      </c>
      <c r="AT160" s="57"/>
      <c r="AU160" s="57"/>
      <c r="AV160" s="57"/>
      <c r="AW160" s="57"/>
      <c r="AX160" s="57">
        <v>9</v>
      </c>
      <c r="AY160" s="57"/>
      <c r="AZ160" s="57"/>
      <c r="BA160" s="57"/>
      <c r="BB160" s="57">
        <v>10</v>
      </c>
      <c r="BC160" s="57"/>
      <c r="BD160" s="57"/>
      <c r="BE160" s="57"/>
      <c r="BF160" s="57"/>
      <c r="BG160" s="57">
        <v>11</v>
      </c>
      <c r="BH160" s="57"/>
      <c r="BI160" s="57"/>
      <c r="BJ160" s="57"/>
      <c r="BK160" s="57">
        <v>12</v>
      </c>
      <c r="BL160" s="57"/>
      <c r="BM160" s="57"/>
      <c r="BN160" s="57"/>
      <c r="BO160" s="57"/>
      <c r="BP160" s="57">
        <v>13</v>
      </c>
      <c r="BQ160" s="57"/>
      <c r="BR160" s="57"/>
      <c r="BS160" s="57"/>
    </row>
    <row r="161" spans="1:79" s="1" customFormat="1" ht="12" hidden="1" customHeight="1">
      <c r="A161" s="33" t="s">
        <v>146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9" t="s">
        <v>131</v>
      </c>
      <c r="O161" s="39"/>
      <c r="P161" s="39"/>
      <c r="Q161" s="39"/>
      <c r="R161" s="39"/>
      <c r="S161" s="39"/>
      <c r="T161" s="39"/>
      <c r="U161" s="39"/>
      <c r="V161" s="39" t="s">
        <v>132</v>
      </c>
      <c r="W161" s="39"/>
      <c r="X161" s="39"/>
      <c r="Y161" s="39"/>
      <c r="Z161" s="39"/>
      <c r="AA161" s="32" t="s">
        <v>65</v>
      </c>
      <c r="AB161" s="32"/>
      <c r="AC161" s="32"/>
      <c r="AD161" s="32"/>
      <c r="AE161" s="32"/>
      <c r="AF161" s="32" t="s">
        <v>66</v>
      </c>
      <c r="AG161" s="32"/>
      <c r="AH161" s="32"/>
      <c r="AI161" s="32"/>
      <c r="AJ161" s="32" t="s">
        <v>67</v>
      </c>
      <c r="AK161" s="32"/>
      <c r="AL161" s="32"/>
      <c r="AM161" s="32"/>
      <c r="AN161" s="32"/>
      <c r="AO161" s="32" t="s">
        <v>68</v>
      </c>
      <c r="AP161" s="32"/>
      <c r="AQ161" s="32"/>
      <c r="AR161" s="32"/>
      <c r="AS161" s="32" t="s">
        <v>58</v>
      </c>
      <c r="AT161" s="32"/>
      <c r="AU161" s="32"/>
      <c r="AV161" s="32"/>
      <c r="AW161" s="32"/>
      <c r="AX161" s="32" t="s">
        <v>59</v>
      </c>
      <c r="AY161" s="32"/>
      <c r="AZ161" s="32"/>
      <c r="BA161" s="32"/>
      <c r="BB161" s="32" t="s">
        <v>60</v>
      </c>
      <c r="BC161" s="32"/>
      <c r="BD161" s="32"/>
      <c r="BE161" s="32"/>
      <c r="BF161" s="32"/>
      <c r="BG161" s="32" t="s">
        <v>61</v>
      </c>
      <c r="BH161" s="32"/>
      <c r="BI161" s="32"/>
      <c r="BJ161" s="32"/>
      <c r="BK161" s="32" t="s">
        <v>62</v>
      </c>
      <c r="BL161" s="32"/>
      <c r="BM161" s="32"/>
      <c r="BN161" s="32"/>
      <c r="BO161" s="32"/>
      <c r="BP161" s="32" t="s">
        <v>63</v>
      </c>
      <c r="BQ161" s="32"/>
      <c r="BR161" s="32"/>
      <c r="BS161" s="32"/>
      <c r="CA161" s="1" t="s">
        <v>48</v>
      </c>
    </row>
    <row r="162" spans="1:79" s="25" customFormat="1" ht="102" customHeight="1">
      <c r="A162" s="35" t="s">
        <v>680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7"/>
      <c r="N162" s="51" t="s">
        <v>421</v>
      </c>
      <c r="O162" s="52"/>
      <c r="P162" s="52"/>
      <c r="Q162" s="52"/>
      <c r="R162" s="52"/>
      <c r="S162" s="52"/>
      <c r="T162" s="52"/>
      <c r="U162" s="53"/>
      <c r="V162" s="50">
        <v>732000</v>
      </c>
      <c r="W162" s="50"/>
      <c r="X162" s="50"/>
      <c r="Y162" s="50"/>
      <c r="Z162" s="50"/>
      <c r="AA162" s="50">
        <v>732000</v>
      </c>
      <c r="AB162" s="50"/>
      <c r="AC162" s="50"/>
      <c r="AD162" s="50"/>
      <c r="AE162" s="50"/>
      <c r="AF162" s="50">
        <v>100</v>
      </c>
      <c r="AG162" s="50"/>
      <c r="AH162" s="50"/>
      <c r="AI162" s="50"/>
      <c r="AJ162" s="50">
        <v>0</v>
      </c>
      <c r="AK162" s="50"/>
      <c r="AL162" s="50"/>
      <c r="AM162" s="50"/>
      <c r="AN162" s="50"/>
      <c r="AO162" s="50">
        <v>0</v>
      </c>
      <c r="AP162" s="50"/>
      <c r="AQ162" s="50"/>
      <c r="AR162" s="50"/>
      <c r="AS162" s="50">
        <v>0</v>
      </c>
      <c r="AT162" s="50"/>
      <c r="AU162" s="50"/>
      <c r="AV162" s="50"/>
      <c r="AW162" s="50"/>
      <c r="AX162" s="50">
        <v>0</v>
      </c>
      <c r="AY162" s="50"/>
      <c r="AZ162" s="50"/>
      <c r="BA162" s="50"/>
      <c r="BB162" s="50">
        <v>0</v>
      </c>
      <c r="BC162" s="50"/>
      <c r="BD162" s="50"/>
      <c r="BE162" s="50"/>
      <c r="BF162" s="50"/>
      <c r="BG162" s="50">
        <v>0</v>
      </c>
      <c r="BH162" s="50"/>
      <c r="BI162" s="50"/>
      <c r="BJ162" s="50"/>
      <c r="BK162" s="50">
        <v>0</v>
      </c>
      <c r="BL162" s="50"/>
      <c r="BM162" s="50"/>
      <c r="BN162" s="50"/>
      <c r="BO162" s="50"/>
      <c r="BP162" s="44">
        <v>0</v>
      </c>
      <c r="BQ162" s="45"/>
      <c r="BR162" s="45"/>
      <c r="BS162" s="46"/>
      <c r="CA162" s="25" t="s">
        <v>49</v>
      </c>
    </row>
    <row r="163" spans="1:79" s="25" customFormat="1" ht="153" customHeight="1">
      <c r="A163" s="35" t="s">
        <v>681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7"/>
      <c r="N163" s="51" t="s">
        <v>421</v>
      </c>
      <c r="O163" s="52"/>
      <c r="P163" s="52"/>
      <c r="Q163" s="52"/>
      <c r="R163" s="52"/>
      <c r="S163" s="52"/>
      <c r="T163" s="52"/>
      <c r="U163" s="53"/>
      <c r="V163" s="50">
        <v>857638</v>
      </c>
      <c r="W163" s="50"/>
      <c r="X163" s="50"/>
      <c r="Y163" s="50"/>
      <c r="Z163" s="50"/>
      <c r="AA163" s="50">
        <v>857638</v>
      </c>
      <c r="AB163" s="50"/>
      <c r="AC163" s="50"/>
      <c r="AD163" s="50"/>
      <c r="AE163" s="50"/>
      <c r="AF163" s="50">
        <v>100</v>
      </c>
      <c r="AG163" s="50"/>
      <c r="AH163" s="50"/>
      <c r="AI163" s="50"/>
      <c r="AJ163" s="50">
        <v>0</v>
      </c>
      <c r="AK163" s="50"/>
      <c r="AL163" s="50"/>
      <c r="AM163" s="50"/>
      <c r="AN163" s="50"/>
      <c r="AO163" s="50">
        <v>0</v>
      </c>
      <c r="AP163" s="50"/>
      <c r="AQ163" s="50"/>
      <c r="AR163" s="50"/>
      <c r="AS163" s="50">
        <v>0</v>
      </c>
      <c r="AT163" s="50"/>
      <c r="AU163" s="50"/>
      <c r="AV163" s="50"/>
      <c r="AW163" s="50"/>
      <c r="AX163" s="50">
        <v>0</v>
      </c>
      <c r="AY163" s="50"/>
      <c r="AZ163" s="50"/>
      <c r="BA163" s="50"/>
      <c r="BB163" s="50">
        <v>0</v>
      </c>
      <c r="BC163" s="50"/>
      <c r="BD163" s="50"/>
      <c r="BE163" s="50"/>
      <c r="BF163" s="50"/>
      <c r="BG163" s="50">
        <v>0</v>
      </c>
      <c r="BH163" s="50"/>
      <c r="BI163" s="50"/>
      <c r="BJ163" s="50"/>
      <c r="BK163" s="50">
        <v>0</v>
      </c>
      <c r="BL163" s="50"/>
      <c r="BM163" s="50"/>
      <c r="BN163" s="50"/>
      <c r="BO163" s="50"/>
      <c r="BP163" s="44">
        <v>0</v>
      </c>
      <c r="BQ163" s="45"/>
      <c r="BR163" s="45"/>
      <c r="BS163" s="46"/>
    </row>
    <row r="164" spans="1:79" s="25" customFormat="1" ht="114.75" customHeight="1">
      <c r="A164" s="35" t="s">
        <v>682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7"/>
      <c r="N164" s="51" t="s">
        <v>421</v>
      </c>
      <c r="O164" s="52"/>
      <c r="P164" s="52"/>
      <c r="Q164" s="52"/>
      <c r="R164" s="52"/>
      <c r="S164" s="52"/>
      <c r="T164" s="52"/>
      <c r="U164" s="53"/>
      <c r="V164" s="50">
        <v>9798656</v>
      </c>
      <c r="W164" s="50"/>
      <c r="X164" s="50"/>
      <c r="Y164" s="50"/>
      <c r="Z164" s="50"/>
      <c r="AA164" s="50">
        <v>0</v>
      </c>
      <c r="AB164" s="50"/>
      <c r="AC164" s="50"/>
      <c r="AD164" s="50"/>
      <c r="AE164" s="50"/>
      <c r="AF164" s="50">
        <v>0</v>
      </c>
      <c r="AG164" s="50"/>
      <c r="AH164" s="50"/>
      <c r="AI164" s="50"/>
      <c r="AJ164" s="50">
        <v>9798656</v>
      </c>
      <c r="AK164" s="50"/>
      <c r="AL164" s="50"/>
      <c r="AM164" s="50"/>
      <c r="AN164" s="50"/>
      <c r="AO164" s="50">
        <v>0</v>
      </c>
      <c r="AP164" s="50"/>
      <c r="AQ164" s="50"/>
      <c r="AR164" s="50"/>
      <c r="AS164" s="50">
        <v>0</v>
      </c>
      <c r="AT164" s="50"/>
      <c r="AU164" s="50"/>
      <c r="AV164" s="50"/>
      <c r="AW164" s="50"/>
      <c r="AX164" s="50">
        <v>0</v>
      </c>
      <c r="AY164" s="50"/>
      <c r="AZ164" s="50"/>
      <c r="BA164" s="50"/>
      <c r="BB164" s="50">
        <v>0</v>
      </c>
      <c r="BC164" s="50"/>
      <c r="BD164" s="50"/>
      <c r="BE164" s="50"/>
      <c r="BF164" s="50"/>
      <c r="BG164" s="50">
        <v>0</v>
      </c>
      <c r="BH164" s="50"/>
      <c r="BI164" s="50"/>
      <c r="BJ164" s="50"/>
      <c r="BK164" s="50">
        <v>0</v>
      </c>
      <c r="BL164" s="50"/>
      <c r="BM164" s="50"/>
      <c r="BN164" s="50"/>
      <c r="BO164" s="50"/>
      <c r="BP164" s="44">
        <v>0</v>
      </c>
      <c r="BQ164" s="45"/>
      <c r="BR164" s="45"/>
      <c r="BS164" s="46"/>
    </row>
    <row r="165" spans="1:79" s="25" customFormat="1" ht="127.5" customHeight="1">
      <c r="A165" s="35" t="s">
        <v>683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7"/>
      <c r="N165" s="51" t="s">
        <v>421</v>
      </c>
      <c r="O165" s="52"/>
      <c r="P165" s="52"/>
      <c r="Q165" s="52"/>
      <c r="R165" s="52"/>
      <c r="S165" s="52"/>
      <c r="T165" s="52"/>
      <c r="U165" s="53"/>
      <c r="V165" s="50">
        <v>220294</v>
      </c>
      <c r="W165" s="50"/>
      <c r="X165" s="50"/>
      <c r="Y165" s="50"/>
      <c r="Z165" s="50"/>
      <c r="AA165" s="50">
        <v>220294</v>
      </c>
      <c r="AB165" s="50"/>
      <c r="AC165" s="50"/>
      <c r="AD165" s="50"/>
      <c r="AE165" s="50"/>
      <c r="AF165" s="50">
        <v>100</v>
      </c>
      <c r="AG165" s="50"/>
      <c r="AH165" s="50"/>
      <c r="AI165" s="50"/>
      <c r="AJ165" s="50">
        <v>0</v>
      </c>
      <c r="AK165" s="50"/>
      <c r="AL165" s="50"/>
      <c r="AM165" s="50"/>
      <c r="AN165" s="50"/>
      <c r="AO165" s="50">
        <v>0</v>
      </c>
      <c r="AP165" s="50"/>
      <c r="AQ165" s="50"/>
      <c r="AR165" s="50"/>
      <c r="AS165" s="50">
        <v>0</v>
      </c>
      <c r="AT165" s="50"/>
      <c r="AU165" s="50"/>
      <c r="AV165" s="50"/>
      <c r="AW165" s="50"/>
      <c r="AX165" s="50">
        <v>0</v>
      </c>
      <c r="AY165" s="50"/>
      <c r="AZ165" s="50"/>
      <c r="BA165" s="50"/>
      <c r="BB165" s="50">
        <v>0</v>
      </c>
      <c r="BC165" s="50"/>
      <c r="BD165" s="50"/>
      <c r="BE165" s="50"/>
      <c r="BF165" s="50"/>
      <c r="BG165" s="50">
        <v>0</v>
      </c>
      <c r="BH165" s="50"/>
      <c r="BI165" s="50"/>
      <c r="BJ165" s="50"/>
      <c r="BK165" s="50">
        <v>0</v>
      </c>
      <c r="BL165" s="50"/>
      <c r="BM165" s="50"/>
      <c r="BN165" s="50"/>
      <c r="BO165" s="50"/>
      <c r="BP165" s="44">
        <v>0</v>
      </c>
      <c r="BQ165" s="45"/>
      <c r="BR165" s="45"/>
      <c r="BS165" s="46"/>
    </row>
    <row r="166" spans="1:79" s="25" customFormat="1" ht="153" customHeight="1">
      <c r="A166" s="35" t="s">
        <v>684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7"/>
      <c r="N166" s="51" t="s">
        <v>421</v>
      </c>
      <c r="O166" s="52"/>
      <c r="P166" s="52"/>
      <c r="Q166" s="52"/>
      <c r="R166" s="52"/>
      <c r="S166" s="52"/>
      <c r="T166" s="52"/>
      <c r="U166" s="53"/>
      <c r="V166" s="50">
        <v>1016685</v>
      </c>
      <c r="W166" s="50"/>
      <c r="X166" s="50"/>
      <c r="Y166" s="50"/>
      <c r="Z166" s="50"/>
      <c r="AA166" s="50">
        <v>1016685</v>
      </c>
      <c r="AB166" s="50"/>
      <c r="AC166" s="50"/>
      <c r="AD166" s="50"/>
      <c r="AE166" s="50"/>
      <c r="AF166" s="50">
        <v>100</v>
      </c>
      <c r="AG166" s="50"/>
      <c r="AH166" s="50"/>
      <c r="AI166" s="50"/>
      <c r="AJ166" s="50">
        <v>0</v>
      </c>
      <c r="AK166" s="50"/>
      <c r="AL166" s="50"/>
      <c r="AM166" s="50"/>
      <c r="AN166" s="50"/>
      <c r="AO166" s="50">
        <v>0</v>
      </c>
      <c r="AP166" s="50"/>
      <c r="AQ166" s="50"/>
      <c r="AR166" s="50"/>
      <c r="AS166" s="50">
        <v>0</v>
      </c>
      <c r="AT166" s="50"/>
      <c r="AU166" s="50"/>
      <c r="AV166" s="50"/>
      <c r="AW166" s="50"/>
      <c r="AX166" s="50">
        <v>0</v>
      </c>
      <c r="AY166" s="50"/>
      <c r="AZ166" s="50"/>
      <c r="BA166" s="50"/>
      <c r="BB166" s="50">
        <v>0</v>
      </c>
      <c r="BC166" s="50"/>
      <c r="BD166" s="50"/>
      <c r="BE166" s="50"/>
      <c r="BF166" s="50"/>
      <c r="BG166" s="50">
        <v>0</v>
      </c>
      <c r="BH166" s="50"/>
      <c r="BI166" s="50"/>
      <c r="BJ166" s="50"/>
      <c r="BK166" s="50">
        <v>0</v>
      </c>
      <c r="BL166" s="50"/>
      <c r="BM166" s="50"/>
      <c r="BN166" s="50"/>
      <c r="BO166" s="50"/>
      <c r="BP166" s="44">
        <v>0</v>
      </c>
      <c r="BQ166" s="45"/>
      <c r="BR166" s="45"/>
      <c r="BS166" s="46"/>
    </row>
    <row r="167" spans="1:79" s="25" customFormat="1" ht="140.25" customHeight="1">
      <c r="A167" s="35" t="s">
        <v>685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7"/>
      <c r="N167" s="51" t="s">
        <v>421</v>
      </c>
      <c r="O167" s="52"/>
      <c r="P167" s="52"/>
      <c r="Q167" s="52"/>
      <c r="R167" s="52"/>
      <c r="S167" s="52"/>
      <c r="T167" s="52"/>
      <c r="U167" s="53"/>
      <c r="V167" s="50">
        <v>614686</v>
      </c>
      <c r="W167" s="50"/>
      <c r="X167" s="50"/>
      <c r="Y167" s="50"/>
      <c r="Z167" s="50"/>
      <c r="AA167" s="50">
        <v>614686</v>
      </c>
      <c r="AB167" s="50"/>
      <c r="AC167" s="50"/>
      <c r="AD167" s="50"/>
      <c r="AE167" s="50"/>
      <c r="AF167" s="50">
        <v>100</v>
      </c>
      <c r="AG167" s="50"/>
      <c r="AH167" s="50"/>
      <c r="AI167" s="50"/>
      <c r="AJ167" s="50">
        <v>0</v>
      </c>
      <c r="AK167" s="50"/>
      <c r="AL167" s="50"/>
      <c r="AM167" s="50"/>
      <c r="AN167" s="50"/>
      <c r="AO167" s="50">
        <v>0</v>
      </c>
      <c r="AP167" s="50"/>
      <c r="AQ167" s="50"/>
      <c r="AR167" s="50"/>
      <c r="AS167" s="50">
        <v>0</v>
      </c>
      <c r="AT167" s="50"/>
      <c r="AU167" s="50"/>
      <c r="AV167" s="50"/>
      <c r="AW167" s="50"/>
      <c r="AX167" s="50">
        <v>0</v>
      </c>
      <c r="AY167" s="50"/>
      <c r="AZ167" s="50"/>
      <c r="BA167" s="50"/>
      <c r="BB167" s="50">
        <v>0</v>
      </c>
      <c r="BC167" s="50"/>
      <c r="BD167" s="50"/>
      <c r="BE167" s="50"/>
      <c r="BF167" s="50"/>
      <c r="BG167" s="50">
        <v>0</v>
      </c>
      <c r="BH167" s="50"/>
      <c r="BI167" s="50"/>
      <c r="BJ167" s="50"/>
      <c r="BK167" s="50">
        <v>0</v>
      </c>
      <c r="BL167" s="50"/>
      <c r="BM167" s="50"/>
      <c r="BN167" s="50"/>
      <c r="BO167" s="50"/>
      <c r="BP167" s="44">
        <v>0</v>
      </c>
      <c r="BQ167" s="45"/>
      <c r="BR167" s="45"/>
      <c r="BS167" s="46"/>
    </row>
    <row r="168" spans="1:79" s="25" customFormat="1" ht="114.75" customHeight="1">
      <c r="A168" s="35" t="s">
        <v>686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7"/>
      <c r="N168" s="51" t="s">
        <v>421</v>
      </c>
      <c r="O168" s="52"/>
      <c r="P168" s="52"/>
      <c r="Q168" s="52"/>
      <c r="R168" s="52"/>
      <c r="S168" s="52"/>
      <c r="T168" s="52"/>
      <c r="U168" s="53"/>
      <c r="V168" s="50">
        <v>1698936</v>
      </c>
      <c r="W168" s="50"/>
      <c r="X168" s="50"/>
      <c r="Y168" s="50"/>
      <c r="Z168" s="50"/>
      <c r="AA168" s="50">
        <v>0</v>
      </c>
      <c r="AB168" s="50"/>
      <c r="AC168" s="50"/>
      <c r="AD168" s="50"/>
      <c r="AE168" s="50"/>
      <c r="AF168" s="50">
        <v>0</v>
      </c>
      <c r="AG168" s="50"/>
      <c r="AH168" s="50"/>
      <c r="AI168" s="50"/>
      <c r="AJ168" s="50">
        <v>0</v>
      </c>
      <c r="AK168" s="50"/>
      <c r="AL168" s="50"/>
      <c r="AM168" s="50"/>
      <c r="AN168" s="50"/>
      <c r="AO168" s="50">
        <v>0</v>
      </c>
      <c r="AP168" s="50"/>
      <c r="AQ168" s="50"/>
      <c r="AR168" s="50"/>
      <c r="AS168" s="50">
        <v>0</v>
      </c>
      <c r="AT168" s="50"/>
      <c r="AU168" s="50"/>
      <c r="AV168" s="50"/>
      <c r="AW168" s="50"/>
      <c r="AX168" s="50">
        <v>0</v>
      </c>
      <c r="AY168" s="50"/>
      <c r="AZ168" s="50"/>
      <c r="BA168" s="50"/>
      <c r="BB168" s="50">
        <v>0</v>
      </c>
      <c r="BC168" s="50"/>
      <c r="BD168" s="50"/>
      <c r="BE168" s="50"/>
      <c r="BF168" s="50"/>
      <c r="BG168" s="50">
        <v>0</v>
      </c>
      <c r="BH168" s="50"/>
      <c r="BI168" s="50"/>
      <c r="BJ168" s="50"/>
      <c r="BK168" s="50">
        <v>0</v>
      </c>
      <c r="BL168" s="50"/>
      <c r="BM168" s="50"/>
      <c r="BN168" s="50"/>
      <c r="BO168" s="50"/>
      <c r="BP168" s="44">
        <v>0</v>
      </c>
      <c r="BQ168" s="45"/>
      <c r="BR168" s="45"/>
      <c r="BS168" s="46"/>
    </row>
    <row r="169" spans="1:79" s="25" customFormat="1" ht="114.75" customHeight="1">
      <c r="A169" s="35" t="s">
        <v>687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7"/>
      <c r="N169" s="51"/>
      <c r="O169" s="52"/>
      <c r="P169" s="52"/>
      <c r="Q169" s="52"/>
      <c r="R169" s="52"/>
      <c r="S169" s="52"/>
      <c r="T169" s="52"/>
      <c r="U169" s="53"/>
      <c r="V169" s="50">
        <v>0</v>
      </c>
      <c r="W169" s="50"/>
      <c r="X169" s="50"/>
      <c r="Y169" s="50"/>
      <c r="Z169" s="50"/>
      <c r="AA169" s="50">
        <v>0</v>
      </c>
      <c r="AB169" s="50"/>
      <c r="AC169" s="50"/>
      <c r="AD169" s="50"/>
      <c r="AE169" s="50"/>
      <c r="AF169" s="50">
        <v>0</v>
      </c>
      <c r="AG169" s="50"/>
      <c r="AH169" s="50"/>
      <c r="AI169" s="50"/>
      <c r="AJ169" s="50">
        <v>0</v>
      </c>
      <c r="AK169" s="50"/>
      <c r="AL169" s="50"/>
      <c r="AM169" s="50"/>
      <c r="AN169" s="50"/>
      <c r="AO169" s="50">
        <v>0</v>
      </c>
      <c r="AP169" s="50"/>
      <c r="AQ169" s="50"/>
      <c r="AR169" s="50"/>
      <c r="AS169" s="50">
        <v>0</v>
      </c>
      <c r="AT169" s="50"/>
      <c r="AU169" s="50"/>
      <c r="AV169" s="50"/>
      <c r="AW169" s="50"/>
      <c r="AX169" s="50">
        <v>0</v>
      </c>
      <c r="AY169" s="50"/>
      <c r="AZ169" s="50"/>
      <c r="BA169" s="50"/>
      <c r="BB169" s="50">
        <v>0</v>
      </c>
      <c r="BC169" s="50"/>
      <c r="BD169" s="50"/>
      <c r="BE169" s="50"/>
      <c r="BF169" s="50"/>
      <c r="BG169" s="50">
        <v>0</v>
      </c>
      <c r="BH169" s="50"/>
      <c r="BI169" s="50"/>
      <c r="BJ169" s="50"/>
      <c r="BK169" s="50">
        <v>0</v>
      </c>
      <c r="BL169" s="50"/>
      <c r="BM169" s="50"/>
      <c r="BN169" s="50"/>
      <c r="BO169" s="50"/>
      <c r="BP169" s="44">
        <v>0</v>
      </c>
      <c r="BQ169" s="45"/>
      <c r="BR169" s="45"/>
      <c r="BS169" s="46"/>
    </row>
    <row r="170" spans="1:79" s="6" customFormat="1" ht="12.75" customHeight="1">
      <c r="A170" s="27" t="s">
        <v>147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9"/>
      <c r="N170" s="47"/>
      <c r="O170" s="48"/>
      <c r="P170" s="48"/>
      <c r="Q170" s="48"/>
      <c r="R170" s="48"/>
      <c r="S170" s="48"/>
      <c r="T170" s="48"/>
      <c r="U170" s="49"/>
      <c r="V170" s="40"/>
      <c r="W170" s="40"/>
      <c r="X170" s="40"/>
      <c r="Y170" s="40"/>
      <c r="Z170" s="40"/>
      <c r="AA170" s="40">
        <v>3441303</v>
      </c>
      <c r="AB170" s="40"/>
      <c r="AC170" s="40"/>
      <c r="AD170" s="40"/>
      <c r="AE170" s="40"/>
      <c r="AF170" s="40"/>
      <c r="AG170" s="40"/>
      <c r="AH170" s="40"/>
      <c r="AI170" s="40"/>
      <c r="AJ170" s="40">
        <v>9798656</v>
      </c>
      <c r="AK170" s="40"/>
      <c r="AL170" s="40"/>
      <c r="AM170" s="40"/>
      <c r="AN170" s="40"/>
      <c r="AO170" s="40"/>
      <c r="AP170" s="40"/>
      <c r="AQ170" s="40"/>
      <c r="AR170" s="40"/>
      <c r="AS170" s="40">
        <v>0</v>
      </c>
      <c r="AT170" s="40"/>
      <c r="AU170" s="40"/>
      <c r="AV170" s="40"/>
      <c r="AW170" s="40"/>
      <c r="AX170" s="40"/>
      <c r="AY170" s="40"/>
      <c r="AZ170" s="40"/>
      <c r="BA170" s="40"/>
      <c r="BB170" s="40">
        <v>0</v>
      </c>
      <c r="BC170" s="40"/>
      <c r="BD170" s="40"/>
      <c r="BE170" s="40"/>
      <c r="BF170" s="40"/>
      <c r="BG170" s="40"/>
      <c r="BH170" s="40"/>
      <c r="BI170" s="40"/>
      <c r="BJ170" s="40"/>
      <c r="BK170" s="40">
        <v>0</v>
      </c>
      <c r="BL170" s="40"/>
      <c r="BM170" s="40"/>
      <c r="BN170" s="40"/>
      <c r="BO170" s="40"/>
      <c r="BP170" s="41"/>
      <c r="BQ170" s="42"/>
      <c r="BR170" s="42"/>
      <c r="BS170" s="43"/>
    </row>
    <row r="173" spans="1:79" ht="35.25" customHeight="1">
      <c r="A173" s="67" t="s">
        <v>288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</row>
    <row r="174" spans="1:79" ht="15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</row>
    <row r="175" spans="1:79" ht="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7" spans="1:79" ht="28.5" customHeight="1">
      <c r="A177" s="108" t="s">
        <v>272</v>
      </c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</row>
    <row r="178" spans="1:79" ht="14.25" customHeight="1">
      <c r="A178" s="67" t="s">
        <v>255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ht="15" customHeight="1">
      <c r="A179" s="106" t="s">
        <v>253</v>
      </c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</row>
    <row r="180" spans="1:79" ht="42.95" customHeight="1">
      <c r="A180" s="69" t="s">
        <v>135</v>
      </c>
      <c r="B180" s="69"/>
      <c r="C180" s="69"/>
      <c r="D180" s="69"/>
      <c r="E180" s="69"/>
      <c r="F180" s="69"/>
      <c r="G180" s="57" t="s">
        <v>19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 t="s">
        <v>15</v>
      </c>
      <c r="U180" s="57"/>
      <c r="V180" s="57"/>
      <c r="W180" s="57"/>
      <c r="X180" s="57"/>
      <c r="Y180" s="57"/>
      <c r="Z180" s="57" t="s">
        <v>14</v>
      </c>
      <c r="AA180" s="57"/>
      <c r="AB180" s="57"/>
      <c r="AC180" s="57"/>
      <c r="AD180" s="57"/>
      <c r="AE180" s="57" t="s">
        <v>136</v>
      </c>
      <c r="AF180" s="57"/>
      <c r="AG180" s="57"/>
      <c r="AH180" s="57"/>
      <c r="AI180" s="57"/>
      <c r="AJ180" s="57"/>
      <c r="AK180" s="57" t="s">
        <v>137</v>
      </c>
      <c r="AL180" s="57"/>
      <c r="AM180" s="57"/>
      <c r="AN180" s="57"/>
      <c r="AO180" s="57"/>
      <c r="AP180" s="57"/>
      <c r="AQ180" s="57" t="s">
        <v>138</v>
      </c>
      <c r="AR180" s="57"/>
      <c r="AS180" s="57"/>
      <c r="AT180" s="57"/>
      <c r="AU180" s="57"/>
      <c r="AV180" s="57"/>
      <c r="AW180" s="57" t="s">
        <v>98</v>
      </c>
      <c r="AX180" s="57"/>
      <c r="AY180" s="57"/>
      <c r="AZ180" s="57"/>
      <c r="BA180" s="57"/>
      <c r="BB180" s="57"/>
      <c r="BC180" s="57"/>
      <c r="BD180" s="57"/>
      <c r="BE180" s="57"/>
      <c r="BF180" s="57"/>
      <c r="BG180" s="57" t="s">
        <v>139</v>
      </c>
      <c r="BH180" s="57"/>
      <c r="BI180" s="57"/>
      <c r="BJ180" s="57"/>
      <c r="BK180" s="57"/>
      <c r="BL180" s="57"/>
    </row>
    <row r="181" spans="1:79" ht="39.950000000000003" customHeight="1">
      <c r="A181" s="69"/>
      <c r="B181" s="69"/>
      <c r="C181" s="69"/>
      <c r="D181" s="69"/>
      <c r="E181" s="69"/>
      <c r="F181" s="69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 t="s">
        <v>17</v>
      </c>
      <c r="AX181" s="57"/>
      <c r="AY181" s="57"/>
      <c r="AZ181" s="57"/>
      <c r="BA181" s="57"/>
      <c r="BB181" s="57" t="s">
        <v>16</v>
      </c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</row>
    <row r="182" spans="1:79" ht="15" customHeight="1">
      <c r="A182" s="57">
        <v>1</v>
      </c>
      <c r="B182" s="57"/>
      <c r="C182" s="57"/>
      <c r="D182" s="57"/>
      <c r="E182" s="57"/>
      <c r="F182" s="57"/>
      <c r="G182" s="57">
        <v>2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>
        <v>3</v>
      </c>
      <c r="U182" s="57"/>
      <c r="V182" s="57"/>
      <c r="W182" s="57"/>
      <c r="X182" s="57"/>
      <c r="Y182" s="57"/>
      <c r="Z182" s="57">
        <v>4</v>
      </c>
      <c r="AA182" s="57"/>
      <c r="AB182" s="57"/>
      <c r="AC182" s="57"/>
      <c r="AD182" s="57"/>
      <c r="AE182" s="57">
        <v>5</v>
      </c>
      <c r="AF182" s="57"/>
      <c r="AG182" s="57"/>
      <c r="AH182" s="57"/>
      <c r="AI182" s="57"/>
      <c r="AJ182" s="57"/>
      <c r="AK182" s="57">
        <v>6</v>
      </c>
      <c r="AL182" s="57"/>
      <c r="AM182" s="57"/>
      <c r="AN182" s="57"/>
      <c r="AO182" s="57"/>
      <c r="AP182" s="57"/>
      <c r="AQ182" s="57">
        <v>7</v>
      </c>
      <c r="AR182" s="57"/>
      <c r="AS182" s="57"/>
      <c r="AT182" s="57"/>
      <c r="AU182" s="57"/>
      <c r="AV182" s="57"/>
      <c r="AW182" s="57">
        <v>8</v>
      </c>
      <c r="AX182" s="57"/>
      <c r="AY182" s="57"/>
      <c r="AZ182" s="57"/>
      <c r="BA182" s="57"/>
      <c r="BB182" s="57">
        <v>9</v>
      </c>
      <c r="BC182" s="57"/>
      <c r="BD182" s="57"/>
      <c r="BE182" s="57"/>
      <c r="BF182" s="57"/>
      <c r="BG182" s="57">
        <v>10</v>
      </c>
      <c r="BH182" s="57"/>
      <c r="BI182" s="57"/>
      <c r="BJ182" s="57"/>
      <c r="BK182" s="57"/>
      <c r="BL182" s="57"/>
    </row>
    <row r="183" spans="1:79" s="1" customFormat="1" ht="12" hidden="1" customHeight="1">
      <c r="A183" s="39" t="s">
        <v>64</v>
      </c>
      <c r="B183" s="39"/>
      <c r="C183" s="39"/>
      <c r="D183" s="39"/>
      <c r="E183" s="39"/>
      <c r="F183" s="39"/>
      <c r="G183" s="33" t="s">
        <v>57</v>
      </c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2" t="s">
        <v>80</v>
      </c>
      <c r="U183" s="32"/>
      <c r="V183" s="32"/>
      <c r="W183" s="32"/>
      <c r="X183" s="32"/>
      <c r="Y183" s="32"/>
      <c r="Z183" s="32" t="s">
        <v>81</v>
      </c>
      <c r="AA183" s="32"/>
      <c r="AB183" s="32"/>
      <c r="AC183" s="32"/>
      <c r="AD183" s="32"/>
      <c r="AE183" s="32" t="s">
        <v>82</v>
      </c>
      <c r="AF183" s="32"/>
      <c r="AG183" s="32"/>
      <c r="AH183" s="32"/>
      <c r="AI183" s="32"/>
      <c r="AJ183" s="32"/>
      <c r="AK183" s="32" t="s">
        <v>83</v>
      </c>
      <c r="AL183" s="32"/>
      <c r="AM183" s="32"/>
      <c r="AN183" s="32"/>
      <c r="AO183" s="32"/>
      <c r="AP183" s="32"/>
      <c r="AQ183" s="107" t="s">
        <v>99</v>
      </c>
      <c r="AR183" s="32"/>
      <c r="AS183" s="32"/>
      <c r="AT183" s="32"/>
      <c r="AU183" s="32"/>
      <c r="AV183" s="32"/>
      <c r="AW183" s="32" t="s">
        <v>84</v>
      </c>
      <c r="AX183" s="32"/>
      <c r="AY183" s="32"/>
      <c r="AZ183" s="32"/>
      <c r="BA183" s="32"/>
      <c r="BB183" s="32" t="s">
        <v>85</v>
      </c>
      <c r="BC183" s="32"/>
      <c r="BD183" s="32"/>
      <c r="BE183" s="32"/>
      <c r="BF183" s="32"/>
      <c r="BG183" s="107" t="s">
        <v>100</v>
      </c>
      <c r="BH183" s="32"/>
      <c r="BI183" s="32"/>
      <c r="BJ183" s="32"/>
      <c r="BK183" s="32"/>
      <c r="BL183" s="32"/>
      <c r="CA183" s="1" t="s">
        <v>50</v>
      </c>
    </row>
    <row r="184" spans="1:79" s="6" customFormat="1" ht="12.75" customHeight="1">
      <c r="A184" s="26"/>
      <c r="B184" s="26"/>
      <c r="C184" s="26"/>
      <c r="D184" s="26"/>
      <c r="E184" s="26"/>
      <c r="F184" s="26"/>
      <c r="G184" s="31" t="s">
        <v>147</v>
      </c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>
        <f>IF(ISNUMBER(AK184),AK184,0)-IF(ISNUMBER(AE184),AE184,0)</f>
        <v>0</v>
      </c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>
        <f>IF(ISNUMBER(Z184),Z184,0)+IF(ISNUMBER(AK184),AK184,0)</f>
        <v>0</v>
      </c>
      <c r="BH184" s="30"/>
      <c r="BI184" s="30"/>
      <c r="BJ184" s="30"/>
      <c r="BK184" s="30"/>
      <c r="BL184" s="30"/>
      <c r="CA184" s="6" t="s">
        <v>51</v>
      </c>
    </row>
    <row r="186" spans="1:79" ht="14.25" customHeight="1">
      <c r="A186" s="67" t="s">
        <v>273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79" ht="15" customHeight="1">
      <c r="A187" s="106" t="s">
        <v>253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</row>
    <row r="188" spans="1:79" ht="18" customHeight="1">
      <c r="A188" s="57" t="s">
        <v>135</v>
      </c>
      <c r="B188" s="57"/>
      <c r="C188" s="57"/>
      <c r="D188" s="57"/>
      <c r="E188" s="57"/>
      <c r="F188" s="57"/>
      <c r="G188" s="57" t="s">
        <v>19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 t="s">
        <v>259</v>
      </c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 t="s">
        <v>270</v>
      </c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</row>
    <row r="189" spans="1:79" ht="42.9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 t="s">
        <v>140</v>
      </c>
      <c r="R189" s="57"/>
      <c r="S189" s="57"/>
      <c r="T189" s="57"/>
      <c r="U189" s="57"/>
      <c r="V189" s="69" t="s">
        <v>141</v>
      </c>
      <c r="W189" s="69"/>
      <c r="X189" s="69"/>
      <c r="Y189" s="69"/>
      <c r="Z189" s="57" t="s">
        <v>142</v>
      </c>
      <c r="AA189" s="57"/>
      <c r="AB189" s="57"/>
      <c r="AC189" s="57"/>
      <c r="AD189" s="57"/>
      <c r="AE189" s="57"/>
      <c r="AF189" s="57"/>
      <c r="AG189" s="57"/>
      <c r="AH189" s="57"/>
      <c r="AI189" s="57"/>
      <c r="AJ189" s="57" t="s">
        <v>143</v>
      </c>
      <c r="AK189" s="57"/>
      <c r="AL189" s="57"/>
      <c r="AM189" s="57"/>
      <c r="AN189" s="57"/>
      <c r="AO189" s="57" t="s">
        <v>20</v>
      </c>
      <c r="AP189" s="57"/>
      <c r="AQ189" s="57"/>
      <c r="AR189" s="57"/>
      <c r="AS189" s="57"/>
      <c r="AT189" s="69" t="s">
        <v>144</v>
      </c>
      <c r="AU189" s="69"/>
      <c r="AV189" s="69"/>
      <c r="AW189" s="69"/>
      <c r="AX189" s="57" t="s">
        <v>142</v>
      </c>
      <c r="AY189" s="57"/>
      <c r="AZ189" s="57"/>
      <c r="BA189" s="57"/>
      <c r="BB189" s="57"/>
      <c r="BC189" s="57"/>
      <c r="BD189" s="57"/>
      <c r="BE189" s="57"/>
      <c r="BF189" s="57"/>
      <c r="BG189" s="57"/>
      <c r="BH189" s="57" t="s">
        <v>145</v>
      </c>
      <c r="BI189" s="57"/>
      <c r="BJ189" s="57"/>
      <c r="BK189" s="57"/>
      <c r="BL189" s="57"/>
    </row>
    <row r="190" spans="1:79" ht="63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69"/>
      <c r="W190" s="69"/>
      <c r="X190" s="69"/>
      <c r="Y190" s="69"/>
      <c r="Z190" s="57" t="s">
        <v>17</v>
      </c>
      <c r="AA190" s="57"/>
      <c r="AB190" s="57"/>
      <c r="AC190" s="57"/>
      <c r="AD190" s="57"/>
      <c r="AE190" s="57" t="s">
        <v>16</v>
      </c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69"/>
      <c r="AU190" s="69"/>
      <c r="AV190" s="69"/>
      <c r="AW190" s="69"/>
      <c r="AX190" s="57" t="s">
        <v>17</v>
      </c>
      <c r="AY190" s="57"/>
      <c r="AZ190" s="57"/>
      <c r="BA190" s="57"/>
      <c r="BB190" s="57"/>
      <c r="BC190" s="57" t="s">
        <v>16</v>
      </c>
      <c r="BD190" s="57"/>
      <c r="BE190" s="57"/>
      <c r="BF190" s="57"/>
      <c r="BG190" s="57"/>
      <c r="BH190" s="57"/>
      <c r="BI190" s="57"/>
      <c r="BJ190" s="57"/>
      <c r="BK190" s="57"/>
      <c r="BL190" s="57"/>
    </row>
    <row r="191" spans="1:79" ht="15" customHeight="1">
      <c r="A191" s="57">
        <v>1</v>
      </c>
      <c r="B191" s="57"/>
      <c r="C191" s="57"/>
      <c r="D191" s="57"/>
      <c r="E191" s="57"/>
      <c r="F191" s="57"/>
      <c r="G191" s="57">
        <v>2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>
        <v>3</v>
      </c>
      <c r="R191" s="57"/>
      <c r="S191" s="57"/>
      <c r="T191" s="57"/>
      <c r="U191" s="57"/>
      <c r="V191" s="57">
        <v>4</v>
      </c>
      <c r="W191" s="57"/>
      <c r="X191" s="57"/>
      <c r="Y191" s="57"/>
      <c r="Z191" s="57">
        <v>5</v>
      </c>
      <c r="AA191" s="57"/>
      <c r="AB191" s="57"/>
      <c r="AC191" s="57"/>
      <c r="AD191" s="57"/>
      <c r="AE191" s="57">
        <v>6</v>
      </c>
      <c r="AF191" s="57"/>
      <c r="AG191" s="57"/>
      <c r="AH191" s="57"/>
      <c r="AI191" s="57"/>
      <c r="AJ191" s="57">
        <v>7</v>
      </c>
      <c r="AK191" s="57"/>
      <c r="AL191" s="57"/>
      <c r="AM191" s="57"/>
      <c r="AN191" s="57"/>
      <c r="AO191" s="57">
        <v>8</v>
      </c>
      <c r="AP191" s="57"/>
      <c r="AQ191" s="57"/>
      <c r="AR191" s="57"/>
      <c r="AS191" s="57"/>
      <c r="AT191" s="57">
        <v>9</v>
      </c>
      <c r="AU191" s="57"/>
      <c r="AV191" s="57"/>
      <c r="AW191" s="57"/>
      <c r="AX191" s="57">
        <v>10</v>
      </c>
      <c r="AY191" s="57"/>
      <c r="AZ191" s="57"/>
      <c r="BA191" s="57"/>
      <c r="BB191" s="57"/>
      <c r="BC191" s="57">
        <v>11</v>
      </c>
      <c r="BD191" s="57"/>
      <c r="BE191" s="57"/>
      <c r="BF191" s="57"/>
      <c r="BG191" s="57"/>
      <c r="BH191" s="57">
        <v>12</v>
      </c>
      <c r="BI191" s="57"/>
      <c r="BJ191" s="57"/>
      <c r="BK191" s="57"/>
      <c r="BL191" s="57"/>
    </row>
    <row r="192" spans="1:79" s="1" customFormat="1" ht="12" hidden="1" customHeight="1">
      <c r="A192" s="39" t="s">
        <v>64</v>
      </c>
      <c r="B192" s="39"/>
      <c r="C192" s="39"/>
      <c r="D192" s="39"/>
      <c r="E192" s="39"/>
      <c r="F192" s="39"/>
      <c r="G192" s="33" t="s">
        <v>57</v>
      </c>
      <c r="H192" s="33"/>
      <c r="I192" s="33"/>
      <c r="J192" s="33"/>
      <c r="K192" s="33"/>
      <c r="L192" s="33"/>
      <c r="M192" s="33"/>
      <c r="N192" s="33"/>
      <c r="O192" s="33"/>
      <c r="P192" s="33"/>
      <c r="Q192" s="32" t="s">
        <v>80</v>
      </c>
      <c r="R192" s="32"/>
      <c r="S192" s="32"/>
      <c r="T192" s="32"/>
      <c r="U192" s="32"/>
      <c r="V192" s="32" t="s">
        <v>81</v>
      </c>
      <c r="W192" s="32"/>
      <c r="X192" s="32"/>
      <c r="Y192" s="32"/>
      <c r="Z192" s="32" t="s">
        <v>82</v>
      </c>
      <c r="AA192" s="32"/>
      <c r="AB192" s="32"/>
      <c r="AC192" s="32"/>
      <c r="AD192" s="32"/>
      <c r="AE192" s="32" t="s">
        <v>83</v>
      </c>
      <c r="AF192" s="32"/>
      <c r="AG192" s="32"/>
      <c r="AH192" s="32"/>
      <c r="AI192" s="32"/>
      <c r="AJ192" s="107" t="s">
        <v>101</v>
      </c>
      <c r="AK192" s="32"/>
      <c r="AL192" s="32"/>
      <c r="AM192" s="32"/>
      <c r="AN192" s="32"/>
      <c r="AO192" s="32" t="s">
        <v>84</v>
      </c>
      <c r="AP192" s="32"/>
      <c r="AQ192" s="32"/>
      <c r="AR192" s="32"/>
      <c r="AS192" s="32"/>
      <c r="AT192" s="107" t="s">
        <v>102</v>
      </c>
      <c r="AU192" s="32"/>
      <c r="AV192" s="32"/>
      <c r="AW192" s="32"/>
      <c r="AX192" s="32" t="s">
        <v>85</v>
      </c>
      <c r="AY192" s="32"/>
      <c r="AZ192" s="32"/>
      <c r="BA192" s="32"/>
      <c r="BB192" s="32"/>
      <c r="BC192" s="32" t="s">
        <v>86</v>
      </c>
      <c r="BD192" s="32"/>
      <c r="BE192" s="32"/>
      <c r="BF192" s="32"/>
      <c r="BG192" s="32"/>
      <c r="BH192" s="107" t="s">
        <v>101</v>
      </c>
      <c r="BI192" s="32"/>
      <c r="BJ192" s="32"/>
      <c r="BK192" s="32"/>
      <c r="BL192" s="32"/>
      <c r="CA192" s="1" t="s">
        <v>52</v>
      </c>
    </row>
    <row r="193" spans="1:79" s="6" customFormat="1" ht="12.75" customHeight="1">
      <c r="A193" s="26"/>
      <c r="B193" s="26"/>
      <c r="C193" s="26"/>
      <c r="D193" s="26"/>
      <c r="E193" s="26"/>
      <c r="F193" s="26"/>
      <c r="G193" s="31" t="s">
        <v>147</v>
      </c>
      <c r="H193" s="31"/>
      <c r="I193" s="31"/>
      <c r="J193" s="31"/>
      <c r="K193" s="31"/>
      <c r="L193" s="31"/>
      <c r="M193" s="31"/>
      <c r="N193" s="31"/>
      <c r="O193" s="31"/>
      <c r="P193" s="31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>
        <f>IF(ISNUMBER(Q193),Q193,0)-IF(ISNUMBER(Z193),Z193,0)</f>
        <v>0</v>
      </c>
      <c r="AK193" s="30"/>
      <c r="AL193" s="30"/>
      <c r="AM193" s="30"/>
      <c r="AN193" s="30"/>
      <c r="AO193" s="30"/>
      <c r="AP193" s="30"/>
      <c r="AQ193" s="30"/>
      <c r="AR193" s="30"/>
      <c r="AS193" s="30"/>
      <c r="AT193" s="30">
        <f>IF(ISNUMBER(V193),V193,0)-IF(ISNUMBER(Z193),Z193,0)-IF(ISNUMBER(AE193),AE193,0)</f>
        <v>0</v>
      </c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>
        <f>IF(ISNUMBER(AO193),AO193,0)-IF(ISNUMBER(AX193),AX193,0)</f>
        <v>0</v>
      </c>
      <c r="BI193" s="30"/>
      <c r="BJ193" s="30"/>
      <c r="BK193" s="30"/>
      <c r="BL193" s="30"/>
      <c r="CA193" s="6" t="s">
        <v>53</v>
      </c>
    </row>
    <row r="195" spans="1:79" ht="14.25" customHeight="1">
      <c r="A195" s="67" t="s">
        <v>260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79" ht="15" customHeight="1">
      <c r="A196" s="106" t="s">
        <v>253</v>
      </c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</row>
    <row r="197" spans="1:79" ht="42.95" customHeight="1">
      <c r="A197" s="69" t="s">
        <v>135</v>
      </c>
      <c r="B197" s="69"/>
      <c r="C197" s="69"/>
      <c r="D197" s="69"/>
      <c r="E197" s="69"/>
      <c r="F197" s="69"/>
      <c r="G197" s="57" t="s">
        <v>19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 t="s">
        <v>15</v>
      </c>
      <c r="U197" s="57"/>
      <c r="V197" s="57"/>
      <c r="W197" s="57"/>
      <c r="X197" s="57"/>
      <c r="Y197" s="57"/>
      <c r="Z197" s="57" t="s">
        <v>14</v>
      </c>
      <c r="AA197" s="57"/>
      <c r="AB197" s="57"/>
      <c r="AC197" s="57"/>
      <c r="AD197" s="57"/>
      <c r="AE197" s="57" t="s">
        <v>256</v>
      </c>
      <c r="AF197" s="57"/>
      <c r="AG197" s="57"/>
      <c r="AH197" s="57"/>
      <c r="AI197" s="57"/>
      <c r="AJ197" s="57"/>
      <c r="AK197" s="57" t="s">
        <v>261</v>
      </c>
      <c r="AL197" s="57"/>
      <c r="AM197" s="57"/>
      <c r="AN197" s="57"/>
      <c r="AO197" s="57"/>
      <c r="AP197" s="57"/>
      <c r="AQ197" s="57" t="s">
        <v>274</v>
      </c>
      <c r="AR197" s="57"/>
      <c r="AS197" s="57"/>
      <c r="AT197" s="57"/>
      <c r="AU197" s="57"/>
      <c r="AV197" s="57"/>
      <c r="AW197" s="57" t="s">
        <v>18</v>
      </c>
      <c r="AX197" s="57"/>
      <c r="AY197" s="57"/>
      <c r="AZ197" s="57"/>
      <c r="BA197" s="57"/>
      <c r="BB197" s="57"/>
      <c r="BC197" s="57"/>
      <c r="BD197" s="57"/>
      <c r="BE197" s="57" t="s">
        <v>156</v>
      </c>
      <c r="BF197" s="57"/>
      <c r="BG197" s="57"/>
      <c r="BH197" s="57"/>
      <c r="BI197" s="57"/>
      <c r="BJ197" s="57"/>
      <c r="BK197" s="57"/>
      <c r="BL197" s="57"/>
    </row>
    <row r="198" spans="1:79" ht="21.75" customHeight="1">
      <c r="A198" s="69"/>
      <c r="B198" s="69"/>
      <c r="C198" s="69"/>
      <c r="D198" s="69"/>
      <c r="E198" s="69"/>
      <c r="F198" s="69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</row>
    <row r="199" spans="1:79" ht="15" customHeight="1">
      <c r="A199" s="57">
        <v>1</v>
      </c>
      <c r="B199" s="57"/>
      <c r="C199" s="57"/>
      <c r="D199" s="57"/>
      <c r="E199" s="57"/>
      <c r="F199" s="57"/>
      <c r="G199" s="57">
        <v>2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>
        <v>3</v>
      </c>
      <c r="U199" s="57"/>
      <c r="V199" s="57"/>
      <c r="W199" s="57"/>
      <c r="X199" s="57"/>
      <c r="Y199" s="57"/>
      <c r="Z199" s="57">
        <v>4</v>
      </c>
      <c r="AA199" s="57"/>
      <c r="AB199" s="57"/>
      <c r="AC199" s="57"/>
      <c r="AD199" s="57"/>
      <c r="AE199" s="57">
        <v>5</v>
      </c>
      <c r="AF199" s="57"/>
      <c r="AG199" s="57"/>
      <c r="AH199" s="57"/>
      <c r="AI199" s="57"/>
      <c r="AJ199" s="57"/>
      <c r="AK199" s="57">
        <v>6</v>
      </c>
      <c r="AL199" s="57"/>
      <c r="AM199" s="57"/>
      <c r="AN199" s="57"/>
      <c r="AO199" s="57"/>
      <c r="AP199" s="57"/>
      <c r="AQ199" s="57">
        <v>7</v>
      </c>
      <c r="AR199" s="57"/>
      <c r="AS199" s="57"/>
      <c r="AT199" s="57"/>
      <c r="AU199" s="57"/>
      <c r="AV199" s="57"/>
      <c r="AW199" s="39">
        <v>8</v>
      </c>
      <c r="AX199" s="39"/>
      <c r="AY199" s="39"/>
      <c r="AZ199" s="39"/>
      <c r="BA199" s="39"/>
      <c r="BB199" s="39"/>
      <c r="BC199" s="39"/>
      <c r="BD199" s="39"/>
      <c r="BE199" s="39">
        <v>9</v>
      </c>
      <c r="BF199" s="39"/>
      <c r="BG199" s="39"/>
      <c r="BH199" s="39"/>
      <c r="BI199" s="39"/>
      <c r="BJ199" s="39"/>
      <c r="BK199" s="39"/>
      <c r="BL199" s="39"/>
    </row>
    <row r="200" spans="1:79" s="1" customFormat="1" ht="18.75" hidden="1" customHeight="1">
      <c r="A200" s="39" t="s">
        <v>64</v>
      </c>
      <c r="B200" s="39"/>
      <c r="C200" s="39"/>
      <c r="D200" s="39"/>
      <c r="E200" s="39"/>
      <c r="F200" s="39"/>
      <c r="G200" s="33" t="s">
        <v>57</v>
      </c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2" t="s">
        <v>80</v>
      </c>
      <c r="U200" s="32"/>
      <c r="V200" s="32"/>
      <c r="W200" s="32"/>
      <c r="X200" s="32"/>
      <c r="Y200" s="32"/>
      <c r="Z200" s="32" t="s">
        <v>81</v>
      </c>
      <c r="AA200" s="32"/>
      <c r="AB200" s="32"/>
      <c r="AC200" s="32"/>
      <c r="AD200" s="32"/>
      <c r="AE200" s="32" t="s">
        <v>82</v>
      </c>
      <c r="AF200" s="32"/>
      <c r="AG200" s="32"/>
      <c r="AH200" s="32"/>
      <c r="AI200" s="32"/>
      <c r="AJ200" s="32"/>
      <c r="AK200" s="32" t="s">
        <v>83</v>
      </c>
      <c r="AL200" s="32"/>
      <c r="AM200" s="32"/>
      <c r="AN200" s="32"/>
      <c r="AO200" s="32"/>
      <c r="AP200" s="32"/>
      <c r="AQ200" s="32" t="s">
        <v>84</v>
      </c>
      <c r="AR200" s="32"/>
      <c r="AS200" s="32"/>
      <c r="AT200" s="32"/>
      <c r="AU200" s="32"/>
      <c r="AV200" s="32"/>
      <c r="AW200" s="33" t="s">
        <v>87</v>
      </c>
      <c r="AX200" s="33"/>
      <c r="AY200" s="33"/>
      <c r="AZ200" s="33"/>
      <c r="BA200" s="33"/>
      <c r="BB200" s="33"/>
      <c r="BC200" s="33"/>
      <c r="BD200" s="33"/>
      <c r="BE200" s="33" t="s">
        <v>88</v>
      </c>
      <c r="BF200" s="33"/>
      <c r="BG200" s="33"/>
      <c r="BH200" s="33"/>
      <c r="BI200" s="33"/>
      <c r="BJ200" s="33"/>
      <c r="BK200" s="33"/>
      <c r="BL200" s="33"/>
      <c r="CA200" s="1" t="s">
        <v>54</v>
      </c>
    </row>
    <row r="201" spans="1:79" s="6" customFormat="1" ht="12.75" customHeight="1">
      <c r="A201" s="26"/>
      <c r="B201" s="26"/>
      <c r="C201" s="26"/>
      <c r="D201" s="26"/>
      <c r="E201" s="26"/>
      <c r="F201" s="26"/>
      <c r="G201" s="31" t="s">
        <v>147</v>
      </c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CA201" s="6" t="s">
        <v>55</v>
      </c>
    </row>
    <row r="203" spans="1:79" ht="14.25" customHeight="1">
      <c r="A203" s="67" t="s">
        <v>262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</row>
    <row r="205" spans="1:79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7" spans="1:79" ht="14.25">
      <c r="A207" s="67" t="s">
        <v>289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4.25">
      <c r="A208" s="67" t="s">
        <v>263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64" ht="1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</row>
    <row r="210" spans="1:6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3" spans="1:64" ht="18.95" customHeight="1">
      <c r="A213" s="95" t="s">
        <v>695</v>
      </c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22"/>
      <c r="AC213" s="22"/>
      <c r="AD213" s="22"/>
      <c r="AE213" s="22"/>
      <c r="AF213" s="22"/>
      <c r="AG213" s="2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22"/>
      <c r="AR213" s="22"/>
      <c r="AS213" s="22"/>
      <c r="AT213" s="22"/>
      <c r="AU213" s="103" t="s">
        <v>696</v>
      </c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</row>
    <row r="214" spans="1:64" ht="12.75" customHeight="1">
      <c r="AB214" s="23"/>
      <c r="AC214" s="23"/>
      <c r="AD214" s="23"/>
      <c r="AE214" s="23"/>
      <c r="AF214" s="23"/>
      <c r="AG214" s="23"/>
      <c r="AH214" s="99" t="s">
        <v>1</v>
      </c>
      <c r="AI214" s="99"/>
      <c r="AJ214" s="99"/>
      <c r="AK214" s="99"/>
      <c r="AL214" s="99"/>
      <c r="AM214" s="99"/>
      <c r="AN214" s="99"/>
      <c r="AO214" s="99"/>
      <c r="AP214" s="99"/>
      <c r="AQ214" s="23"/>
      <c r="AR214" s="23"/>
      <c r="AS214" s="23"/>
      <c r="AT214" s="23"/>
      <c r="AU214" s="99" t="s">
        <v>160</v>
      </c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</row>
    <row r="215" spans="1:64" ht="15">
      <c r="AB215" s="23"/>
      <c r="AC215" s="23"/>
      <c r="AD215" s="23"/>
      <c r="AE215" s="23"/>
      <c r="AF215" s="23"/>
      <c r="AG215" s="23"/>
      <c r="AH215" s="24"/>
      <c r="AI215" s="24"/>
      <c r="AJ215" s="24"/>
      <c r="AK215" s="24"/>
      <c r="AL215" s="24"/>
      <c r="AM215" s="24"/>
      <c r="AN215" s="24"/>
      <c r="AO215" s="24"/>
      <c r="AP215" s="24"/>
      <c r="AQ215" s="23"/>
      <c r="AR215" s="23"/>
      <c r="AS215" s="23"/>
      <c r="AT215" s="23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</row>
    <row r="216" spans="1:64" ht="36.75" customHeight="1">
      <c r="A216" s="95" t="s">
        <v>698</v>
      </c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23"/>
      <c r="AC216" s="23"/>
      <c r="AD216" s="23"/>
      <c r="AE216" s="23"/>
      <c r="AF216" s="23"/>
      <c r="AG216" s="23"/>
      <c r="AH216" s="96"/>
      <c r="AI216" s="96"/>
      <c r="AJ216" s="96"/>
      <c r="AK216" s="96"/>
      <c r="AL216" s="96"/>
      <c r="AM216" s="96"/>
      <c r="AN216" s="96"/>
      <c r="AO216" s="96"/>
      <c r="AP216" s="96"/>
      <c r="AQ216" s="23"/>
      <c r="AR216" s="23"/>
      <c r="AS216" s="23"/>
      <c r="AT216" s="23"/>
      <c r="AU216" s="97" t="s">
        <v>697</v>
      </c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</row>
    <row r="217" spans="1:64" ht="12" customHeight="1">
      <c r="AB217" s="23"/>
      <c r="AC217" s="23"/>
      <c r="AD217" s="23"/>
      <c r="AE217" s="23"/>
      <c r="AF217" s="23"/>
      <c r="AG217" s="23"/>
      <c r="AH217" s="99" t="s">
        <v>1</v>
      </c>
      <c r="AI217" s="99"/>
      <c r="AJ217" s="99"/>
      <c r="AK217" s="99"/>
      <c r="AL217" s="99"/>
      <c r="AM217" s="99"/>
      <c r="AN217" s="99"/>
      <c r="AO217" s="99"/>
      <c r="AP217" s="99"/>
      <c r="AQ217" s="23"/>
      <c r="AR217" s="23"/>
      <c r="AS217" s="23"/>
      <c r="AT217" s="23"/>
      <c r="AU217" s="99" t="s">
        <v>160</v>
      </c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</row>
  </sheetData>
  <mergeCells count="123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9:D39"/>
    <mergeCell ref="E39:W39"/>
    <mergeCell ref="X39:AB39"/>
    <mergeCell ref="AC39:AG39"/>
    <mergeCell ref="AH39:AL39"/>
    <mergeCell ref="AM39:AQ39"/>
    <mergeCell ref="AR39:AV3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Q90:BT90"/>
    <mergeCell ref="BU90:BY90"/>
    <mergeCell ref="AI90:AM90"/>
    <mergeCell ref="AN90:AR90"/>
    <mergeCell ref="AS90:AW90"/>
    <mergeCell ref="AX90:BA90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98:C98"/>
    <mergeCell ref="D98:T98"/>
    <mergeCell ref="U98:Y98"/>
    <mergeCell ref="Z98:AD98"/>
    <mergeCell ref="AE98:AI98"/>
    <mergeCell ref="AJ98:AN98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BT109:BX109"/>
    <mergeCell ref="A111:BL111"/>
    <mergeCell ref="A112:C113"/>
    <mergeCell ref="D112:P113"/>
    <mergeCell ref="Q112:U113"/>
    <mergeCell ref="V112:AE113"/>
    <mergeCell ref="AF112:AT112"/>
    <mergeCell ref="AU112:BI112"/>
    <mergeCell ref="AF113:AJ113"/>
    <mergeCell ref="AK113:AO113"/>
    <mergeCell ref="AP109:AT109"/>
    <mergeCell ref="AU109:AY109"/>
    <mergeCell ref="AZ109:BD109"/>
    <mergeCell ref="BE109:BI109"/>
    <mergeCell ref="BJ109:BN109"/>
    <mergeCell ref="BO109:BS109"/>
    <mergeCell ref="AP116:AT116"/>
    <mergeCell ref="AU116:AY116"/>
    <mergeCell ref="AZ116:BD116"/>
    <mergeCell ref="BE116:BI116"/>
    <mergeCell ref="A118:BL118"/>
    <mergeCell ref="A119:BR119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123:T123"/>
    <mergeCell ref="U123:Y123"/>
    <mergeCell ref="Z123:AD123"/>
    <mergeCell ref="AE123:AI123"/>
    <mergeCell ref="AJ123:AN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120:T121"/>
    <mergeCell ref="U120:AD120"/>
    <mergeCell ref="AE120:AN120"/>
    <mergeCell ref="AO120:AX120"/>
    <mergeCell ref="AY120:BH120"/>
    <mergeCell ref="BI120:BR120"/>
    <mergeCell ref="U121:Y121"/>
    <mergeCell ref="Z121:AD121"/>
    <mergeCell ref="AE121:AI121"/>
    <mergeCell ref="AJ121:AN121"/>
    <mergeCell ref="AO130:AT130"/>
    <mergeCell ref="AO123:AS123"/>
    <mergeCell ref="AT123:AX123"/>
    <mergeCell ref="AY123:BC123"/>
    <mergeCell ref="BD123:BH123"/>
    <mergeCell ref="BI123:BM123"/>
    <mergeCell ref="W129:AH129"/>
    <mergeCell ref="AI129:AT129"/>
    <mergeCell ref="AU129:AZ129"/>
    <mergeCell ref="BA129:BF129"/>
    <mergeCell ref="AT124:AX124"/>
    <mergeCell ref="AY124:BC124"/>
    <mergeCell ref="BD124:BH124"/>
    <mergeCell ref="BI124:BM124"/>
    <mergeCell ref="BN123:BR123"/>
    <mergeCell ref="AT122:AX122"/>
    <mergeCell ref="AY122:BC122"/>
    <mergeCell ref="BD122:BH122"/>
    <mergeCell ref="BI122:BM122"/>
    <mergeCell ref="BN122:BR122"/>
    <mergeCell ref="BN124:BR124"/>
    <mergeCell ref="A128:BL128"/>
    <mergeCell ref="BI125:BM125"/>
    <mergeCell ref="BN125:BR125"/>
    <mergeCell ref="A124:T124"/>
    <mergeCell ref="U124:Y124"/>
    <mergeCell ref="Z124:AD124"/>
    <mergeCell ref="AE124:AI124"/>
    <mergeCell ref="AJ124:AN124"/>
    <mergeCell ref="AO124:AS124"/>
    <mergeCell ref="AX130:AZ131"/>
    <mergeCell ref="BA130:BC131"/>
    <mergeCell ref="BD130:BF131"/>
    <mergeCell ref="BG130:BI131"/>
    <mergeCell ref="AL133:AN133"/>
    <mergeCell ref="AO133:AQ133"/>
    <mergeCell ref="AR133:AT133"/>
    <mergeCell ref="AU133:AW133"/>
    <mergeCell ref="AX133:AZ133"/>
    <mergeCell ref="BA132:BC132"/>
    <mergeCell ref="BD132:BF132"/>
    <mergeCell ref="BG132:BI132"/>
    <mergeCell ref="BJ132:BL132"/>
    <mergeCell ref="A133:C133"/>
    <mergeCell ref="D133:V133"/>
    <mergeCell ref="W133:Y133"/>
    <mergeCell ref="Z133:AB133"/>
    <mergeCell ref="AC133:AE133"/>
    <mergeCell ref="AF133:AH133"/>
    <mergeCell ref="AI132:AK132"/>
    <mergeCell ref="AL132:AN132"/>
    <mergeCell ref="AO132:AQ132"/>
    <mergeCell ref="BJ133:BL133"/>
    <mergeCell ref="D129:V131"/>
    <mergeCell ref="BJ135:BL135"/>
    <mergeCell ref="A135:C135"/>
    <mergeCell ref="AC132:AE132"/>
    <mergeCell ref="AF132:AH132"/>
    <mergeCell ref="AP142:AT142"/>
    <mergeCell ref="AU142:AY142"/>
    <mergeCell ref="AZ142:BD142"/>
    <mergeCell ref="BE142:BI142"/>
    <mergeCell ref="BJ142:BN142"/>
    <mergeCell ref="AO134:AQ134"/>
    <mergeCell ref="AR134:AT134"/>
    <mergeCell ref="A134:C134"/>
    <mergeCell ref="D134:V134"/>
    <mergeCell ref="W134:Y134"/>
    <mergeCell ref="Z134:AB134"/>
    <mergeCell ref="AC134:AE134"/>
    <mergeCell ref="AF134:AH134"/>
    <mergeCell ref="D135:V135"/>
    <mergeCell ref="W135:Y135"/>
    <mergeCell ref="Z135:AB135"/>
    <mergeCell ref="BJ130:BL131"/>
    <mergeCell ref="W131:Y131"/>
    <mergeCell ref="Z131:AB131"/>
    <mergeCell ref="AC131:AE131"/>
    <mergeCell ref="AF131:AH131"/>
    <mergeCell ref="AI131:AK131"/>
    <mergeCell ref="AL131:AN131"/>
    <mergeCell ref="AO131:AQ131"/>
    <mergeCell ref="AR131:AT131"/>
    <mergeCell ref="BG129:BL129"/>
    <mergeCell ref="BO142:BS142"/>
    <mergeCell ref="A140:BS140"/>
    <mergeCell ref="A141:F142"/>
    <mergeCell ref="G141:S142"/>
    <mergeCell ref="T141:Z142"/>
    <mergeCell ref="AA141:AO141"/>
    <mergeCell ref="AP141:BD141"/>
    <mergeCell ref="BE141:BS141"/>
    <mergeCell ref="AA142:AE142"/>
    <mergeCell ref="AF142:AJ142"/>
    <mergeCell ref="AK142:AO142"/>
    <mergeCell ref="BA134:BC134"/>
    <mergeCell ref="BD134:BF134"/>
    <mergeCell ref="BG134:BI134"/>
    <mergeCell ref="BJ134:BL134"/>
    <mergeCell ref="A138:BL138"/>
    <mergeCell ref="A139:BS139"/>
    <mergeCell ref="AL135:AN135"/>
    <mergeCell ref="AO135:AQ135"/>
    <mergeCell ref="AR135:AT135"/>
    <mergeCell ref="AU135:AW135"/>
    <mergeCell ref="AI134:AK134"/>
    <mergeCell ref="AL134:AN134"/>
    <mergeCell ref="AC135:AE135"/>
    <mergeCell ref="AF135:AH135"/>
    <mergeCell ref="AI135:AK135"/>
    <mergeCell ref="AU134:AW134"/>
    <mergeCell ref="AX134:AZ134"/>
    <mergeCell ref="AX135:AZ135"/>
    <mergeCell ref="BA135:BC135"/>
    <mergeCell ref="BD135:BF135"/>
    <mergeCell ref="BG135:BI135"/>
    <mergeCell ref="AP144:AT144"/>
    <mergeCell ref="AU144:AY144"/>
    <mergeCell ref="AZ144:BD144"/>
    <mergeCell ref="BE144:BI144"/>
    <mergeCell ref="BJ144:BN144"/>
    <mergeCell ref="BO144:BS144"/>
    <mergeCell ref="A144:F144"/>
    <mergeCell ref="G144:S144"/>
    <mergeCell ref="T144:Z144"/>
    <mergeCell ref="AA144:AE144"/>
    <mergeCell ref="AF144:AJ144"/>
    <mergeCell ref="AK144:AO144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147:BL147"/>
    <mergeCell ref="A148:BD148"/>
    <mergeCell ref="A149:F150"/>
    <mergeCell ref="G149:S150"/>
    <mergeCell ref="T149:Z150"/>
    <mergeCell ref="AA149:AO149"/>
    <mergeCell ref="AP149:BD149"/>
    <mergeCell ref="AA150:AE150"/>
    <mergeCell ref="AF150:AJ150"/>
    <mergeCell ref="AK150:AO150"/>
    <mergeCell ref="AP145:AT145"/>
    <mergeCell ref="AU145:AY145"/>
    <mergeCell ref="AZ145:BD145"/>
    <mergeCell ref="BE145:BI145"/>
    <mergeCell ref="BJ145:BN145"/>
    <mergeCell ref="BO145:BS145"/>
    <mergeCell ref="A145:F145"/>
    <mergeCell ref="G145:S145"/>
    <mergeCell ref="T145:Z145"/>
    <mergeCell ref="AA145:AE145"/>
    <mergeCell ref="AF145:AJ145"/>
    <mergeCell ref="AK145:AO145"/>
    <mergeCell ref="AU151:AY151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P150:AT150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2:BD152"/>
    <mergeCell ref="A153:F153"/>
    <mergeCell ref="G153:S153"/>
    <mergeCell ref="T153:Z153"/>
    <mergeCell ref="AA153:AE153"/>
    <mergeCell ref="AF153:AJ153"/>
    <mergeCell ref="AK153:AO153"/>
    <mergeCell ref="AP153:AT153"/>
    <mergeCell ref="AU153:AY153"/>
    <mergeCell ref="AZ153:BD153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BP162:BS162"/>
    <mergeCell ref="A173:BL173"/>
    <mergeCell ref="A174:BL174"/>
    <mergeCell ref="A177:BL177"/>
    <mergeCell ref="A178:BL178"/>
    <mergeCell ref="A179:BL179"/>
    <mergeCell ref="A163:M163"/>
    <mergeCell ref="N163:U163"/>
    <mergeCell ref="V163:Z163"/>
    <mergeCell ref="AA163:AE163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BB166:BF166"/>
    <mergeCell ref="BG166:BJ166"/>
    <mergeCell ref="BK166:BO166"/>
    <mergeCell ref="BP166:BS166"/>
    <mergeCell ref="A167:M167"/>
    <mergeCell ref="N167:U167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A187:BL187"/>
    <mergeCell ref="A188:F190"/>
    <mergeCell ref="G188:P190"/>
    <mergeCell ref="Q188:AN188"/>
    <mergeCell ref="AO188:BL188"/>
    <mergeCell ref="Q189:U190"/>
    <mergeCell ref="V189:Y190"/>
    <mergeCell ref="Z189:AI189"/>
    <mergeCell ref="AJ189:AN190"/>
    <mergeCell ref="AO189:AS190"/>
    <mergeCell ref="AK184:AP184"/>
    <mergeCell ref="AQ184:AV184"/>
    <mergeCell ref="AW184:BA184"/>
    <mergeCell ref="BB184:BF184"/>
    <mergeCell ref="BG184:BL184"/>
    <mergeCell ref="A186:BL186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T189:AW190"/>
    <mergeCell ref="AX189:BG189"/>
    <mergeCell ref="BH189:BL190"/>
    <mergeCell ref="Z190:AD190"/>
    <mergeCell ref="AE190:AI190"/>
    <mergeCell ref="AX190:BB190"/>
    <mergeCell ref="BC190:BG190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200:F200"/>
    <mergeCell ref="G200:S200"/>
    <mergeCell ref="T200:Y200"/>
    <mergeCell ref="Z200:AD200"/>
    <mergeCell ref="AE200:AJ200"/>
    <mergeCell ref="AK200:AP200"/>
    <mergeCell ref="BE197:BL198"/>
    <mergeCell ref="A199:F199"/>
    <mergeCell ref="G199:S199"/>
    <mergeCell ref="T199:Y199"/>
    <mergeCell ref="Z199:AD199"/>
    <mergeCell ref="AE199:AJ199"/>
    <mergeCell ref="AK199:AP199"/>
    <mergeCell ref="AQ199:AV199"/>
    <mergeCell ref="AW199:BD199"/>
    <mergeCell ref="BE199:BL199"/>
    <mergeCell ref="A195:BL195"/>
    <mergeCell ref="A196:BL196"/>
    <mergeCell ref="A197:F198"/>
    <mergeCell ref="G197:S198"/>
    <mergeCell ref="T197:Y198"/>
    <mergeCell ref="Z197:AD198"/>
    <mergeCell ref="AE197:AJ198"/>
    <mergeCell ref="AK197:AP198"/>
    <mergeCell ref="AQ197:AV198"/>
    <mergeCell ref="AW197:BD198"/>
    <mergeCell ref="A216:AA216"/>
    <mergeCell ref="AH216:AP216"/>
    <mergeCell ref="AU216:BF216"/>
    <mergeCell ref="AH217:AP217"/>
    <mergeCell ref="AU217:BF217"/>
    <mergeCell ref="A31:D31"/>
    <mergeCell ref="E31:T31"/>
    <mergeCell ref="U31:Y31"/>
    <mergeCell ref="Z31:AD31"/>
    <mergeCell ref="AE31:AH31"/>
    <mergeCell ref="A209:BL209"/>
    <mergeCell ref="A213:AA213"/>
    <mergeCell ref="AH213:AP213"/>
    <mergeCell ref="AU213:BF213"/>
    <mergeCell ref="AH214:AP214"/>
    <mergeCell ref="AU214:BF214"/>
    <mergeCell ref="AW201:BD201"/>
    <mergeCell ref="BE201:BL201"/>
    <mergeCell ref="A203:BL203"/>
    <mergeCell ref="A204:BL204"/>
    <mergeCell ref="A207:BL207"/>
    <mergeCell ref="A208:BL208"/>
    <mergeCell ref="AQ200:AV200"/>
    <mergeCell ref="AW200:BD200"/>
    <mergeCell ref="BE200:BL200"/>
    <mergeCell ref="A201:F201"/>
    <mergeCell ref="G201:S201"/>
    <mergeCell ref="T201:Y201"/>
    <mergeCell ref="Z201:AD201"/>
    <mergeCell ref="AE201:AJ201"/>
    <mergeCell ref="AK201:AP201"/>
    <mergeCell ref="AQ201:AV201"/>
    <mergeCell ref="BQ31:BT31"/>
    <mergeCell ref="BU31:BY31"/>
    <mergeCell ref="A32:D32"/>
    <mergeCell ref="E32:T32"/>
    <mergeCell ref="U32:Y32"/>
    <mergeCell ref="Z32:AD32"/>
    <mergeCell ref="AE32:AH32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AW40:BA40"/>
    <mergeCell ref="BB40:BF40"/>
    <mergeCell ref="BG40:BK40"/>
    <mergeCell ref="AW38:BA38"/>
    <mergeCell ref="BB38:BF38"/>
    <mergeCell ref="BG38:BK38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G66:BK66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R69:AV69"/>
    <mergeCell ref="AW69:BA69"/>
    <mergeCell ref="BB69:BF69"/>
    <mergeCell ref="BG69:BK69"/>
    <mergeCell ref="AH66:AL66"/>
    <mergeCell ref="AM66:AQ66"/>
    <mergeCell ref="AR66:AV66"/>
    <mergeCell ref="AW66:BA66"/>
    <mergeCell ref="BB66:BF66"/>
    <mergeCell ref="BQ61:BT61"/>
    <mergeCell ref="BU61:BY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AO97:AS97"/>
    <mergeCell ref="AT97:AX97"/>
    <mergeCell ref="AY97:BC97"/>
    <mergeCell ref="BD97:BH97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125:T125"/>
    <mergeCell ref="U125:Y125"/>
    <mergeCell ref="Z125:AD125"/>
    <mergeCell ref="AE125:AI125"/>
    <mergeCell ref="AJ125:AN125"/>
    <mergeCell ref="AO125:AS125"/>
    <mergeCell ref="AT125:AX125"/>
    <mergeCell ref="AY125:BC125"/>
    <mergeCell ref="BD125:BH125"/>
    <mergeCell ref="BA133:BC133"/>
    <mergeCell ref="BD133:BF133"/>
    <mergeCell ref="BG133:BI133"/>
    <mergeCell ref="BD100:BH100"/>
    <mergeCell ref="Z100:AD100"/>
    <mergeCell ref="AE100:AI100"/>
    <mergeCell ref="AJ100:AN100"/>
    <mergeCell ref="AO100:AS100"/>
    <mergeCell ref="AT100:AX100"/>
    <mergeCell ref="AY100:BC100"/>
    <mergeCell ref="AI130:AN130"/>
    <mergeCell ref="AU130:AW131"/>
    <mergeCell ref="AI133:AK133"/>
    <mergeCell ref="AR132:AT132"/>
    <mergeCell ref="AU132:AW132"/>
    <mergeCell ref="AX132:AZ132"/>
    <mergeCell ref="A132:C132"/>
    <mergeCell ref="D132:V132"/>
    <mergeCell ref="W132:Y132"/>
    <mergeCell ref="Z132:AB132"/>
    <mergeCell ref="A129:C131"/>
    <mergeCell ref="W130:AB130"/>
    <mergeCell ref="AC130:AH130"/>
    <mergeCell ref="AS164:AW164"/>
    <mergeCell ref="AX164:BA164"/>
    <mergeCell ref="BB164:BF164"/>
    <mergeCell ref="BG164:BJ164"/>
    <mergeCell ref="BK164:BO164"/>
    <mergeCell ref="BP164:BS164"/>
    <mergeCell ref="BG163:BJ163"/>
    <mergeCell ref="BK163:BO163"/>
    <mergeCell ref="BP163:BS163"/>
    <mergeCell ref="A164:M164"/>
    <mergeCell ref="N164:U164"/>
    <mergeCell ref="V164:Z164"/>
    <mergeCell ref="AA164:AE164"/>
    <mergeCell ref="AF164:AI164"/>
    <mergeCell ref="AJ164:AN164"/>
    <mergeCell ref="AO164:AR164"/>
    <mergeCell ref="AF163:AI163"/>
    <mergeCell ref="AJ163:AN163"/>
    <mergeCell ref="AO163:AR163"/>
    <mergeCell ref="AS163:AW163"/>
    <mergeCell ref="AX163:BA163"/>
    <mergeCell ref="BB163:BF163"/>
    <mergeCell ref="BP165:BS165"/>
    <mergeCell ref="A166:M166"/>
    <mergeCell ref="N166:U166"/>
    <mergeCell ref="V166:Z166"/>
    <mergeCell ref="AA166:AE166"/>
    <mergeCell ref="AF166:AI166"/>
    <mergeCell ref="AJ166:AN166"/>
    <mergeCell ref="AO166:AR166"/>
    <mergeCell ref="AS166:AW166"/>
    <mergeCell ref="AX166:BA166"/>
    <mergeCell ref="AO165:AR165"/>
    <mergeCell ref="AS165:AW165"/>
    <mergeCell ref="AX165:BA165"/>
    <mergeCell ref="BB165:BF165"/>
    <mergeCell ref="BG165:BJ165"/>
    <mergeCell ref="BK165:BO165"/>
    <mergeCell ref="A165:M165"/>
    <mergeCell ref="N165:U165"/>
    <mergeCell ref="V165:Z165"/>
    <mergeCell ref="AA165:AE165"/>
    <mergeCell ref="AF165:AI165"/>
    <mergeCell ref="AJ165:AN165"/>
    <mergeCell ref="BB168:BF168"/>
    <mergeCell ref="BG168:BJ168"/>
    <mergeCell ref="BK168:BO168"/>
    <mergeCell ref="BP168:BS168"/>
    <mergeCell ref="A169:M169"/>
    <mergeCell ref="N169:U169"/>
    <mergeCell ref="V169:Z169"/>
    <mergeCell ref="AA169:AE169"/>
    <mergeCell ref="AF169:AI169"/>
    <mergeCell ref="AJ169:AN169"/>
    <mergeCell ref="BP167:BS167"/>
    <mergeCell ref="A168:M168"/>
    <mergeCell ref="N168:U168"/>
    <mergeCell ref="V168:Z168"/>
    <mergeCell ref="AA168:AE168"/>
    <mergeCell ref="AF168:AI168"/>
    <mergeCell ref="AJ168:AN168"/>
    <mergeCell ref="AO168:AR168"/>
    <mergeCell ref="AS168:AW168"/>
    <mergeCell ref="AX168:BA168"/>
    <mergeCell ref="AO167:AR167"/>
    <mergeCell ref="AS167:AW167"/>
    <mergeCell ref="AX167:BA167"/>
    <mergeCell ref="BB167:BF167"/>
    <mergeCell ref="BG167:BJ167"/>
    <mergeCell ref="BK167:BO167"/>
    <mergeCell ref="V167:Z167"/>
    <mergeCell ref="AA167:AE167"/>
    <mergeCell ref="AF167:AI167"/>
    <mergeCell ref="AJ167:AN167"/>
    <mergeCell ref="BB170:BF170"/>
    <mergeCell ref="BG170:BJ170"/>
    <mergeCell ref="BK170:BO170"/>
    <mergeCell ref="BP170:BS170"/>
    <mergeCell ref="BP169:BS169"/>
    <mergeCell ref="A170:M170"/>
    <mergeCell ref="N170:U170"/>
    <mergeCell ref="V170:Z170"/>
    <mergeCell ref="AA170:AE170"/>
    <mergeCell ref="AF170:AI170"/>
    <mergeCell ref="AJ170:AN170"/>
    <mergeCell ref="AO170:AR170"/>
    <mergeCell ref="AS170:AW170"/>
    <mergeCell ref="AX170:BA170"/>
    <mergeCell ref="AO169:AR169"/>
    <mergeCell ref="AS169:AW169"/>
    <mergeCell ref="AX169:BA169"/>
    <mergeCell ref="BB169:BF169"/>
    <mergeCell ref="BG169:BJ169"/>
    <mergeCell ref="BK169:BO169"/>
  </mergeCells>
  <conditionalFormatting sqref="A88:A90 A98:A100 A134:A135">
    <cfRule type="cellIs" dxfId="3" priority="3" stopIfTrue="1" operator="equal">
      <formula>A87</formula>
    </cfRule>
  </conditionalFormatting>
  <conditionalFormatting sqref="A109:C109 A116:C116">
    <cfRule type="cellIs" dxfId="2" priority="1" stopIfTrue="1" operator="equal">
      <formula>A108</formula>
    </cfRule>
    <cfRule type="cellIs" dxfId="1" priority="2" stopIfTrue="1" operator="equal">
      <formula>0</formula>
    </cfRule>
  </conditionalFormatting>
  <conditionalFormatting sqref="A101">
    <cfRule type="cellIs" dxfId="0" priority="5" stopIfTrue="1" operator="equal">
      <formula>A98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Додаток2 КПК0711101</vt:lpstr>
      <vt:lpstr>Додаток2 КПК0711102</vt:lpstr>
      <vt:lpstr>Додаток2 КПК0711120</vt:lpstr>
      <vt:lpstr>Додаток2 КПК0712010</vt:lpstr>
      <vt:lpstr>Додаток2 КПК0712020</vt:lpstr>
      <vt:lpstr>Додаток2 КПК0712040</vt:lpstr>
      <vt:lpstr>Додаток2 КПК0712050</vt:lpstr>
      <vt:lpstr>Додаток2 КПК0712060</vt:lpstr>
      <vt:lpstr>Додаток2 КПК0712070</vt:lpstr>
      <vt:lpstr>Додаток2 КПК0712100</vt:lpstr>
      <vt:lpstr>Додаток2 КПК0712130</vt:lpstr>
      <vt:lpstr>Додаток2 КПК0712151</vt:lpstr>
      <vt:lpstr>Додаток2 КПК0712152</vt:lpstr>
      <vt:lpstr>Додаток2 КПК0717384</vt:lpstr>
      <vt:lpstr>'Додаток2 КПК0711101'!Область_печати</vt:lpstr>
      <vt:lpstr>'Додаток2 КПК0711102'!Область_печати</vt:lpstr>
      <vt:lpstr>'Додаток2 КПК0711120'!Область_печати</vt:lpstr>
      <vt:lpstr>'Додаток2 КПК0712010'!Область_печати</vt:lpstr>
      <vt:lpstr>'Додаток2 КПК0712020'!Область_печати</vt:lpstr>
      <vt:lpstr>'Додаток2 КПК0712040'!Область_печати</vt:lpstr>
      <vt:lpstr>'Додаток2 КПК0712050'!Область_печати</vt:lpstr>
      <vt:lpstr>'Додаток2 КПК0712060'!Область_печати</vt:lpstr>
      <vt:lpstr>'Додаток2 КПК0712070'!Область_печати</vt:lpstr>
      <vt:lpstr>'Додаток2 КПК0712100'!Область_печати</vt:lpstr>
      <vt:lpstr>'Додаток2 КПК0712130'!Область_печати</vt:lpstr>
      <vt:lpstr>'Додаток2 КПК0712151'!Область_печати</vt:lpstr>
      <vt:lpstr>'Додаток2 КПК0712152'!Область_печати</vt:lpstr>
      <vt:lpstr>'Додаток2 КПК0717384'!Область_печати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VeraNikolaevna</cp:lastModifiedBy>
  <cp:lastPrinted>2024-12-18T12:28:20Z</cp:lastPrinted>
  <dcterms:created xsi:type="dcterms:W3CDTF">2016-07-02T12:27:50Z</dcterms:created>
  <dcterms:modified xsi:type="dcterms:W3CDTF">2024-12-18T13:03:41Z</dcterms:modified>
</cp:coreProperties>
</file>