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<sst xmlns="http://schemas.openxmlformats.org/spreadsheetml/2006/main" count="90" uniqueCount="59">
  <si>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</si>
  <si>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</si>
  <si>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</si>
  <si>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</si>
  <si>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</si>
  <si>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Примітка</t>
  </si>
  <si>
    <t>Папір і картон оброблені, код 17.12.7</t>
  </si>
  <si>
    <t>Вироби канцелярські, паперові, код 17.23.1</t>
  </si>
  <si>
    <t>Паливо рідинне та газ; оливи мастильні, код 19.20.2</t>
  </si>
  <si>
    <t>Мило, засоби мийні та засоби для чищення, код 20.41.3</t>
  </si>
  <si>
    <t>Вироби пластмасові інші, н. в. і. у., код 22.29.2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</si>
  <si>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подушечки, код 32.99.1</t>
  </si>
  <si>
    <t>Всього по 2210</t>
  </si>
  <si>
    <t xml:space="preserve">Речовини хімічні неорганічні основні, інші, н.в.і.у., код 20.13.6 </t>
  </si>
  <si>
    <t xml:space="preserve">Кислоти монокарбонові жирні технічні; кислоти карбонові та їхні солі, код 20.14.3 </t>
  </si>
  <si>
    <r>
      <t xml:space="preserve">Продукти хімічні органічні, основні, різноманітні </t>
    </r>
    <r>
      <rPr>
        <i/>
        <sz val="10"/>
        <rFont val="Times New Roman"/>
        <family val="1"/>
      </rPr>
      <t>(спирт),</t>
    </r>
    <r>
      <rPr>
        <sz val="10"/>
        <rFont val="Times New Roman"/>
        <family val="1"/>
      </rPr>
      <t xml:space="preserve"> код 20.14.7</t>
    </r>
  </si>
  <si>
    <t>Продукти хімічні різноманітні, код 20.59.5</t>
  </si>
  <si>
    <t>Ліки, код 21.20.1</t>
  </si>
  <si>
    <t>Препарати фармацевтичні, інші, код 21.20.2</t>
  </si>
  <si>
    <t>Інструменти і прилади медичні, хірургічні та стоматологічні, код 32.50.1</t>
  </si>
  <si>
    <t>Всього по 2220</t>
  </si>
  <si>
    <t>кредиторська заборгованість</t>
  </si>
  <si>
    <t xml:space="preserve">Ремонтування та технічне обслуговування електронного й оптичного устатковання, код 33.13.1 </t>
  </si>
  <si>
    <t xml:space="preserve">Ремонтування та технічне обслуговування іншого електричного устатковання, код 33.14.1 </t>
  </si>
  <si>
    <t>Програмне забезпечення оперативнодоступне (у режимі оn-line), код 58.29.4</t>
  </si>
  <si>
    <t>Послуги щодо передавання даних і повідомлень, код 61.10.1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</si>
  <si>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</si>
  <si>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</si>
  <si>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інформаційні, інші, н.в.і.у., код 63.99.1</t>
  </si>
  <si>
    <t>Послуги щодо страхування автотранспорту, код 65.12.2</t>
  </si>
  <si>
    <t>Послуги щодо очищування, інші, код 81.29.1</t>
  </si>
  <si>
    <t>Ремонтування комп'ютерів і периферійного устатковання, код 95.11.1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</si>
  <si>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</si>
  <si>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</si>
  <si>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</si>
  <si>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</si>
  <si>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</si>
  <si>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     (підпис)   </t>
  </si>
  <si>
    <t>М.П.</t>
  </si>
  <si>
    <t>КЛПЗ "Чернігівський обласний дитячий протитуберкульозний санаторій "Зелений Гай"</t>
  </si>
  <si>
    <t>Папір побутовий і туалетний та паперова прдукція                       17.22.1</t>
  </si>
  <si>
    <r>
      <t>закупівель 1-й квартал  2015 року</t>
    </r>
    <r>
      <rPr>
        <sz val="14"/>
        <rFont val="Times New Roman"/>
        <family val="1"/>
      </rPr>
      <t xml:space="preserve">  </t>
    </r>
  </si>
  <si>
    <t>Вироби медичної та хірургічної призначеності,інші   32.50.5</t>
  </si>
  <si>
    <t xml:space="preserve">Голова комітету з конкурсних торгів                ________________                           М.Г Шарико        </t>
  </si>
  <si>
    <t>оброблення та розподіляння води трубопроводами                     36.00.2</t>
  </si>
  <si>
    <t>газ природний скраплений або в газоподібному стані 06.20.1</t>
  </si>
  <si>
    <t>пролонгація 20% ст.40 Закону</t>
  </si>
  <si>
    <t>Всього по 2274</t>
  </si>
  <si>
    <t>Послуги пожежної служби,пожежної сигналізації             84.25.1</t>
  </si>
  <si>
    <t>Ремонтування та технічне обслуговування машин загальної призначенності, код 33.12.1</t>
  </si>
  <si>
    <t>Послуги щодо перевезення безпечних відходів              38.11.6</t>
  </si>
  <si>
    <t>Пестициди та інші агрохімічні продукти, /деззасоби/ 20.20.1</t>
  </si>
  <si>
    <t>Вітаміни, гормони, алкалохди,антибіотики                21.10.5</t>
  </si>
  <si>
    <t>Розміщення / знешкодження/ безпечних /відходів                 38.21.1</t>
  </si>
  <si>
    <t xml:space="preserve">Очікувана вартість предмета закупівлі </t>
  </si>
  <si>
    <t>Послуги з прання текстильних та хутряних виробів   96.01.1</t>
  </si>
  <si>
    <t>Видатки на відрядження</t>
  </si>
  <si>
    <t>Всього по 2250</t>
  </si>
  <si>
    <t>Затверджений рішенням комітету з конкурсних торгів від 19.01.2014р. №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</si>
</sst>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7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65" sqref="A65:F65"/>
    </sheetView>
  </sheetViews>
  <sheetFormatPr defaultColWidth="9.125" defaultRowHeight="12.75"/>
  <cols>
    <col min="1" max="1" width="42.00390625" style="6" customWidth="1"/>
    <col min="2" max="2" width="10.375" style="41" customWidth="1"/>
    <col min="3" max="3" width="10.25390625" style="6" customWidth="1"/>
    <col min="4" max="4" width="12.00390625" style="41" customWidth="1"/>
    <col min="5" max="5" width="10.00390625" style="41" customWidth="1"/>
    <col min="6" max="6" width="12.75390625" style="6" customWidth="1"/>
    <col min="7" max="16384" width="9.125" style="6" customWidth="1"/>
  </cols>
  <sheetData>
    <row r="1" spans="1:6" ht="17.25" customHeight="1">
      <c r="A1" s="44" t="s">
        <v>4</v>
      </c>
      <c r="B1" s="44"/>
      <c r="C1" s="44"/>
      <c r="D1" s="44"/>
      <c r="E1" s="44"/>
      <c r="F1" s="44"/>
    </row>
    <row r="2" spans="1:6" ht="15.75" customHeight="1">
      <c r="A2" s="44" t="s">
        <v>41</v>
      </c>
      <c r="B2" s="45"/>
      <c r="C2" s="45"/>
      <c r="D2" s="45"/>
      <c r="E2" s="45"/>
      <c r="F2" s="45"/>
    </row>
    <row r="3" spans="1:6" ht="18" customHeight="1">
      <c r="A3" s="46" t="s">
        <v>39</v>
      </c>
      <c r="B3" s="46"/>
      <c r="C3" s="46"/>
      <c r="D3" s="46"/>
      <c r="E3" s="46"/>
      <c r="F3" s="46"/>
    </row>
    <row r="4" spans="1:6" ht="62.25" customHeight="1">
      <c r="A4" s="7" t="s">
        <v>0</v>
      </c>
      <c r="B4" s="8" t="s">
        <v>1</v>
      </c>
      <c r="C4" s="9" t="s">
        <v>54</v>
      </c>
      <c r="D4" s="3" t="s">
        <v>2</v>
      </c>
      <c r="E4" s="3" t="s">
        <v>3</v>
      </c>
      <c r="F4" s="3" t="s">
        <v>5</v>
      </c>
    </row>
    <row r="5" spans="1:6" s="12" customFormat="1" ht="12.75" customHeight="1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</row>
    <row r="6" spans="1:6" ht="58.5" customHeight="1">
      <c r="A6" s="13" t="s">
        <v>11</v>
      </c>
      <c r="B6" s="14">
        <v>2210</v>
      </c>
      <c r="C6" s="15">
        <v>200</v>
      </c>
      <c r="D6" s="47"/>
      <c r="E6" s="47"/>
      <c r="F6" s="16" t="s">
        <v>21</v>
      </c>
    </row>
    <row r="7" spans="1:6" ht="23.25" customHeight="1">
      <c r="A7" s="4" t="s">
        <v>40</v>
      </c>
      <c r="B7" s="14">
        <v>2210</v>
      </c>
      <c r="C7" s="15">
        <v>100</v>
      </c>
      <c r="D7" s="48"/>
      <c r="E7" s="48"/>
      <c r="F7" s="16" t="s">
        <v>21</v>
      </c>
    </row>
    <row r="8" spans="1:6" ht="22.5" customHeight="1">
      <c r="A8" s="17" t="s">
        <v>6</v>
      </c>
      <c r="B8" s="14">
        <v>2210</v>
      </c>
      <c r="C8" s="18">
        <v>500</v>
      </c>
      <c r="D8" s="48"/>
      <c r="E8" s="48"/>
      <c r="F8" s="3" t="s">
        <v>21</v>
      </c>
    </row>
    <row r="9" spans="1:6" ht="23.25" customHeight="1">
      <c r="A9" s="4" t="s">
        <v>7</v>
      </c>
      <c r="B9" s="14">
        <v>2210</v>
      </c>
      <c r="C9" s="18">
        <v>100</v>
      </c>
      <c r="D9" s="48"/>
      <c r="E9" s="48"/>
      <c r="F9" s="3" t="s">
        <v>21</v>
      </c>
    </row>
    <row r="10" spans="1:6" ht="21.75" customHeight="1">
      <c r="A10" s="4" t="s">
        <v>8</v>
      </c>
      <c r="B10" s="14">
        <v>2210</v>
      </c>
      <c r="C10" s="18">
        <v>9990</v>
      </c>
      <c r="D10" s="48"/>
      <c r="E10" s="48"/>
      <c r="F10" s="3" t="s">
        <v>21</v>
      </c>
    </row>
    <row r="11" spans="1:6" ht="24.75" customHeight="1">
      <c r="A11" s="4" t="s">
        <v>9</v>
      </c>
      <c r="B11" s="14">
        <v>2210</v>
      </c>
      <c r="C11" s="15">
        <v>5210</v>
      </c>
      <c r="D11" s="48"/>
      <c r="E11" s="48"/>
      <c r="F11" s="16" t="s">
        <v>21</v>
      </c>
    </row>
    <row r="12" spans="1:6" ht="26.25" customHeight="1">
      <c r="A12" s="4" t="s">
        <v>10</v>
      </c>
      <c r="B12" s="14">
        <v>2210</v>
      </c>
      <c r="C12" s="15">
        <v>100</v>
      </c>
      <c r="D12" s="48"/>
      <c r="E12" s="48"/>
      <c r="F12" s="16" t="s">
        <v>21</v>
      </c>
    </row>
    <row r="13" spans="1:6" ht="26.25" customHeight="1">
      <c r="A13" s="4" t="s">
        <v>8</v>
      </c>
      <c r="B13" s="14">
        <v>2210</v>
      </c>
      <c r="C13" s="15">
        <v>3500</v>
      </c>
      <c r="D13" s="42"/>
      <c r="E13" s="42"/>
      <c r="F13" s="16"/>
    </row>
    <row r="14" spans="1:6" ht="26.25" customHeight="1">
      <c r="A14" s="4" t="s">
        <v>9</v>
      </c>
      <c r="B14" s="14">
        <v>2210</v>
      </c>
      <c r="C14" s="15">
        <v>1900</v>
      </c>
      <c r="D14" s="42"/>
      <c r="E14" s="42"/>
      <c r="F14" s="16"/>
    </row>
    <row r="15" spans="1:6" ht="13.5" customHeight="1">
      <c r="A15" s="20" t="s">
        <v>12</v>
      </c>
      <c r="B15" s="21"/>
      <c r="C15" s="22">
        <f>SUM(C6:C14)</f>
        <v>21600</v>
      </c>
      <c r="D15" s="3"/>
      <c r="E15" s="3"/>
      <c r="F15" s="3"/>
    </row>
    <row r="16" spans="1:6" ht="24.75" customHeight="1">
      <c r="A16" s="4" t="s">
        <v>13</v>
      </c>
      <c r="B16" s="21">
        <v>2220</v>
      </c>
      <c r="C16" s="15">
        <v>400</v>
      </c>
      <c r="D16" s="48"/>
      <c r="E16" s="48"/>
      <c r="F16" s="3"/>
    </row>
    <row r="17" spans="1:9" ht="24.75" customHeight="1">
      <c r="A17" s="4" t="s">
        <v>14</v>
      </c>
      <c r="B17" s="21">
        <v>2220</v>
      </c>
      <c r="C17" s="15">
        <v>400</v>
      </c>
      <c r="D17" s="48"/>
      <c r="E17" s="48"/>
      <c r="F17" s="3"/>
      <c r="I17" s="4"/>
    </row>
    <row r="18" spans="1:9" ht="24.75" customHeight="1">
      <c r="A18" s="19" t="s">
        <v>15</v>
      </c>
      <c r="B18" s="21">
        <v>2220</v>
      </c>
      <c r="C18" s="15">
        <v>100</v>
      </c>
      <c r="D18" s="48"/>
      <c r="E18" s="48"/>
      <c r="F18" s="3"/>
      <c r="I18" s="4"/>
    </row>
    <row r="19" spans="1:6" ht="21" customHeight="1">
      <c r="A19" s="4" t="s">
        <v>51</v>
      </c>
      <c r="B19" s="21">
        <v>2220</v>
      </c>
      <c r="C19" s="15">
        <v>9000</v>
      </c>
      <c r="D19" s="48"/>
      <c r="E19" s="48"/>
      <c r="F19" s="3"/>
    </row>
    <row r="20" spans="1:6" ht="12.75" customHeight="1">
      <c r="A20" s="17" t="s">
        <v>16</v>
      </c>
      <c r="B20" s="21">
        <v>2220</v>
      </c>
      <c r="C20" s="15">
        <v>200</v>
      </c>
      <c r="D20" s="48"/>
      <c r="E20" s="48"/>
      <c r="F20" s="3"/>
    </row>
    <row r="21" spans="1:6" ht="25.5" customHeight="1">
      <c r="A21" s="17" t="s">
        <v>52</v>
      </c>
      <c r="B21" s="21">
        <v>2220</v>
      </c>
      <c r="C21" s="15">
        <v>7000</v>
      </c>
      <c r="D21" s="48"/>
      <c r="E21" s="48"/>
      <c r="F21" s="3"/>
    </row>
    <row r="22" spans="1:6" ht="24.75" customHeight="1">
      <c r="A22" s="4" t="s">
        <v>17</v>
      </c>
      <c r="B22" s="21">
        <v>2220</v>
      </c>
      <c r="C22" s="15">
        <v>8000</v>
      </c>
      <c r="D22" s="48"/>
      <c r="E22" s="48"/>
      <c r="F22" s="23"/>
    </row>
    <row r="23" spans="1:6" ht="12.75" customHeight="1">
      <c r="A23" s="4" t="s">
        <v>18</v>
      </c>
      <c r="B23" s="21">
        <v>2220</v>
      </c>
      <c r="C23" s="15">
        <v>5000</v>
      </c>
      <c r="D23" s="47"/>
      <c r="E23" s="47"/>
      <c r="F23" s="3"/>
    </row>
    <row r="24" spans="1:6" ht="24.75" customHeight="1">
      <c r="A24" s="4" t="s">
        <v>19</v>
      </c>
      <c r="B24" s="21">
        <v>2220</v>
      </c>
      <c r="C24" s="15">
        <v>500</v>
      </c>
      <c r="D24" s="48"/>
      <c r="E24" s="48"/>
      <c r="F24" s="3"/>
    </row>
    <row r="25" spans="1:6" ht="24.75" customHeight="1">
      <c r="A25" s="4" t="s">
        <v>42</v>
      </c>
      <c r="B25" s="21">
        <v>2220</v>
      </c>
      <c r="C25" s="15">
        <v>400</v>
      </c>
      <c r="D25" s="42"/>
      <c r="E25" s="42"/>
      <c r="F25" s="3"/>
    </row>
    <row r="26" spans="1:6" ht="13.5" customHeight="1">
      <c r="A26" s="20" t="s">
        <v>20</v>
      </c>
      <c r="B26" s="21"/>
      <c r="C26" s="22">
        <f>SUM(C16:C25)</f>
        <v>31000</v>
      </c>
      <c r="D26" s="3"/>
      <c r="E26" s="3"/>
      <c r="F26" s="3"/>
    </row>
    <row r="27" spans="1:6" ht="24.75" customHeight="1">
      <c r="A27" s="2" t="s">
        <v>22</v>
      </c>
      <c r="B27" s="21">
        <v>2240</v>
      </c>
      <c r="C27" s="15">
        <v>4392</v>
      </c>
      <c r="D27" s="48"/>
      <c r="E27" s="48"/>
      <c r="F27" s="25" t="s">
        <v>21</v>
      </c>
    </row>
    <row r="28" spans="1:6" ht="24.75" customHeight="1">
      <c r="A28" s="2" t="s">
        <v>22</v>
      </c>
      <c r="B28" s="21">
        <v>2240</v>
      </c>
      <c r="C28" s="15">
        <v>3429</v>
      </c>
      <c r="D28" s="48"/>
      <c r="E28" s="48"/>
      <c r="F28" s="23"/>
    </row>
    <row r="29" spans="1:6" ht="24.75" customHeight="1">
      <c r="A29" s="13" t="s">
        <v>23</v>
      </c>
      <c r="B29" s="21">
        <v>2240</v>
      </c>
      <c r="C29" s="15">
        <v>2100</v>
      </c>
      <c r="D29" s="48"/>
      <c r="E29" s="48"/>
      <c r="F29" s="23"/>
    </row>
    <row r="30" spans="1:6" ht="26.25" customHeight="1">
      <c r="A30" s="4" t="s">
        <v>50</v>
      </c>
      <c r="B30" s="21">
        <v>2240</v>
      </c>
      <c r="C30" s="18">
        <v>274</v>
      </c>
      <c r="D30" s="48"/>
      <c r="E30" s="48"/>
      <c r="F30" s="25" t="s">
        <v>21</v>
      </c>
    </row>
    <row r="31" spans="1:6" ht="26.25" customHeight="1">
      <c r="A31" s="13" t="s">
        <v>53</v>
      </c>
      <c r="B31" s="21">
        <v>2240</v>
      </c>
      <c r="C31" s="18">
        <v>172</v>
      </c>
      <c r="D31" s="48"/>
      <c r="E31" s="48"/>
      <c r="F31" s="25" t="s">
        <v>21</v>
      </c>
    </row>
    <row r="32" spans="1:6" ht="26.25" customHeight="1">
      <c r="A32" s="4" t="s">
        <v>50</v>
      </c>
      <c r="B32" s="21">
        <v>2240</v>
      </c>
      <c r="C32" s="18">
        <v>471</v>
      </c>
      <c r="D32" s="48"/>
      <c r="E32" s="48"/>
      <c r="F32" s="23"/>
    </row>
    <row r="33" spans="1:6" ht="26.25" customHeight="1">
      <c r="A33" s="13" t="s">
        <v>53</v>
      </c>
      <c r="B33" s="21">
        <v>2240</v>
      </c>
      <c r="C33" s="18">
        <v>267</v>
      </c>
      <c r="D33" s="48"/>
      <c r="E33" s="48"/>
      <c r="F33" s="23"/>
    </row>
    <row r="34" spans="1:6" ht="38.25" customHeight="1">
      <c r="A34" s="13" t="s">
        <v>49</v>
      </c>
      <c r="B34" s="21">
        <v>2240</v>
      </c>
      <c r="C34" s="15">
        <v>2700</v>
      </c>
      <c r="D34" s="48"/>
      <c r="E34" s="48"/>
      <c r="F34" s="25" t="s">
        <v>21</v>
      </c>
    </row>
    <row r="35" spans="1:6" ht="38.25" customHeight="1">
      <c r="A35" s="13" t="s">
        <v>49</v>
      </c>
      <c r="B35" s="21">
        <v>2240</v>
      </c>
      <c r="C35" s="15">
        <v>3360</v>
      </c>
      <c r="D35" s="48"/>
      <c r="E35" s="48"/>
      <c r="F35" s="23"/>
    </row>
    <row r="36" spans="1:6" ht="25.5" customHeight="1">
      <c r="A36" s="26" t="s">
        <v>24</v>
      </c>
      <c r="B36" s="21">
        <v>2240</v>
      </c>
      <c r="C36" s="15">
        <v>1540</v>
      </c>
      <c r="D36" s="48"/>
      <c r="E36" s="48"/>
      <c r="F36" s="25" t="s">
        <v>21</v>
      </c>
    </row>
    <row r="37" spans="1:6" ht="24.75" customHeight="1">
      <c r="A37" s="16" t="s">
        <v>25</v>
      </c>
      <c r="B37" s="21">
        <v>2240</v>
      </c>
      <c r="C37" s="15">
        <v>1159</v>
      </c>
      <c r="D37" s="48"/>
      <c r="E37" s="48"/>
      <c r="F37" s="25" t="s">
        <v>21</v>
      </c>
    </row>
    <row r="38" spans="1:6" ht="24.75" customHeight="1">
      <c r="A38" s="26" t="s">
        <v>24</v>
      </c>
      <c r="B38" s="21">
        <v>2240</v>
      </c>
      <c r="C38" s="15">
        <v>1200</v>
      </c>
      <c r="D38" s="48"/>
      <c r="E38" s="48"/>
      <c r="F38" s="25" t="s">
        <v>21</v>
      </c>
    </row>
    <row r="39" spans="1:6" ht="24.75" customHeight="1">
      <c r="A39" s="16" t="s">
        <v>25</v>
      </c>
      <c r="B39" s="21">
        <v>2240</v>
      </c>
      <c r="C39" s="15">
        <v>1000</v>
      </c>
      <c r="D39" s="48"/>
      <c r="E39" s="48"/>
      <c r="F39" s="23"/>
    </row>
    <row r="40" spans="1:6" ht="25.5" customHeight="1">
      <c r="A40" s="2" t="s">
        <v>26</v>
      </c>
      <c r="B40" s="21">
        <v>2240</v>
      </c>
      <c r="C40" s="15">
        <v>300</v>
      </c>
      <c r="D40" s="48"/>
      <c r="E40" s="48"/>
      <c r="F40" s="23"/>
    </row>
    <row r="41" spans="1:6" ht="62.25" customHeight="1">
      <c r="A41" s="26" t="s">
        <v>27</v>
      </c>
      <c r="B41" s="21">
        <v>2240</v>
      </c>
      <c r="C41" s="24">
        <v>520</v>
      </c>
      <c r="D41" s="48"/>
      <c r="E41" s="48"/>
      <c r="F41" s="25" t="s">
        <v>21</v>
      </c>
    </row>
    <row r="42" spans="1:6" ht="62.25" customHeight="1">
      <c r="A42" s="26" t="s">
        <v>27</v>
      </c>
      <c r="B42" s="21">
        <v>2240</v>
      </c>
      <c r="C42" s="24">
        <v>1000</v>
      </c>
      <c r="D42" s="48"/>
      <c r="E42" s="48"/>
      <c r="F42" s="23"/>
    </row>
    <row r="43" spans="1:6" ht="12.75" customHeight="1">
      <c r="A43" s="4" t="s">
        <v>28</v>
      </c>
      <c r="B43" s="21">
        <v>2240</v>
      </c>
      <c r="C43" s="24">
        <v>500</v>
      </c>
      <c r="D43" s="48"/>
      <c r="E43" s="48"/>
      <c r="F43" s="23"/>
    </row>
    <row r="44" spans="1:6" ht="24.75" customHeight="1">
      <c r="A44" s="4" t="s">
        <v>29</v>
      </c>
      <c r="B44" s="21">
        <v>2240</v>
      </c>
      <c r="C44" s="15">
        <v>1300</v>
      </c>
      <c r="D44" s="48"/>
      <c r="E44" s="48"/>
      <c r="F44" s="3"/>
    </row>
    <row r="45" spans="1:6" ht="23.25" customHeight="1">
      <c r="A45" s="2" t="s">
        <v>48</v>
      </c>
      <c r="B45" s="21">
        <v>2240</v>
      </c>
      <c r="C45" s="15">
        <v>744</v>
      </c>
      <c r="D45" s="48"/>
      <c r="E45" s="48"/>
      <c r="F45" s="25" t="s">
        <v>21</v>
      </c>
    </row>
    <row r="46" spans="1:6" ht="23.25" customHeight="1">
      <c r="A46" s="2" t="s">
        <v>48</v>
      </c>
      <c r="B46" s="21">
        <v>2240</v>
      </c>
      <c r="C46" s="15">
        <v>641</v>
      </c>
      <c r="D46" s="48"/>
      <c r="E46" s="48"/>
      <c r="F46" s="3"/>
    </row>
    <row r="47" spans="1:6" ht="25.5" customHeight="1">
      <c r="A47" s="2" t="s">
        <v>30</v>
      </c>
      <c r="B47" s="21">
        <v>2240</v>
      </c>
      <c r="C47" s="15">
        <v>770</v>
      </c>
      <c r="D47" s="48"/>
      <c r="E47" s="48"/>
      <c r="F47" s="25" t="s">
        <v>21</v>
      </c>
    </row>
    <row r="48" spans="1:6" ht="25.5" customHeight="1">
      <c r="A48" s="2" t="s">
        <v>30</v>
      </c>
      <c r="B48" s="21">
        <v>2240</v>
      </c>
      <c r="C48" s="15">
        <v>1100</v>
      </c>
      <c r="D48" s="48"/>
      <c r="E48" s="48"/>
      <c r="F48" s="25"/>
    </row>
    <row r="49" spans="1:6" ht="24.75" customHeight="1">
      <c r="A49" s="27" t="s">
        <v>31</v>
      </c>
      <c r="B49" s="21">
        <v>2240</v>
      </c>
      <c r="C49" s="15">
        <v>1800</v>
      </c>
      <c r="D49" s="51"/>
      <c r="E49" s="51"/>
      <c r="F49" s="25" t="s">
        <v>21</v>
      </c>
    </row>
    <row r="50" spans="1:6" ht="24.75" customHeight="1">
      <c r="A50" s="27" t="s">
        <v>31</v>
      </c>
      <c r="B50" s="21">
        <v>2240</v>
      </c>
      <c r="C50" s="15">
        <v>532</v>
      </c>
      <c r="D50" s="43"/>
      <c r="E50" s="43"/>
      <c r="F50" s="25"/>
    </row>
    <row r="51" spans="1:6" ht="25.5" customHeight="1">
      <c r="A51" s="4" t="s">
        <v>55</v>
      </c>
      <c r="B51" s="21">
        <v>2240</v>
      </c>
      <c r="C51" s="18">
        <v>16929</v>
      </c>
      <c r="D51" s="3"/>
      <c r="E51" s="16"/>
      <c r="F51" s="23" t="s">
        <v>21</v>
      </c>
    </row>
    <row r="52" spans="1:6" ht="25.5" customHeight="1">
      <c r="A52" s="4" t="s">
        <v>55</v>
      </c>
      <c r="B52" s="21">
        <v>2240</v>
      </c>
      <c r="C52" s="18">
        <v>3400</v>
      </c>
      <c r="D52" s="3"/>
      <c r="E52" s="16"/>
      <c r="F52" s="23"/>
    </row>
    <row r="53" spans="1:6" ht="13.5" customHeight="1">
      <c r="A53" s="20" t="s">
        <v>32</v>
      </c>
      <c r="B53" s="28"/>
      <c r="C53" s="22">
        <f>SUM(C27:C52)</f>
        <v>51600</v>
      </c>
      <c r="D53" s="16"/>
      <c r="E53" s="16"/>
      <c r="F53" s="3"/>
    </row>
    <row r="54" spans="1:6" ht="12.75">
      <c r="A54" s="4" t="s">
        <v>56</v>
      </c>
      <c r="B54" s="21">
        <v>2282</v>
      </c>
      <c r="C54" s="15">
        <v>1300</v>
      </c>
      <c r="D54" s="3"/>
      <c r="E54" s="3"/>
      <c r="F54" s="23"/>
    </row>
    <row r="55" spans="1:6" ht="13.5" customHeight="1">
      <c r="A55" s="20" t="s">
        <v>57</v>
      </c>
      <c r="B55" s="21"/>
      <c r="C55" s="22">
        <f>SUM(C54)</f>
        <v>1300</v>
      </c>
      <c r="D55" s="16"/>
      <c r="E55" s="16"/>
      <c r="F55" s="3"/>
    </row>
    <row r="56" spans="1:6" ht="25.5" customHeight="1">
      <c r="A56" s="13" t="s">
        <v>44</v>
      </c>
      <c r="B56" s="21">
        <v>2272</v>
      </c>
      <c r="C56" s="15">
        <v>8000</v>
      </c>
      <c r="D56" s="8"/>
      <c r="E56" s="8"/>
      <c r="F56" s="3"/>
    </row>
    <row r="57" spans="1:6" ht="13.5" customHeight="1">
      <c r="A57" s="20" t="s">
        <v>33</v>
      </c>
      <c r="B57" s="21"/>
      <c r="C57" s="22">
        <f>SUM(C56:C56)</f>
        <v>8000</v>
      </c>
      <c r="D57" s="3"/>
      <c r="E57" s="3"/>
      <c r="F57" s="3"/>
    </row>
    <row r="58" spans="1:6" ht="24.75" customHeight="1">
      <c r="A58" s="31" t="s">
        <v>34</v>
      </c>
      <c r="B58" s="29">
        <v>2273</v>
      </c>
      <c r="C58" s="30">
        <v>33000</v>
      </c>
      <c r="D58" s="8"/>
      <c r="E58" s="8"/>
      <c r="F58" s="3"/>
    </row>
    <row r="59" spans="1:6" ht="13.5" customHeight="1">
      <c r="A59" s="20" t="s">
        <v>35</v>
      </c>
      <c r="B59" s="21"/>
      <c r="C59" s="22">
        <f>SUM(C58:C58)</f>
        <v>33000</v>
      </c>
      <c r="D59" s="3"/>
      <c r="E59" s="3"/>
      <c r="F59" s="23"/>
    </row>
    <row r="60" spans="1:6" ht="35.25" customHeight="1">
      <c r="A60" s="4" t="s">
        <v>45</v>
      </c>
      <c r="B60" s="21"/>
      <c r="C60" s="22">
        <v>63059</v>
      </c>
      <c r="D60" s="8"/>
      <c r="E60" s="8"/>
      <c r="F60" s="23" t="s">
        <v>46</v>
      </c>
    </row>
    <row r="61" spans="1:6" ht="13.5" customHeight="1">
      <c r="A61" s="20" t="s">
        <v>47</v>
      </c>
      <c r="B61" s="21"/>
      <c r="C61" s="22">
        <f>SUM(C60)</f>
        <v>63059</v>
      </c>
      <c r="D61" s="3"/>
      <c r="E61" s="3"/>
      <c r="F61" s="23"/>
    </row>
    <row r="62" spans="1:6" ht="15">
      <c r="A62" s="32" t="s">
        <v>36</v>
      </c>
      <c r="B62" s="33"/>
      <c r="C62" s="34">
        <f>C15+C26+C53+C55+C57+C59+C61</f>
        <v>209559</v>
      </c>
      <c r="D62" s="3"/>
      <c r="E62" s="3"/>
      <c r="F62" s="3"/>
    </row>
    <row r="63" spans="1:6" ht="21" customHeight="1">
      <c r="A63" s="35"/>
      <c r="B63" s="36"/>
      <c r="C63" s="37"/>
      <c r="D63" s="38"/>
      <c r="E63" s="38"/>
      <c r="F63" s="38"/>
    </row>
    <row r="64" spans="1:5" s="5" customFormat="1" ht="12.75" customHeight="1">
      <c r="A64" s="49"/>
      <c r="B64" s="49"/>
      <c r="C64" s="49"/>
      <c r="D64" s="49"/>
      <c r="E64" s="1"/>
    </row>
    <row r="65" spans="1:6" s="5" customFormat="1" ht="33.75" customHeight="1">
      <c r="A65" s="49" t="s">
        <v>58</v>
      </c>
      <c r="B65" s="49"/>
      <c r="C65" s="49"/>
      <c r="D65" s="49"/>
      <c r="E65" s="49"/>
      <c r="F65" s="49"/>
    </row>
    <row r="66" spans="1:6" s="39" customFormat="1" ht="11.25" customHeight="1">
      <c r="A66" s="1"/>
      <c r="B66" s="1"/>
      <c r="C66" s="1"/>
      <c r="D66" s="1"/>
      <c r="E66" s="1"/>
      <c r="F66" s="1"/>
    </row>
    <row r="67" spans="1:6" s="39" customFormat="1" ht="16.5" customHeight="1">
      <c r="A67" s="50" t="s">
        <v>43</v>
      </c>
      <c r="B67" s="50"/>
      <c r="C67" s="50"/>
      <c r="D67" s="50"/>
      <c r="E67" s="50"/>
      <c r="F67" s="50"/>
    </row>
    <row r="68" spans="1:6" s="39" customFormat="1" ht="14.25" customHeight="1">
      <c r="A68" s="6"/>
      <c r="B68" s="6"/>
      <c r="C68" s="40" t="s">
        <v>37</v>
      </c>
      <c r="D68" s="40"/>
      <c r="E68" s="40"/>
      <c r="F68" s="6"/>
    </row>
    <row r="69" spans="1:6" s="39" customFormat="1" ht="14.25" customHeight="1">
      <c r="A69" s="6"/>
      <c r="B69" s="6" t="s">
        <v>38</v>
      </c>
      <c r="C69" s="40"/>
      <c r="D69" s="40"/>
      <c r="E69" s="40"/>
      <c r="F69" s="6"/>
    </row>
  </sheetData>
  <mergeCells count="14">
    <mergeCell ref="A67:F67"/>
    <mergeCell ref="D27:D49"/>
    <mergeCell ref="E27:E49"/>
    <mergeCell ref="D23:D24"/>
    <mergeCell ref="E23:E24"/>
    <mergeCell ref="A64:D64"/>
    <mergeCell ref="A65:F65"/>
    <mergeCell ref="D16:D22"/>
    <mergeCell ref="E16:E22"/>
    <mergeCell ref="A1:F1"/>
    <mergeCell ref="A2:F2"/>
    <mergeCell ref="A3:F3"/>
    <mergeCell ref="D6:D12"/>
    <mergeCell ref="E6:E1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й</cp:lastModifiedBy>
  <cp:lastPrinted>2015-01-19T13:50:29Z</cp:lastPrinted>
  <dcterms:created xsi:type="dcterms:W3CDTF">2013-11-15T07:16:56Z</dcterms:created>
  <dcterms:modified xsi:type="dcterms:W3CDTF">2015-01-20T14:25:28Z</dcterms:modified>
  <cp:category/>
  <cp:version/>
  <cp:contentType/>
  <cp:contentStatus/>
</cp:coreProperties>
</file>