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<sst xmlns="http://schemas.openxmlformats.org/spreadsheetml/2006/main" count="214" uniqueCount="163">
  <si>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</si>
  <si>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</si>
  <si>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</si>
  <si>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</si>
  <si>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</si>
  <si>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r>
      <t>закупівель на 2014 рік</t>
    </r>
    <r>
      <rPr>
        <sz val="14"/>
        <rFont val="Times New Roman"/>
        <family val="1"/>
      </rPr>
      <t xml:space="preserve">  (зі змінами)</t>
    </r>
  </si>
  <si>
    <t xml:space="preserve">КЛПЗ "Чернігівський обласний онкологічний диспансер" </t>
  </si>
  <si>
    <t>Очікувана вартість предмета закупівлі (тис.грн.)</t>
  </si>
  <si>
    <t>Примітка</t>
  </si>
  <si>
    <t>Гравій та пісок, код 08.12.1</t>
  </si>
  <si>
    <t>процедура не застосовується</t>
  </si>
  <si>
    <t>січень-грудень 2014р.</t>
  </si>
  <si>
    <r>
      <t xml:space="preserve">Оцет; соуси; суміші приправ; борошно та крупка гірчичні; гірчиця готова </t>
    </r>
    <r>
      <rPr>
        <i/>
        <sz val="10"/>
        <rFont val="Times New Roman"/>
        <family val="1"/>
      </rPr>
      <t xml:space="preserve">(оцет ст.для госп.потреб), </t>
    </r>
    <r>
      <rPr>
        <sz val="10"/>
        <rFont val="Times New Roman"/>
        <family val="1"/>
      </rPr>
      <t xml:space="preserve">код 10.84.1 </t>
    </r>
  </si>
  <si>
    <t>Сіль харчова, код 10.84.3</t>
  </si>
  <si>
    <t>Вироби текстильні готові для домашнього господарства, код 13.92.1</t>
  </si>
  <si>
    <t>Вироби з деревини, інші, код 16.29.1</t>
  </si>
  <si>
    <t>Папір і картон оброблені, код 17.12.7</t>
  </si>
  <si>
    <t>Вироби канцелярські, паперові, код 17.23.1</t>
  </si>
  <si>
    <t>Паливо рідинне та газ; оливи мастильні, код 19.20.2</t>
  </si>
  <si>
    <r>
      <t xml:space="preserve">Елементи хімічні, н. в. і. у.; кислоти та сполуки неорганічні </t>
    </r>
    <r>
      <rPr>
        <i/>
        <sz val="10"/>
        <rFont val="Times New Roman"/>
        <family val="1"/>
      </rPr>
      <t xml:space="preserve">(сода харчова), </t>
    </r>
    <r>
      <rPr>
        <sz val="10"/>
        <rFont val="Times New Roman"/>
        <family val="1"/>
      </rPr>
      <t>код 20.13.2</t>
    </r>
  </si>
  <si>
    <t>Фарби та лаки на основі полімерів, код 20.30.1</t>
  </si>
  <si>
    <t>Фарби та лаки, інші, та пов'язана з ними продукція; барвники художні та друкарські чорнила, код 20.30.2</t>
  </si>
  <si>
    <t>Мило, засоби мийні та засоби для чищення, код 20.41.3</t>
  </si>
  <si>
    <t>Клеї, код 20.52.1</t>
  </si>
  <si>
    <t>Засоби змащувальні; присадки; речовини антифризні готові, код 20.59.4</t>
  </si>
  <si>
    <t>Ґума невулканізована та вироби з неї; ґума вулка-нізована, крім твердої ґуми, ґуми у формі ниток, кордів, пластин, листів, стрічок, стрижнів і профілів, код 22.19.2</t>
  </si>
  <si>
    <t>Стрічки конвеєрні чи урухомлювальні/приводні паси з вулканізованої ґуми, код 22.19.4</t>
  </si>
  <si>
    <t>Тара пластмасова, код 22.22.1</t>
  </si>
  <si>
    <t>Вироби пластмасові для будівництва; лінолеум і покриви на підлогу, тверді, не пластикові, код 22.23.1</t>
  </si>
  <si>
    <t>Вироби пластмасові інші, н. в. і. у., код 22.29.2</t>
  </si>
  <si>
    <t>Вироби санітарно-технічні керамічні, код 23.42.1</t>
  </si>
  <si>
    <t>Цемент, код 23.51.1</t>
  </si>
  <si>
    <t>Розчини будівельні, код 23.64.1</t>
  </si>
  <si>
    <t>Вироби абразивні, код 23.91.1</t>
  </si>
  <si>
    <t>Труби та трубки зовнішнього діаметра не більше ніж 406,4 мм, зі сталі, інші, код 24.20.3</t>
  </si>
  <si>
    <t>Замки та завіси, код 25.72.1</t>
  </si>
  <si>
    <t>Інструменти ручні для використання в сільському господарстві, садівництві чи лісовому господарстві, код 25.73.1</t>
  </si>
  <si>
    <t>Інструменти ручні, інші, код 25.73.3</t>
  </si>
  <si>
    <t>Деталі змінні до руч-них інструментів з механічним рухом-лювачем/ приводом чи без нього, або до верстатів, код 25.73.4</t>
  </si>
  <si>
    <t>Вмістини металеві легкі, код 25.92.1</t>
  </si>
  <si>
    <t>Вироби з дроту, ланцюги та пружини, код 25.93.1</t>
  </si>
  <si>
    <t>Вироби кріпильні та ґвинтонарізні, код 25.94.1</t>
  </si>
  <si>
    <t>Вироби для ванн і кухні, металеві, код 25.99.1</t>
  </si>
  <si>
    <t>Вироби з недорогоцінних металів, інші, код 25.99.2</t>
  </si>
  <si>
    <t>Апаратура електрична для проводового телефонного чи телеграфного зв'язку; відеофони, код 26.30.2</t>
  </si>
  <si>
    <t>Апаратура електрична для комутації чи захисту електричних кіл, на напругу не більше ніж 1000 В, код 27.12.2</t>
  </si>
  <si>
    <t>Проводи та кабелі електронні й електричні, інші, код 27.32.1</t>
  </si>
  <si>
    <t>Пристрої електромонтажні, код 27.33.1</t>
  </si>
  <si>
    <t>Лампи розжарювання та газорозрядні електричні; лампи дугові, код 27.40.1</t>
  </si>
  <si>
    <t>Лампи та світильники, код 27.40.2</t>
  </si>
  <si>
    <t>Крани, вентилі, клапани та подібні вироби до труб, котлів, резервуарів, цистерн і подібних виробів, код 28.14.1</t>
  </si>
  <si>
    <t xml:space="preserve">Машинки друкарські, машини для обробляння текстів і лічильні машини, код 28.23.1 </t>
  </si>
  <si>
    <t>Газогенератори, дистиляційні та фільтрувальні апарати, код 28.29.1</t>
  </si>
  <si>
    <t xml:space="preserve">Устатковання електричне, інше, до моторних транспортних засобів і його частини, код 29.31.2 </t>
  </si>
  <si>
    <t>Частини та приладдя до моторних транспортних засобів, н.в.і.у., код 29.32.3</t>
  </si>
  <si>
    <t>Меблі конторські/офісні та меблі для підприємств торгівлі, код 31.01.1</t>
  </si>
  <si>
    <t>Меблі, інші, код 31.09.1</t>
  </si>
  <si>
    <t>Мітли та щітки, код 32.91.1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</si>
  <si>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подушечки, код 32.99.1</t>
  </si>
  <si>
    <t>Журнали та періодичні видання друковані, код 58.14.1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</si>
  <si>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</t>
    </r>
  </si>
  <si>
    <t>Всього по 2210</t>
  </si>
  <si>
    <t>Папір газетний, папір ручного виготовляння та інший некрейдований папір, або картон для графічних цілей, 17.12.1</t>
  </si>
  <si>
    <t>Гази промислові, код 20.11.1</t>
  </si>
  <si>
    <t xml:space="preserve">Речовини хімічні неорганічні основні, інші, н.в.і.у., код 20.13.6 </t>
  </si>
  <si>
    <t xml:space="preserve">Кислоти монокарбонові жирні технічні; кислоти карбонові та їхні солі, код 20.14.3 </t>
  </si>
  <si>
    <r>
      <t xml:space="preserve">Продукти хімічні органічні, основні, різноманітні </t>
    </r>
    <r>
      <rPr>
        <i/>
        <sz val="10"/>
        <rFont val="Times New Roman"/>
        <family val="1"/>
      </rPr>
      <t>(спирт),</t>
    </r>
    <r>
      <rPr>
        <sz val="10"/>
        <rFont val="Times New Roman"/>
        <family val="1"/>
      </rPr>
      <t xml:space="preserve"> код 20.14.7</t>
    </r>
  </si>
  <si>
    <t>додаткові кошти</t>
  </si>
  <si>
    <r>
      <t xml:space="preserve">Ефіри, пероксиди, епоксиди, ацеталі та напівацеталі органічні; сполуки органічні, інші </t>
    </r>
    <r>
      <rPr>
        <i/>
        <sz val="10"/>
        <rFont val="Times New Roman"/>
        <family val="1"/>
      </rPr>
      <t xml:space="preserve">(формалін), </t>
    </r>
    <r>
      <rPr>
        <sz val="10"/>
        <rFont val="Times New Roman"/>
        <family val="1"/>
      </rPr>
      <t>код 20.14.6</t>
    </r>
  </si>
  <si>
    <t>Пестициди та інші агрохімічні продукти, код 20.20.1</t>
  </si>
  <si>
    <t>Фотопластинки й фотоплівки, плівка для миттєвого друку; фотохімікати та фотографічні незмішані речовини, код 20.59.1</t>
  </si>
  <si>
    <t>Продукти хімічні різноманітні, код 20.59.5</t>
  </si>
  <si>
    <t>Ліки, код 21.20.1</t>
  </si>
  <si>
    <t>пролонгація ст.40 Закону</t>
  </si>
  <si>
    <t>тимчасовий кошторис</t>
  </si>
  <si>
    <t>зекономлені кошти</t>
  </si>
  <si>
    <t>Препарати фармацевтичні, інші, код 21.20.2</t>
  </si>
  <si>
    <t>Предмети одягу та аксесуари одягу з вулканізованої ґуми (крім виготовлених з твердої ґуми), код 22.19.6</t>
  </si>
  <si>
    <t>Вироби з вулканізованої ґуми, н. в. і. у.; ґума тверда; вироби з твердої ґуми, код 22.19.7</t>
  </si>
  <si>
    <t>Скло технічне та інше скло, код 23.19.2</t>
  </si>
  <si>
    <t>Прилади для контролювання інших фізичних характеристик, код 26.51.5</t>
  </si>
  <si>
    <r>
      <t>Лампи розжарювання та газорозрядні електричні; лампи дугові (</t>
    </r>
    <r>
      <rPr>
        <i/>
        <sz val="10"/>
        <rFont val="Times New Roman"/>
        <family val="1"/>
      </rPr>
      <t xml:space="preserve">лампа галогенна), </t>
    </r>
    <r>
      <rPr>
        <sz val="10"/>
        <rFont val="Times New Roman"/>
        <family val="1"/>
      </rPr>
      <t>код 27.40.1</t>
    </r>
  </si>
  <si>
    <t>Інструменти і прилади медичні, хірургічні та стоматологічні, код 32.50.1</t>
  </si>
  <si>
    <t xml:space="preserve">Вироби медичної та хірургічної призначеності, інші, код 32.50.5 </t>
  </si>
  <si>
    <t>Всього по 2220</t>
  </si>
  <si>
    <t>Овочі бобові сушені, код 01.11.7</t>
  </si>
  <si>
    <t>Овочі листкові, код 01.13.1</t>
  </si>
  <si>
    <t>Культури овочеві плодоносні, інші, код 01.13.3</t>
  </si>
  <si>
    <t>Овочі коренеплідні, цибулинні та бульбоплідні, код 01.13.4</t>
  </si>
  <si>
    <t xml:space="preserve">Коренеплоди та бульби їстивні з високим умістом крохмалю та інуліну, код 01.13.5 </t>
  </si>
  <si>
    <t>Яблука, код 01.24.1</t>
  </si>
  <si>
    <t>Яйця у шкаралупі, свіжі, код 01.47.2</t>
  </si>
  <si>
    <t xml:space="preserve">М'ясо великої рогатої худоби, свиней, овець, кіз, коней та інших тварин родини конячих,свіже чи охолоджене, код 10.11.1 </t>
  </si>
  <si>
    <t>кредиторська заборгованість</t>
  </si>
  <si>
    <t>Субпродукти харчові свійської птиці, код 10.12.4</t>
  </si>
  <si>
    <t>Консерви та готові страви з м'яса, м'ясних субпродуктів чи крові, код 10.13.1</t>
  </si>
  <si>
    <t xml:space="preserve">Продукція рибна, свіжа, охолоджена чи заморожена, код 10.20.1 </t>
  </si>
  <si>
    <t xml:space="preserve">Риба, оброблена чи законсервована іншим способом; ікра осетрових та замінники ікри, код 10.20.2 </t>
  </si>
  <si>
    <t>Соки фруктові та овочеві, код 10.32.1</t>
  </si>
  <si>
    <t xml:space="preserve">Плоди та овочі, оброблені та законсервовані, крім картоплі, код 10.39.1 </t>
  </si>
  <si>
    <t>Плоди й горіхи, оброблені та законсервовані, код 10.39.2</t>
  </si>
  <si>
    <t>Олії сирі, код 10.41.2</t>
  </si>
  <si>
    <t>Молоко та вершки, рідинні, оброблені, код 10.51.1</t>
  </si>
  <si>
    <t>Молоко у твердих формах, код 10.51.2</t>
  </si>
  <si>
    <t>Масло вершкове та молочні пасти, код 10.51.3</t>
  </si>
  <si>
    <t>Сир сичужний та кисломолочний сир, код 10.51.4</t>
  </si>
  <si>
    <t>Продукти молочні, інші, код 10.51.5</t>
  </si>
  <si>
    <t>Рис напівобрушений чи повністю обрушений, або лущений чи дроблений, код 10.61.1</t>
  </si>
  <si>
    <t>Борошно зернових і овочевих культур; їхні суміші, код 10.61.2</t>
  </si>
  <si>
    <t>Крупи, крупка, гранули та інші продукти з зерна зернових культур, код 10.61.3</t>
  </si>
  <si>
    <t xml:space="preserve">Вироби хлібобулочні, кондитерські та кулінарні, борошняні, нетривалого зберігання, код 10.71.1 </t>
  </si>
  <si>
    <t>Вироби хлібобулочні, зниженої вологості, та кондитерські, борошняні, тривалого зберігання, код 10.72.1</t>
  </si>
  <si>
    <t>Макарони, локшина, кускус і подібні борошняні вироби, код 10.73.1</t>
  </si>
  <si>
    <t>Цукор-сирець, тростинний і очищений тростинний чи буряковий цукор (сахароза); меляса, код 10.81.1</t>
  </si>
  <si>
    <t>Чай і кава, оброблені, код 10.83.1</t>
  </si>
  <si>
    <t>Оцет; соуси; суміші приправ; борошно та крупка гірчичні; гірчиця готова, код 10.84.1</t>
  </si>
  <si>
    <t>Супи, яйця, дріжджі та інші харчові продукти; екстракти та соки з м'яса, риби й водяних безхребетних, код 10.89.1</t>
  </si>
  <si>
    <t>Всього по 2230</t>
  </si>
  <si>
    <t>Ремонтування та технічне обслуговування металевих виробів, код 33.11.1</t>
  </si>
  <si>
    <t xml:space="preserve">Ремонтування та технічне обслуговування машин загальної призначеності, код 33.12.1 </t>
  </si>
  <si>
    <t xml:space="preserve">Ремонтування та технічне обслуговування електронного й оптичного устатковання, код 33.13.1 </t>
  </si>
  <si>
    <t xml:space="preserve">Ремонтування та технічне обслуговування іншого електричного устатковання, код 33.14.1 </t>
  </si>
  <si>
    <t xml:space="preserve">Ремонтування та технічне обслуговування інших транспортних засобів і устатковання, код 33.17.1 </t>
  </si>
  <si>
    <t>Збирання безпечних відходів, непридатних для вторинного використовування, код 38.11.2</t>
  </si>
  <si>
    <t>Технічне обслуговування та ремонтування автомо-білів і маловантажних автотранспортних засобів, код 45.20.1</t>
  </si>
  <si>
    <t>Послуги поштові у межах зобов'язання щодо надання універсальних послуг, код 53.10.1</t>
  </si>
  <si>
    <t>Програмне забезпечення оперативнодоступне (у режимі оn-line), код 58.29.4</t>
  </si>
  <si>
    <t>Послуги щодо передавання даних і повідомлень, код 61.10.1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</si>
  <si>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</si>
  <si>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</si>
  <si>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інформаційні, інші, н.в.і.у., код 63.99.1</t>
  </si>
  <si>
    <t>Послуги щодо грошового посередництва, інші, н.в.і.у., код 64.19.3</t>
  </si>
  <si>
    <t>Послуги щодо страхування від нещасних випадків і страхування здоров'я, код 65.12.1</t>
  </si>
  <si>
    <t>Послуги щодо страхування автотранспорту, код 65.12.2</t>
  </si>
  <si>
    <t>Послуги щодо страхування майна від пожежі та інших небезпек, код 65.12.4</t>
  </si>
  <si>
    <t>Послуги інженерні, код 71.12.1</t>
  </si>
  <si>
    <t>Послуги щодо технічного випробовування й аналізування, код 71.20.1</t>
  </si>
  <si>
    <t>Послуги систем безпеки, код 80.20.1</t>
  </si>
  <si>
    <t>Послуги щодо очищування, інші, код 81.29.1</t>
  </si>
  <si>
    <t>Фотокопіювання, оформлювання документів та інші спеціалізовані допоміжні конторські/офісні послуги, код 82.19.1</t>
  </si>
  <si>
    <t>Послуги лікувальних закладів, код 86.10.1</t>
  </si>
  <si>
    <t>Послуги у сфері охорони здоров'я, інші, код 86.90.1</t>
  </si>
  <si>
    <t>Ремонтування комп'ютерів і периферійного устатковання, код 95.11.1</t>
  </si>
  <si>
    <t>Поточний  ремонт приміщень, ДБН Д.1.1-1-2000</t>
  </si>
  <si>
    <t>Всього по 2240</t>
  </si>
  <si>
    <t>Послуги освітянські, інші, н.в.і.у., код 85.59.1</t>
  </si>
  <si>
    <t>Всього по 2282</t>
  </si>
  <si>
    <t xml:space="preserve">Інструменти і прилади медичні, хірургічні та стоматологічні, код 32.50.1 </t>
  </si>
  <si>
    <t>Всього по 3110</t>
  </si>
  <si>
    <t>Ремонтування та технічне обслуговування машин загальної призначеності (ліфтів), код 33.12.1</t>
  </si>
  <si>
    <t>Всього по 3132</t>
  </si>
  <si>
    <t>Послуги з постачання водяної пари і гарячої води (включно з холодоагентами), код 40.30.1</t>
  </si>
  <si>
    <t>Всього по 2271</t>
  </si>
  <si>
    <t>Послуги з розподілу води, код 41.00.2</t>
  </si>
  <si>
    <t>Всього по 2272</t>
  </si>
  <si>
    <t>Електрична енергія, код 40.10.1</t>
  </si>
  <si>
    <t>Енергія електрична, код 35.11.1</t>
  </si>
  <si>
    <t>Всього по 2273</t>
  </si>
  <si>
    <t>Всього:</t>
  </si>
  <si>
    <t>Затверджений рішенням комітету з конкурсних торгів від 30.12.2014р. № 68</t>
  </si>
  <si>
    <t xml:space="preserve">Голова комітету з конкурсних торгів                ________________                           Г.Г.Бардаков         </t>
  </si>
  <si>
    <t xml:space="preserve">     (підпис)   </t>
  </si>
  <si>
    <t>М.П.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</si>
</sst>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workbookViewId="0" topLeftCell="A13">
      <selection activeCell="A20" sqref="A20"/>
    </sheetView>
  </sheetViews>
  <sheetFormatPr defaultColWidth="9.125" defaultRowHeight="12.75"/>
  <cols>
    <col min="1" max="1" width="42.00390625" style="8" customWidth="1"/>
    <col min="2" max="2" width="10.375" style="53" customWidth="1"/>
    <col min="3" max="3" width="10.25390625" style="8" customWidth="1"/>
    <col min="4" max="5" width="13.75390625" style="53" customWidth="1"/>
    <col min="6" max="6" width="11.75390625" style="8" customWidth="1"/>
    <col min="7" max="16384" width="9.125" style="8" customWidth="1"/>
  </cols>
  <sheetData>
    <row r="1" spans="1:6" ht="17.25" customHeight="1">
      <c r="A1" s="7" t="s">
        <v>4</v>
      </c>
      <c r="B1" s="7"/>
      <c r="C1" s="7"/>
      <c r="D1" s="7"/>
      <c r="E1" s="7"/>
      <c r="F1" s="7"/>
    </row>
    <row r="2" spans="1:6" ht="15.75" customHeight="1">
      <c r="A2" s="7" t="s">
        <v>5</v>
      </c>
      <c r="B2" s="9"/>
      <c r="C2" s="9"/>
      <c r="D2" s="9"/>
      <c r="E2" s="9"/>
      <c r="F2" s="9"/>
    </row>
    <row r="3" spans="1:6" ht="18" customHeight="1">
      <c r="A3" s="10" t="s">
        <v>6</v>
      </c>
      <c r="B3" s="10"/>
      <c r="C3" s="10"/>
      <c r="D3" s="10"/>
      <c r="E3" s="10"/>
      <c r="F3" s="10"/>
    </row>
    <row r="4" spans="1:6" ht="62.25" customHeight="1">
      <c r="A4" s="11" t="s">
        <v>0</v>
      </c>
      <c r="B4" s="12" t="s">
        <v>1</v>
      </c>
      <c r="C4" s="13" t="s">
        <v>7</v>
      </c>
      <c r="D4" s="3" t="s">
        <v>2</v>
      </c>
      <c r="E4" s="3" t="s">
        <v>3</v>
      </c>
      <c r="F4" s="3" t="s">
        <v>8</v>
      </c>
    </row>
    <row r="5" spans="1:6" s="16" customFormat="1" ht="12.75" customHeight="1">
      <c r="A5" s="14">
        <v>1</v>
      </c>
      <c r="B5" s="14">
        <v>2</v>
      </c>
      <c r="C5" s="15">
        <v>3</v>
      </c>
      <c r="D5" s="14">
        <v>4</v>
      </c>
      <c r="E5" s="14">
        <v>5</v>
      </c>
      <c r="F5" s="14">
        <v>6</v>
      </c>
    </row>
    <row r="6" spans="1:6" ht="12.75" customHeight="1">
      <c r="A6" s="17" t="s">
        <v>9</v>
      </c>
      <c r="B6" s="18">
        <v>2210</v>
      </c>
      <c r="C6" s="19">
        <v>0.1</v>
      </c>
      <c r="D6" s="20" t="s">
        <v>10</v>
      </c>
      <c r="E6" s="20" t="s">
        <v>11</v>
      </c>
      <c r="F6" s="21"/>
    </row>
    <row r="7" spans="1:6" ht="38.25" customHeight="1">
      <c r="A7" s="4" t="s">
        <v>12</v>
      </c>
      <c r="B7" s="18">
        <v>2210</v>
      </c>
      <c r="C7" s="19">
        <v>0.4</v>
      </c>
      <c r="D7" s="22"/>
      <c r="E7" s="22"/>
      <c r="F7" s="21"/>
    </row>
    <row r="8" spans="1:6" ht="12.75" customHeight="1">
      <c r="A8" s="4" t="s">
        <v>13</v>
      </c>
      <c r="B8" s="18">
        <v>2210</v>
      </c>
      <c r="C8" s="19">
        <v>0.3</v>
      </c>
      <c r="D8" s="22"/>
      <c r="E8" s="22"/>
      <c r="F8" s="21"/>
    </row>
    <row r="9" spans="1:6" ht="24.75" customHeight="1">
      <c r="A9" s="17" t="s">
        <v>14</v>
      </c>
      <c r="B9" s="18">
        <v>2210</v>
      </c>
      <c r="C9" s="19">
        <v>1</v>
      </c>
      <c r="D9" s="22"/>
      <c r="E9" s="22"/>
      <c r="F9" s="21"/>
    </row>
    <row r="10" spans="1:6" ht="12.75" customHeight="1">
      <c r="A10" s="4" t="s">
        <v>15</v>
      </c>
      <c r="B10" s="18">
        <v>2210</v>
      </c>
      <c r="C10" s="19">
        <v>0.3</v>
      </c>
      <c r="D10" s="22"/>
      <c r="E10" s="22"/>
      <c r="F10" s="21"/>
    </row>
    <row r="11" spans="1:6" ht="12.75" customHeight="1">
      <c r="A11" s="23" t="s">
        <v>16</v>
      </c>
      <c r="B11" s="18">
        <v>2210</v>
      </c>
      <c r="C11" s="24">
        <v>9.1</v>
      </c>
      <c r="D11" s="22"/>
      <c r="E11" s="22"/>
      <c r="F11" s="3"/>
    </row>
    <row r="12" spans="1:6" ht="12.75" customHeight="1">
      <c r="A12" s="4" t="s">
        <v>17</v>
      </c>
      <c r="B12" s="18">
        <v>2210</v>
      </c>
      <c r="C12" s="24">
        <v>13.6</v>
      </c>
      <c r="D12" s="22"/>
      <c r="E12" s="22"/>
      <c r="F12" s="3"/>
    </row>
    <row r="13" spans="1:6" ht="12.75" customHeight="1">
      <c r="A13" s="4" t="s">
        <v>18</v>
      </c>
      <c r="B13" s="18">
        <v>2210</v>
      </c>
      <c r="C13" s="24">
        <v>59.9</v>
      </c>
      <c r="D13" s="22"/>
      <c r="E13" s="22"/>
      <c r="F13" s="3"/>
    </row>
    <row r="14" spans="1:6" ht="24.75" customHeight="1">
      <c r="A14" s="17" t="s">
        <v>19</v>
      </c>
      <c r="B14" s="18">
        <v>2210</v>
      </c>
      <c r="C14" s="24">
        <v>0.8</v>
      </c>
      <c r="D14" s="22"/>
      <c r="E14" s="22"/>
      <c r="F14" s="3"/>
    </row>
    <row r="15" spans="1:6" ht="12.75" customHeight="1">
      <c r="A15" s="25" t="s">
        <v>20</v>
      </c>
      <c r="B15" s="18">
        <v>2210</v>
      </c>
      <c r="C15" s="19">
        <v>0.1</v>
      </c>
      <c r="D15" s="22"/>
      <c r="E15" s="22"/>
      <c r="F15" s="21"/>
    </row>
    <row r="16" spans="1:6" ht="24.75" customHeight="1">
      <c r="A16" s="25" t="s">
        <v>21</v>
      </c>
      <c r="B16" s="18">
        <v>2210</v>
      </c>
      <c r="C16" s="19">
        <v>4</v>
      </c>
      <c r="D16" s="22"/>
      <c r="E16" s="22"/>
      <c r="F16" s="21"/>
    </row>
    <row r="17" spans="1:6" ht="24.75" customHeight="1">
      <c r="A17" s="4" t="s">
        <v>22</v>
      </c>
      <c r="B17" s="18">
        <v>2210</v>
      </c>
      <c r="C17" s="19">
        <v>15.8</v>
      </c>
      <c r="D17" s="22"/>
      <c r="E17" s="22"/>
      <c r="F17" s="3"/>
    </row>
    <row r="18" spans="1:6" ht="12.75" customHeight="1">
      <c r="A18" s="4" t="s">
        <v>23</v>
      </c>
      <c r="B18" s="18">
        <v>2210</v>
      </c>
      <c r="C18" s="24">
        <v>0.2</v>
      </c>
      <c r="D18" s="22"/>
      <c r="E18" s="22"/>
      <c r="F18" s="3"/>
    </row>
    <row r="19" spans="1:6" ht="24.75" customHeight="1">
      <c r="A19" s="4" t="s">
        <v>24</v>
      </c>
      <c r="B19" s="18">
        <v>2210</v>
      </c>
      <c r="C19" s="24">
        <v>1.1</v>
      </c>
      <c r="D19" s="22"/>
      <c r="E19" s="22"/>
      <c r="F19" s="3"/>
    </row>
    <row r="20" spans="1:6" ht="49.5" customHeight="1">
      <c r="A20" s="4" t="s">
        <v>25</v>
      </c>
      <c r="B20" s="18">
        <v>2210</v>
      </c>
      <c r="C20" s="24">
        <v>0.2</v>
      </c>
      <c r="D20" s="22"/>
      <c r="E20" s="22"/>
      <c r="F20" s="3"/>
    </row>
    <row r="21" spans="1:6" ht="24.75" customHeight="1">
      <c r="A21" s="4" t="s">
        <v>26</v>
      </c>
      <c r="B21" s="18">
        <v>2210</v>
      </c>
      <c r="C21" s="24">
        <v>0.1</v>
      </c>
      <c r="D21" s="22"/>
      <c r="E21" s="22"/>
      <c r="F21" s="3"/>
    </row>
    <row r="22" spans="1:6" ht="12.75" customHeight="1">
      <c r="A22" s="21" t="s">
        <v>27</v>
      </c>
      <c r="B22" s="18">
        <v>2210</v>
      </c>
      <c r="C22" s="24">
        <v>0.2</v>
      </c>
      <c r="D22" s="22"/>
      <c r="E22" s="22"/>
      <c r="F22" s="3"/>
    </row>
    <row r="23" spans="1:6" ht="38.25" customHeight="1">
      <c r="A23" s="25" t="s">
        <v>28</v>
      </c>
      <c r="B23" s="18">
        <v>2210</v>
      </c>
      <c r="C23" s="24">
        <v>12</v>
      </c>
      <c r="D23" s="22"/>
      <c r="E23" s="22"/>
      <c r="F23" s="3"/>
    </row>
    <row r="24" spans="1:6" ht="12.75" customHeight="1">
      <c r="A24" s="4" t="s">
        <v>29</v>
      </c>
      <c r="B24" s="18">
        <v>2210</v>
      </c>
      <c r="C24" s="19">
        <v>1.3</v>
      </c>
      <c r="D24" s="22"/>
      <c r="E24" s="22"/>
      <c r="F24" s="21"/>
    </row>
    <row r="25" spans="1:6" ht="12.75" customHeight="1">
      <c r="A25" s="4" t="s">
        <v>30</v>
      </c>
      <c r="B25" s="18">
        <v>2210</v>
      </c>
      <c r="C25" s="19">
        <v>0.5</v>
      </c>
      <c r="D25" s="22"/>
      <c r="E25" s="22"/>
      <c r="F25" s="3"/>
    </row>
    <row r="26" spans="1:6" ht="12.75" customHeight="1">
      <c r="A26" s="4" t="s">
        <v>31</v>
      </c>
      <c r="B26" s="18">
        <v>2210</v>
      </c>
      <c r="C26" s="19">
        <v>0.7</v>
      </c>
      <c r="D26" s="22"/>
      <c r="E26" s="22"/>
      <c r="F26" s="3"/>
    </row>
    <row r="27" spans="1:6" ht="12.75" customHeight="1">
      <c r="A27" s="17" t="s">
        <v>32</v>
      </c>
      <c r="B27" s="18">
        <v>2210</v>
      </c>
      <c r="C27" s="19">
        <v>2.2</v>
      </c>
      <c r="D27" s="22"/>
      <c r="E27" s="22"/>
      <c r="F27" s="3"/>
    </row>
    <row r="28" spans="1:6" ht="12.75" customHeight="1">
      <c r="A28" s="21" t="s">
        <v>33</v>
      </c>
      <c r="B28" s="18">
        <v>2210</v>
      </c>
      <c r="C28" s="19">
        <v>0.1</v>
      </c>
      <c r="D28" s="22"/>
      <c r="E28" s="22"/>
      <c r="F28" s="21"/>
    </row>
    <row r="29" spans="1:6" ht="24.75" customHeight="1">
      <c r="A29" s="23" t="s">
        <v>34</v>
      </c>
      <c r="B29" s="18">
        <v>2210</v>
      </c>
      <c r="C29" s="19">
        <v>0.1</v>
      </c>
      <c r="D29" s="22"/>
      <c r="E29" s="22"/>
      <c r="F29" s="21"/>
    </row>
    <row r="30" spans="1:6" ht="12.75" customHeight="1">
      <c r="A30" s="4" t="s">
        <v>35</v>
      </c>
      <c r="B30" s="18">
        <v>2210</v>
      </c>
      <c r="C30" s="19">
        <v>0.4</v>
      </c>
      <c r="D30" s="22"/>
      <c r="E30" s="22"/>
      <c r="F30" s="21"/>
    </row>
    <row r="31" spans="1:6" ht="38.25" customHeight="1">
      <c r="A31" s="25" t="s">
        <v>36</v>
      </c>
      <c r="B31" s="18">
        <v>2210</v>
      </c>
      <c r="C31" s="19">
        <v>0.2</v>
      </c>
      <c r="D31" s="22"/>
      <c r="E31" s="22"/>
      <c r="F31" s="21"/>
    </row>
    <row r="32" spans="1:6" ht="12.75" customHeight="1">
      <c r="A32" s="4" t="s">
        <v>37</v>
      </c>
      <c r="B32" s="18">
        <v>2210</v>
      </c>
      <c r="C32" s="19">
        <v>0.9</v>
      </c>
      <c r="D32" s="22"/>
      <c r="E32" s="22"/>
      <c r="F32" s="21"/>
    </row>
    <row r="33" spans="1:6" ht="39" customHeight="1">
      <c r="A33" s="4" t="s">
        <v>38</v>
      </c>
      <c r="B33" s="18">
        <v>2210</v>
      </c>
      <c r="C33" s="19">
        <v>0.1</v>
      </c>
      <c r="D33" s="22"/>
      <c r="E33" s="22"/>
      <c r="F33" s="21"/>
    </row>
    <row r="34" spans="1:6" ht="12.75" customHeight="1">
      <c r="A34" s="23" t="s">
        <v>39</v>
      </c>
      <c r="B34" s="18">
        <v>2210</v>
      </c>
      <c r="C34" s="19">
        <v>0.7</v>
      </c>
      <c r="D34" s="22"/>
      <c r="E34" s="22"/>
      <c r="F34" s="21"/>
    </row>
    <row r="35" spans="1:6" ht="12.75" customHeight="1">
      <c r="A35" s="4" t="s">
        <v>40</v>
      </c>
      <c r="B35" s="18">
        <v>2210</v>
      </c>
      <c r="C35" s="19">
        <v>0.5</v>
      </c>
      <c r="D35" s="22"/>
      <c r="E35" s="22"/>
      <c r="F35" s="21"/>
    </row>
    <row r="36" spans="1:6" ht="12.75" customHeight="1">
      <c r="A36" s="21" t="s">
        <v>41</v>
      </c>
      <c r="B36" s="18">
        <v>2210</v>
      </c>
      <c r="C36" s="19">
        <v>0.7</v>
      </c>
      <c r="D36" s="22"/>
      <c r="E36" s="22"/>
      <c r="F36" s="21"/>
    </row>
    <row r="37" spans="1:6" ht="12.75" customHeight="1">
      <c r="A37" s="4" t="s">
        <v>42</v>
      </c>
      <c r="B37" s="18">
        <v>2210</v>
      </c>
      <c r="C37" s="19">
        <v>0.1</v>
      </c>
      <c r="D37" s="22"/>
      <c r="E37" s="22"/>
      <c r="F37" s="21"/>
    </row>
    <row r="38" spans="1:6" ht="12.75" customHeight="1">
      <c r="A38" s="4" t="s">
        <v>43</v>
      </c>
      <c r="B38" s="18">
        <v>2210</v>
      </c>
      <c r="C38" s="19">
        <v>0.1</v>
      </c>
      <c r="D38" s="22"/>
      <c r="E38" s="22"/>
      <c r="F38" s="21"/>
    </row>
    <row r="39" spans="1:6" ht="24.75" customHeight="1">
      <c r="A39" s="21" t="s">
        <v>44</v>
      </c>
      <c r="B39" s="18">
        <v>2210</v>
      </c>
      <c r="C39" s="19">
        <v>0.5</v>
      </c>
      <c r="D39" s="26"/>
      <c r="E39" s="26"/>
      <c r="F39" s="21"/>
    </row>
    <row r="40" spans="1:6" ht="38.25" customHeight="1">
      <c r="A40" s="4" t="s">
        <v>45</v>
      </c>
      <c r="B40" s="18">
        <v>2210</v>
      </c>
      <c r="C40" s="19">
        <v>2.5</v>
      </c>
      <c r="D40" s="20" t="s">
        <v>10</v>
      </c>
      <c r="E40" s="20" t="s">
        <v>11</v>
      </c>
      <c r="F40" s="21"/>
    </row>
    <row r="41" spans="1:6" ht="24.75" customHeight="1">
      <c r="A41" s="4" t="s">
        <v>46</v>
      </c>
      <c r="B41" s="18">
        <v>2210</v>
      </c>
      <c r="C41" s="19">
        <v>0.9</v>
      </c>
      <c r="D41" s="22"/>
      <c r="E41" s="22"/>
      <c r="F41" s="21"/>
    </row>
    <row r="42" spans="1:6" ht="12.75" customHeight="1">
      <c r="A42" s="4" t="s">
        <v>47</v>
      </c>
      <c r="B42" s="18">
        <v>2210</v>
      </c>
      <c r="C42" s="19">
        <v>0.2</v>
      </c>
      <c r="D42" s="22"/>
      <c r="E42" s="22"/>
      <c r="F42" s="21"/>
    </row>
    <row r="43" spans="1:6" ht="24.75" customHeight="1">
      <c r="A43" s="4" t="s">
        <v>48</v>
      </c>
      <c r="B43" s="18">
        <v>2210</v>
      </c>
      <c r="C43" s="19">
        <v>3.4</v>
      </c>
      <c r="D43" s="22"/>
      <c r="E43" s="22"/>
      <c r="F43" s="21"/>
    </row>
    <row r="44" spans="1:6" ht="12.75" customHeight="1">
      <c r="A44" s="4" t="s">
        <v>49</v>
      </c>
      <c r="B44" s="18">
        <v>2210</v>
      </c>
      <c r="C44" s="19">
        <v>1.9</v>
      </c>
      <c r="D44" s="22"/>
      <c r="E44" s="22"/>
      <c r="F44" s="21"/>
    </row>
    <row r="45" spans="1:6" ht="38.25" customHeight="1">
      <c r="A45" s="4" t="s">
        <v>50</v>
      </c>
      <c r="B45" s="18">
        <v>2210</v>
      </c>
      <c r="C45" s="19">
        <v>2.6</v>
      </c>
      <c r="D45" s="22"/>
      <c r="E45" s="22"/>
      <c r="F45" s="21"/>
    </row>
    <row r="46" spans="1:6" ht="24.75" customHeight="1">
      <c r="A46" s="4" t="s">
        <v>51</v>
      </c>
      <c r="B46" s="18">
        <v>2210</v>
      </c>
      <c r="C46" s="19">
        <v>0.5</v>
      </c>
      <c r="D46" s="22"/>
      <c r="E46" s="22"/>
      <c r="F46" s="21"/>
    </row>
    <row r="47" spans="1:6" ht="24.75" customHeight="1">
      <c r="A47" s="4" t="s">
        <v>52</v>
      </c>
      <c r="B47" s="18">
        <v>2210</v>
      </c>
      <c r="C47" s="24">
        <v>0.3</v>
      </c>
      <c r="D47" s="22"/>
      <c r="E47" s="22"/>
      <c r="F47" s="3"/>
    </row>
    <row r="48" spans="1:6" ht="24.75" customHeight="1">
      <c r="A48" s="23" t="s">
        <v>53</v>
      </c>
      <c r="B48" s="18">
        <v>2210</v>
      </c>
      <c r="C48" s="24">
        <v>0.1</v>
      </c>
      <c r="D48" s="22"/>
      <c r="E48" s="22"/>
      <c r="F48" s="3"/>
    </row>
    <row r="49" spans="1:6" ht="24.75" customHeight="1">
      <c r="A49" s="4" t="s">
        <v>54</v>
      </c>
      <c r="B49" s="18">
        <v>2210</v>
      </c>
      <c r="C49" s="24">
        <v>1.3</v>
      </c>
      <c r="D49" s="22"/>
      <c r="E49" s="22"/>
      <c r="F49" s="3"/>
    </row>
    <row r="50" spans="1:6" ht="24.75" customHeight="1">
      <c r="A50" s="4" t="s">
        <v>55</v>
      </c>
      <c r="B50" s="18">
        <v>2210</v>
      </c>
      <c r="C50" s="19">
        <v>2.4</v>
      </c>
      <c r="D50" s="22"/>
      <c r="E50" s="22"/>
      <c r="F50" s="21"/>
    </row>
    <row r="51" spans="1:6" ht="12.75" customHeight="1">
      <c r="A51" s="4" t="s">
        <v>56</v>
      </c>
      <c r="B51" s="18">
        <v>2210</v>
      </c>
      <c r="C51" s="19">
        <v>17.3</v>
      </c>
      <c r="D51" s="22"/>
      <c r="E51" s="22"/>
      <c r="F51" s="21"/>
    </row>
    <row r="52" spans="1:6" ht="12.75" customHeight="1">
      <c r="A52" s="4" t="s">
        <v>57</v>
      </c>
      <c r="B52" s="18">
        <v>2210</v>
      </c>
      <c r="C52" s="19">
        <v>0.4</v>
      </c>
      <c r="D52" s="22"/>
      <c r="E52" s="22"/>
      <c r="F52" s="21"/>
    </row>
    <row r="53" spans="1:6" ht="49.5" customHeight="1">
      <c r="A53" s="4" t="s">
        <v>58</v>
      </c>
      <c r="B53" s="18">
        <v>2210</v>
      </c>
      <c r="C53" s="24">
        <v>1.4</v>
      </c>
      <c r="D53" s="22"/>
      <c r="E53" s="22"/>
      <c r="F53" s="3"/>
    </row>
    <row r="54" spans="1:6" ht="24.75" customHeight="1">
      <c r="A54" s="21" t="s">
        <v>59</v>
      </c>
      <c r="B54" s="18">
        <v>2210</v>
      </c>
      <c r="C54" s="24">
        <v>10.6</v>
      </c>
      <c r="D54" s="22"/>
      <c r="E54" s="22"/>
      <c r="F54" s="3"/>
    </row>
    <row r="55" spans="1:6" ht="38.25" customHeight="1">
      <c r="A55" s="4" t="s">
        <v>60</v>
      </c>
      <c r="B55" s="18">
        <v>2210</v>
      </c>
      <c r="C55" s="24">
        <v>58.1</v>
      </c>
      <c r="D55" s="26"/>
      <c r="E55" s="26"/>
      <c r="F55" s="3"/>
    </row>
    <row r="56" spans="1:6" ht="13.5" customHeight="1">
      <c r="A56" s="27" t="s">
        <v>61</v>
      </c>
      <c r="B56" s="28"/>
      <c r="C56" s="29">
        <f>SUM(C6:C55)</f>
        <v>232.2</v>
      </c>
      <c r="D56" s="3"/>
      <c r="E56" s="3"/>
      <c r="F56" s="3"/>
    </row>
    <row r="57" spans="1:6" ht="38.25" customHeight="1">
      <c r="A57" s="4" t="s">
        <v>62</v>
      </c>
      <c r="B57" s="28">
        <v>2220</v>
      </c>
      <c r="C57" s="19">
        <v>0.7</v>
      </c>
      <c r="D57" s="20" t="s">
        <v>10</v>
      </c>
      <c r="E57" s="20" t="s">
        <v>11</v>
      </c>
      <c r="F57" s="3"/>
    </row>
    <row r="58" spans="1:6" ht="12.75" customHeight="1">
      <c r="A58" s="4" t="s">
        <v>63</v>
      </c>
      <c r="B58" s="28">
        <v>2220</v>
      </c>
      <c r="C58" s="19">
        <v>69.7</v>
      </c>
      <c r="D58" s="22"/>
      <c r="E58" s="22"/>
      <c r="F58" s="3"/>
    </row>
    <row r="59" spans="1:6" ht="24.75" customHeight="1">
      <c r="A59" s="4" t="s">
        <v>64</v>
      </c>
      <c r="B59" s="28">
        <v>2220</v>
      </c>
      <c r="C59" s="19">
        <v>4.2</v>
      </c>
      <c r="D59" s="22"/>
      <c r="E59" s="22"/>
      <c r="F59" s="3"/>
    </row>
    <row r="60" spans="1:6" ht="24.75" customHeight="1">
      <c r="A60" s="4" t="s">
        <v>65</v>
      </c>
      <c r="B60" s="28">
        <v>2220</v>
      </c>
      <c r="C60" s="19">
        <v>2.4</v>
      </c>
      <c r="D60" s="22"/>
      <c r="E60" s="22"/>
      <c r="F60" s="3"/>
    </row>
    <row r="61" spans="1:6" ht="24.75" customHeight="1">
      <c r="A61" s="25" t="s">
        <v>66</v>
      </c>
      <c r="B61" s="28">
        <v>2220</v>
      </c>
      <c r="C61" s="19">
        <v>4.1</v>
      </c>
      <c r="D61" s="22"/>
      <c r="E61" s="22"/>
      <c r="F61" s="3" t="s">
        <v>67</v>
      </c>
    </row>
    <row r="62" spans="1:6" ht="38.25" customHeight="1">
      <c r="A62" s="21" t="s">
        <v>68</v>
      </c>
      <c r="B62" s="28">
        <v>2220</v>
      </c>
      <c r="C62" s="19">
        <v>0.4</v>
      </c>
      <c r="D62" s="22"/>
      <c r="E62" s="22"/>
      <c r="F62" s="3"/>
    </row>
    <row r="63" spans="1:6" ht="12.75" customHeight="1">
      <c r="A63" s="4" t="s">
        <v>69</v>
      </c>
      <c r="B63" s="28">
        <v>2220</v>
      </c>
      <c r="C63" s="19">
        <v>80.3</v>
      </c>
      <c r="D63" s="22"/>
      <c r="E63" s="22"/>
      <c r="F63" s="3"/>
    </row>
    <row r="64" spans="1:6" ht="24.75" customHeight="1">
      <c r="A64" s="4" t="s">
        <v>69</v>
      </c>
      <c r="B64" s="28">
        <v>2220</v>
      </c>
      <c r="C64" s="19">
        <v>13.3</v>
      </c>
      <c r="D64" s="22"/>
      <c r="E64" s="22"/>
      <c r="F64" s="3" t="s">
        <v>67</v>
      </c>
    </row>
    <row r="65" spans="1:6" ht="37.5" customHeight="1">
      <c r="A65" s="4" t="s">
        <v>70</v>
      </c>
      <c r="B65" s="28">
        <v>2220</v>
      </c>
      <c r="C65" s="19">
        <v>82.2</v>
      </c>
      <c r="D65" s="22"/>
      <c r="E65" s="22"/>
      <c r="F65" s="3"/>
    </row>
    <row r="66" spans="1:6" ht="37.5" customHeight="1">
      <c r="A66" s="4" t="s">
        <v>70</v>
      </c>
      <c r="B66" s="28">
        <v>2220</v>
      </c>
      <c r="C66" s="19">
        <v>11.2</v>
      </c>
      <c r="D66" s="22"/>
      <c r="E66" s="22"/>
      <c r="F66" s="3" t="s">
        <v>67</v>
      </c>
    </row>
    <row r="67" spans="1:6" ht="12.75" customHeight="1">
      <c r="A67" s="23" t="s">
        <v>71</v>
      </c>
      <c r="B67" s="28">
        <v>2220</v>
      </c>
      <c r="C67" s="19">
        <v>84.2</v>
      </c>
      <c r="D67" s="22"/>
      <c r="E67" s="22"/>
      <c r="F67" s="3"/>
    </row>
    <row r="68" spans="1:6" ht="24.75" customHeight="1">
      <c r="A68" s="4" t="s">
        <v>72</v>
      </c>
      <c r="B68" s="28">
        <v>2220</v>
      </c>
      <c r="C68" s="19">
        <v>12.9</v>
      </c>
      <c r="D68" s="22"/>
      <c r="E68" s="22"/>
      <c r="F68" s="30" t="s">
        <v>73</v>
      </c>
    </row>
    <row r="69" spans="1:6" ht="24.75" customHeight="1">
      <c r="A69" s="4" t="s">
        <v>72</v>
      </c>
      <c r="B69" s="28">
        <v>2220</v>
      </c>
      <c r="C69" s="19">
        <v>40</v>
      </c>
      <c r="D69" s="22"/>
      <c r="E69" s="22"/>
      <c r="F69" s="30" t="s">
        <v>74</v>
      </c>
    </row>
    <row r="70" spans="1:6" ht="24.75" customHeight="1">
      <c r="A70" s="4" t="s">
        <v>72</v>
      </c>
      <c r="B70" s="28">
        <v>2220</v>
      </c>
      <c r="C70" s="19">
        <v>5.7</v>
      </c>
      <c r="D70" s="22"/>
      <c r="E70" s="22"/>
      <c r="F70" s="30" t="s">
        <v>67</v>
      </c>
    </row>
    <row r="71" spans="1:6" ht="24.75" customHeight="1">
      <c r="A71" s="4" t="s">
        <v>72</v>
      </c>
      <c r="B71" s="28">
        <v>2220</v>
      </c>
      <c r="C71" s="19">
        <v>0.6</v>
      </c>
      <c r="D71" s="22"/>
      <c r="E71" s="22"/>
      <c r="F71" s="30" t="s">
        <v>75</v>
      </c>
    </row>
    <row r="72" spans="1:6" ht="12.75" customHeight="1">
      <c r="A72" s="23" t="s">
        <v>72</v>
      </c>
      <c r="B72" s="31">
        <v>2220</v>
      </c>
      <c r="C72" s="32">
        <v>3.8</v>
      </c>
      <c r="D72" s="26"/>
      <c r="E72" s="26"/>
      <c r="F72" s="33"/>
    </row>
    <row r="73" spans="1:6" ht="12.75" customHeight="1">
      <c r="A73" s="4" t="s">
        <v>76</v>
      </c>
      <c r="B73" s="28">
        <v>2220</v>
      </c>
      <c r="C73" s="19">
        <v>37.8</v>
      </c>
      <c r="D73" s="20" t="s">
        <v>10</v>
      </c>
      <c r="E73" s="20" t="s">
        <v>11</v>
      </c>
      <c r="F73" s="3"/>
    </row>
    <row r="74" spans="1:6" ht="24.75" customHeight="1">
      <c r="A74" s="23" t="s">
        <v>76</v>
      </c>
      <c r="B74" s="28">
        <v>2220</v>
      </c>
      <c r="C74" s="19">
        <v>12.6</v>
      </c>
      <c r="D74" s="22"/>
      <c r="E74" s="22"/>
      <c r="F74" s="3" t="s">
        <v>67</v>
      </c>
    </row>
    <row r="75" spans="1:6" ht="24.75" customHeight="1">
      <c r="A75" s="4" t="s">
        <v>77</v>
      </c>
      <c r="B75" s="28">
        <v>2220</v>
      </c>
      <c r="C75" s="19">
        <v>11</v>
      </c>
      <c r="D75" s="22"/>
      <c r="E75" s="22"/>
      <c r="F75" s="3"/>
    </row>
    <row r="76" spans="1:6" ht="24.75" customHeight="1">
      <c r="A76" s="4" t="s">
        <v>78</v>
      </c>
      <c r="B76" s="28">
        <v>2220</v>
      </c>
      <c r="C76" s="19">
        <v>2</v>
      </c>
      <c r="D76" s="22"/>
      <c r="E76" s="22"/>
      <c r="F76" s="3"/>
    </row>
    <row r="77" spans="1:6" ht="12.75" customHeight="1">
      <c r="A77" s="21" t="s">
        <v>79</v>
      </c>
      <c r="B77" s="28">
        <v>2220</v>
      </c>
      <c r="C77" s="19">
        <v>4</v>
      </c>
      <c r="D77" s="22"/>
      <c r="E77" s="22"/>
      <c r="F77" s="3"/>
    </row>
    <row r="78" spans="1:6" ht="24.75" customHeight="1">
      <c r="A78" s="4" t="s">
        <v>80</v>
      </c>
      <c r="B78" s="28">
        <v>2220</v>
      </c>
      <c r="C78" s="19">
        <v>2</v>
      </c>
      <c r="D78" s="22"/>
      <c r="E78" s="22"/>
      <c r="F78" s="3"/>
    </row>
    <row r="79" spans="1:6" ht="24.75" customHeight="1">
      <c r="A79" s="4" t="s">
        <v>81</v>
      </c>
      <c r="B79" s="28">
        <v>2220</v>
      </c>
      <c r="C79" s="19">
        <v>5.2</v>
      </c>
      <c r="D79" s="22"/>
      <c r="E79" s="22"/>
      <c r="F79" s="3"/>
    </row>
    <row r="80" spans="1:6" ht="24.75" customHeight="1">
      <c r="A80" s="4" t="s">
        <v>82</v>
      </c>
      <c r="B80" s="28">
        <v>2220</v>
      </c>
      <c r="C80" s="19">
        <v>32.3</v>
      </c>
      <c r="D80" s="22"/>
      <c r="E80" s="22"/>
      <c r="F80" s="3"/>
    </row>
    <row r="81" spans="1:6" ht="24.75" customHeight="1">
      <c r="A81" s="4" t="s">
        <v>82</v>
      </c>
      <c r="B81" s="28">
        <v>2220</v>
      </c>
      <c r="C81" s="19">
        <v>10.3</v>
      </c>
      <c r="D81" s="22"/>
      <c r="E81" s="22"/>
      <c r="F81" s="3" t="s">
        <v>67</v>
      </c>
    </row>
    <row r="82" spans="1:6" ht="24.75" customHeight="1">
      <c r="A82" s="4" t="s">
        <v>83</v>
      </c>
      <c r="B82" s="28">
        <v>2220</v>
      </c>
      <c r="C82" s="19">
        <v>3.1</v>
      </c>
      <c r="D82" s="26"/>
      <c r="E82" s="26"/>
      <c r="F82" s="3"/>
    </row>
    <row r="83" spans="1:6" ht="13.5" customHeight="1">
      <c r="A83" s="27" t="s">
        <v>84</v>
      </c>
      <c r="B83" s="28"/>
      <c r="C83" s="29">
        <f>SUM(C57:C82)</f>
        <v>536</v>
      </c>
      <c r="D83" s="3"/>
      <c r="E83" s="3"/>
      <c r="F83" s="3"/>
    </row>
    <row r="84" spans="1:6" ht="12.75" customHeight="1">
      <c r="A84" s="4" t="s">
        <v>85</v>
      </c>
      <c r="B84" s="28">
        <v>2230</v>
      </c>
      <c r="C84" s="19">
        <v>13.6</v>
      </c>
      <c r="D84" s="20" t="s">
        <v>10</v>
      </c>
      <c r="E84" s="20" t="s">
        <v>11</v>
      </c>
      <c r="F84" s="3"/>
    </row>
    <row r="85" spans="1:6" ht="12.75" customHeight="1">
      <c r="A85" s="34" t="s">
        <v>86</v>
      </c>
      <c r="B85" s="28">
        <v>2230</v>
      </c>
      <c r="C85" s="19">
        <v>19.1</v>
      </c>
      <c r="D85" s="22"/>
      <c r="E85" s="22"/>
      <c r="F85" s="3"/>
    </row>
    <row r="86" spans="1:6" ht="12.75" customHeight="1">
      <c r="A86" s="34" t="s">
        <v>87</v>
      </c>
      <c r="B86" s="28">
        <v>2230</v>
      </c>
      <c r="C86" s="19">
        <v>4.4</v>
      </c>
      <c r="D86" s="22"/>
      <c r="E86" s="22"/>
      <c r="F86" s="3"/>
    </row>
    <row r="87" spans="1:6" ht="24.75" customHeight="1">
      <c r="A87" s="34" t="s">
        <v>88</v>
      </c>
      <c r="B87" s="28">
        <v>2230</v>
      </c>
      <c r="C87" s="19">
        <v>29.3</v>
      </c>
      <c r="D87" s="22"/>
      <c r="E87" s="22"/>
      <c r="F87" s="3"/>
    </row>
    <row r="88" spans="1:6" ht="24.75" customHeight="1">
      <c r="A88" s="4" t="s">
        <v>89</v>
      </c>
      <c r="B88" s="28">
        <v>2230</v>
      </c>
      <c r="C88" s="19">
        <v>52.2</v>
      </c>
      <c r="D88" s="22"/>
      <c r="E88" s="22"/>
      <c r="F88" s="3"/>
    </row>
    <row r="89" spans="1:6" ht="12.75" customHeight="1">
      <c r="A89" s="4" t="s">
        <v>90</v>
      </c>
      <c r="B89" s="28">
        <v>2230</v>
      </c>
      <c r="C89" s="19">
        <v>0.1</v>
      </c>
      <c r="D89" s="22"/>
      <c r="E89" s="22"/>
      <c r="F89" s="3"/>
    </row>
    <row r="90" spans="1:6" ht="12.75" customHeight="1">
      <c r="A90" s="23" t="s">
        <v>91</v>
      </c>
      <c r="B90" s="28">
        <v>2230</v>
      </c>
      <c r="C90" s="19">
        <v>49.7</v>
      </c>
      <c r="D90" s="22"/>
      <c r="E90" s="22"/>
      <c r="F90" s="3"/>
    </row>
    <row r="91" spans="1:6" ht="36.75" customHeight="1">
      <c r="A91" s="4" t="s">
        <v>92</v>
      </c>
      <c r="B91" s="28">
        <v>2230</v>
      </c>
      <c r="C91" s="19">
        <v>99.9</v>
      </c>
      <c r="D91" s="22"/>
      <c r="E91" s="22"/>
      <c r="F91" s="35"/>
    </row>
    <row r="92" spans="1:6" ht="36.75" customHeight="1">
      <c r="A92" s="4" t="s">
        <v>92</v>
      </c>
      <c r="B92" s="28">
        <v>2230</v>
      </c>
      <c r="C92" s="19">
        <v>9.6</v>
      </c>
      <c r="D92" s="22"/>
      <c r="E92" s="22"/>
      <c r="F92" s="35" t="s">
        <v>93</v>
      </c>
    </row>
    <row r="93" spans="1:6" ht="12.75" customHeight="1">
      <c r="A93" s="4" t="s">
        <v>94</v>
      </c>
      <c r="B93" s="28">
        <v>2230</v>
      </c>
      <c r="C93" s="19">
        <v>40.5</v>
      </c>
      <c r="D93" s="22"/>
      <c r="E93" s="22"/>
      <c r="F93" s="3"/>
    </row>
    <row r="94" spans="1:6" ht="24.75" customHeight="1">
      <c r="A94" s="4" t="s">
        <v>95</v>
      </c>
      <c r="B94" s="28">
        <v>2230</v>
      </c>
      <c r="C94" s="19">
        <v>46.3</v>
      </c>
      <c r="D94" s="22"/>
      <c r="E94" s="22"/>
      <c r="F94" s="3"/>
    </row>
    <row r="95" spans="1:6" ht="24.75" customHeight="1">
      <c r="A95" s="4" t="s">
        <v>96</v>
      </c>
      <c r="B95" s="28">
        <v>2230</v>
      </c>
      <c r="C95" s="19">
        <v>51.6</v>
      </c>
      <c r="D95" s="22"/>
      <c r="E95" s="22"/>
      <c r="F95" s="3"/>
    </row>
    <row r="96" spans="1:6" ht="24.75" customHeight="1">
      <c r="A96" s="4" t="s">
        <v>97</v>
      </c>
      <c r="B96" s="28">
        <v>2230</v>
      </c>
      <c r="C96" s="19">
        <v>55.8</v>
      </c>
      <c r="D96" s="22"/>
      <c r="E96" s="22"/>
      <c r="F96" s="3"/>
    </row>
    <row r="97" spans="1:6" ht="12.75" customHeight="1">
      <c r="A97" s="21" t="s">
        <v>98</v>
      </c>
      <c r="B97" s="28">
        <v>2230</v>
      </c>
      <c r="C97" s="19">
        <v>15.2</v>
      </c>
      <c r="D97" s="22"/>
      <c r="E97" s="22"/>
      <c r="F97" s="35"/>
    </row>
    <row r="98" spans="1:6" ht="24.75" customHeight="1">
      <c r="A98" s="2" t="s">
        <v>99</v>
      </c>
      <c r="B98" s="28">
        <v>2230</v>
      </c>
      <c r="C98" s="19">
        <v>7.7</v>
      </c>
      <c r="D98" s="22"/>
      <c r="E98" s="22"/>
      <c r="F98" s="35"/>
    </row>
    <row r="99" spans="1:6" ht="24.75" customHeight="1">
      <c r="A99" s="4" t="s">
        <v>100</v>
      </c>
      <c r="B99" s="28">
        <v>2230</v>
      </c>
      <c r="C99" s="19">
        <v>8.9</v>
      </c>
      <c r="D99" s="22"/>
      <c r="E99" s="22"/>
      <c r="F99" s="35"/>
    </row>
    <row r="100" spans="1:6" ht="12.75" customHeight="1">
      <c r="A100" s="4" t="s">
        <v>101</v>
      </c>
      <c r="B100" s="28">
        <v>2230</v>
      </c>
      <c r="C100" s="19">
        <v>32.2</v>
      </c>
      <c r="D100" s="22"/>
      <c r="E100" s="22"/>
      <c r="F100" s="3"/>
    </row>
    <row r="101" spans="1:6" ht="12.75" customHeight="1">
      <c r="A101" s="4" t="s">
        <v>102</v>
      </c>
      <c r="B101" s="28">
        <v>2230</v>
      </c>
      <c r="C101" s="19">
        <v>56.4</v>
      </c>
      <c r="D101" s="22"/>
      <c r="E101" s="22"/>
      <c r="F101" s="3"/>
    </row>
    <row r="102" spans="1:6" ht="12.75" customHeight="1">
      <c r="A102" s="17" t="s">
        <v>103</v>
      </c>
      <c r="B102" s="28">
        <v>2230</v>
      </c>
      <c r="C102" s="19">
        <v>28.7</v>
      </c>
      <c r="D102" s="22"/>
      <c r="E102" s="22"/>
      <c r="F102" s="3"/>
    </row>
    <row r="103" spans="1:6" ht="12.75" customHeight="1">
      <c r="A103" s="4" t="s">
        <v>104</v>
      </c>
      <c r="B103" s="28">
        <v>2230</v>
      </c>
      <c r="C103" s="19">
        <v>10.3</v>
      </c>
      <c r="D103" s="22"/>
      <c r="E103" s="22"/>
      <c r="F103" s="3"/>
    </row>
    <row r="104" spans="1:6" ht="12.75" customHeight="1">
      <c r="A104" s="4" t="s">
        <v>105</v>
      </c>
      <c r="B104" s="28">
        <v>2230</v>
      </c>
      <c r="C104" s="19">
        <v>32.7</v>
      </c>
      <c r="D104" s="22"/>
      <c r="E104" s="22"/>
      <c r="F104" s="3"/>
    </row>
    <row r="105" spans="1:6" ht="12.75" customHeight="1">
      <c r="A105" s="36" t="s">
        <v>106</v>
      </c>
      <c r="B105" s="28">
        <v>2230</v>
      </c>
      <c r="C105" s="19">
        <v>28.4</v>
      </c>
      <c r="D105" s="22"/>
      <c r="E105" s="22"/>
      <c r="F105" s="3"/>
    </row>
    <row r="106" spans="1:6" ht="24.75" customHeight="1">
      <c r="A106" s="4" t="s">
        <v>107</v>
      </c>
      <c r="B106" s="28">
        <v>2230</v>
      </c>
      <c r="C106" s="19">
        <v>21.5</v>
      </c>
      <c r="D106" s="22"/>
      <c r="E106" s="22"/>
      <c r="F106" s="3"/>
    </row>
    <row r="107" spans="1:6" ht="24.75" customHeight="1">
      <c r="A107" s="4" t="s">
        <v>108</v>
      </c>
      <c r="B107" s="28">
        <v>2230</v>
      </c>
      <c r="C107" s="19">
        <v>15.2</v>
      </c>
      <c r="D107" s="22"/>
      <c r="E107" s="22"/>
      <c r="F107" s="3"/>
    </row>
    <row r="108" spans="1:6" ht="24.75" customHeight="1">
      <c r="A108" s="4" t="s">
        <v>109</v>
      </c>
      <c r="B108" s="28">
        <v>2230</v>
      </c>
      <c r="C108" s="19">
        <v>36.6</v>
      </c>
      <c r="D108" s="22"/>
      <c r="E108" s="22"/>
      <c r="F108" s="3"/>
    </row>
    <row r="109" spans="1:6" ht="25.5" customHeight="1">
      <c r="A109" s="4" t="s">
        <v>110</v>
      </c>
      <c r="B109" s="28">
        <v>2230</v>
      </c>
      <c r="C109" s="19">
        <v>89.3</v>
      </c>
      <c r="D109" s="22"/>
      <c r="E109" s="22"/>
      <c r="F109" s="3"/>
    </row>
    <row r="110" spans="1:6" ht="38.25" customHeight="1">
      <c r="A110" s="4" t="s">
        <v>111</v>
      </c>
      <c r="B110" s="28">
        <v>2230</v>
      </c>
      <c r="C110" s="19">
        <v>10.7</v>
      </c>
      <c r="D110" s="22"/>
      <c r="E110" s="22"/>
      <c r="F110" s="35"/>
    </row>
    <row r="111" spans="1:6" ht="24.75" customHeight="1">
      <c r="A111" s="4" t="s">
        <v>112</v>
      </c>
      <c r="B111" s="28">
        <v>2230</v>
      </c>
      <c r="C111" s="19">
        <v>15.1</v>
      </c>
      <c r="D111" s="26"/>
      <c r="E111" s="26"/>
      <c r="F111" s="3"/>
    </row>
    <row r="112" spans="1:6" ht="24.75" customHeight="1">
      <c r="A112" s="4" t="s">
        <v>113</v>
      </c>
      <c r="B112" s="28">
        <v>2230</v>
      </c>
      <c r="C112" s="19">
        <v>29.7</v>
      </c>
      <c r="D112" s="20" t="s">
        <v>10</v>
      </c>
      <c r="E112" s="20" t="s">
        <v>11</v>
      </c>
      <c r="F112" s="3"/>
    </row>
    <row r="113" spans="1:6" ht="12.75" customHeight="1">
      <c r="A113" s="4" t="s">
        <v>114</v>
      </c>
      <c r="B113" s="28">
        <v>2230</v>
      </c>
      <c r="C113" s="19">
        <v>11.6</v>
      </c>
      <c r="D113" s="22"/>
      <c r="E113" s="22"/>
      <c r="F113" s="35"/>
    </row>
    <row r="114" spans="1:6" ht="24.75" customHeight="1">
      <c r="A114" s="4" t="s">
        <v>115</v>
      </c>
      <c r="B114" s="28">
        <v>2230</v>
      </c>
      <c r="C114" s="19">
        <v>1</v>
      </c>
      <c r="D114" s="22"/>
      <c r="E114" s="22"/>
      <c r="F114" s="35"/>
    </row>
    <row r="115" spans="1:6" ht="12.75" customHeight="1">
      <c r="A115" s="2" t="s">
        <v>13</v>
      </c>
      <c r="B115" s="28">
        <v>2230</v>
      </c>
      <c r="C115" s="19">
        <v>1.9</v>
      </c>
      <c r="D115" s="22"/>
      <c r="E115" s="22"/>
      <c r="F115" s="35"/>
    </row>
    <row r="116" spans="1:6" ht="38.25" customHeight="1">
      <c r="A116" s="4" t="s">
        <v>116</v>
      </c>
      <c r="B116" s="28">
        <v>2230</v>
      </c>
      <c r="C116" s="19">
        <v>0.3</v>
      </c>
      <c r="D116" s="26"/>
      <c r="E116" s="26"/>
      <c r="F116" s="35"/>
    </row>
    <row r="117" spans="1:6" ht="13.5" customHeight="1">
      <c r="A117" s="27" t="s">
        <v>117</v>
      </c>
      <c r="B117" s="28"/>
      <c r="C117" s="29">
        <f>SUM(C84:C116)</f>
        <v>925.5000000000001</v>
      </c>
      <c r="D117" s="3"/>
      <c r="E117" s="3"/>
      <c r="F117" s="3"/>
    </row>
    <row r="118" spans="1:6" ht="24.75" customHeight="1">
      <c r="A118" s="17" t="s">
        <v>118</v>
      </c>
      <c r="B118" s="28">
        <v>2240</v>
      </c>
      <c r="C118" s="19">
        <v>2</v>
      </c>
      <c r="D118" s="20" t="s">
        <v>10</v>
      </c>
      <c r="E118" s="20" t="s">
        <v>11</v>
      </c>
      <c r="F118" s="30"/>
    </row>
    <row r="119" spans="1:6" ht="24.75" customHeight="1">
      <c r="A119" s="4" t="s">
        <v>119</v>
      </c>
      <c r="B119" s="28">
        <v>2240</v>
      </c>
      <c r="C119" s="19">
        <v>82.9</v>
      </c>
      <c r="D119" s="22"/>
      <c r="E119" s="22"/>
      <c r="F119" s="30"/>
    </row>
    <row r="120" spans="1:6" ht="24.75" customHeight="1">
      <c r="A120" s="2" t="s">
        <v>120</v>
      </c>
      <c r="B120" s="28">
        <v>2240</v>
      </c>
      <c r="C120" s="19">
        <v>110.1</v>
      </c>
      <c r="D120" s="22"/>
      <c r="E120" s="22"/>
      <c r="F120" s="35" t="s">
        <v>93</v>
      </c>
    </row>
    <row r="121" spans="1:6" ht="24.75" customHeight="1">
      <c r="A121" s="2" t="s">
        <v>120</v>
      </c>
      <c r="B121" s="28">
        <v>2240</v>
      </c>
      <c r="C121" s="19">
        <v>10.6</v>
      </c>
      <c r="D121" s="22"/>
      <c r="E121" s="22"/>
      <c r="F121" s="30" t="s">
        <v>74</v>
      </c>
    </row>
    <row r="122" spans="1:6" ht="24.75" customHeight="1">
      <c r="A122" s="2" t="s">
        <v>120</v>
      </c>
      <c r="B122" s="28">
        <v>2240</v>
      </c>
      <c r="C122" s="19">
        <v>66.2</v>
      </c>
      <c r="D122" s="22"/>
      <c r="E122" s="22"/>
      <c r="F122" s="30"/>
    </row>
    <row r="123" spans="1:6" ht="24.75" customHeight="1">
      <c r="A123" s="17" t="s">
        <v>121</v>
      </c>
      <c r="B123" s="28">
        <v>2240</v>
      </c>
      <c r="C123" s="19">
        <v>22.4</v>
      </c>
      <c r="D123" s="22"/>
      <c r="E123" s="22"/>
      <c r="F123" s="30"/>
    </row>
    <row r="124" spans="1:6" ht="24.75" customHeight="1">
      <c r="A124" s="4" t="s">
        <v>122</v>
      </c>
      <c r="B124" s="28">
        <v>2240</v>
      </c>
      <c r="C124" s="19">
        <v>0.5</v>
      </c>
      <c r="D124" s="22"/>
      <c r="E124" s="22"/>
      <c r="F124" s="30"/>
    </row>
    <row r="125" spans="1:6" ht="26.25" customHeight="1">
      <c r="A125" s="4" t="s">
        <v>123</v>
      </c>
      <c r="B125" s="28">
        <v>2240</v>
      </c>
      <c r="C125" s="24">
        <v>36.4</v>
      </c>
      <c r="D125" s="22"/>
      <c r="E125" s="22"/>
      <c r="F125" s="30"/>
    </row>
    <row r="126" spans="1:6" ht="38.25" customHeight="1">
      <c r="A126" s="4" t="s">
        <v>124</v>
      </c>
      <c r="B126" s="28">
        <v>2240</v>
      </c>
      <c r="C126" s="19">
        <v>1.5</v>
      </c>
      <c r="D126" s="22"/>
      <c r="E126" s="22"/>
      <c r="F126" s="30"/>
    </row>
    <row r="127" spans="1:6" ht="25.5" customHeight="1">
      <c r="A127" s="4" t="s">
        <v>125</v>
      </c>
      <c r="B127" s="28">
        <v>2240</v>
      </c>
      <c r="C127" s="19">
        <v>0.1</v>
      </c>
      <c r="D127" s="22"/>
      <c r="E127" s="22"/>
      <c r="F127" s="30"/>
    </row>
    <row r="128" spans="1:6" ht="25.5" customHeight="1">
      <c r="A128" s="37" t="s">
        <v>126</v>
      </c>
      <c r="B128" s="28">
        <v>2240</v>
      </c>
      <c r="C128" s="19">
        <v>1.3</v>
      </c>
      <c r="D128" s="22"/>
      <c r="E128" s="22"/>
      <c r="F128" s="30"/>
    </row>
    <row r="129" spans="1:6" ht="24.75" customHeight="1">
      <c r="A129" s="21" t="s">
        <v>127</v>
      </c>
      <c r="B129" s="28">
        <v>2240</v>
      </c>
      <c r="C129" s="19">
        <v>40.1</v>
      </c>
      <c r="D129" s="22"/>
      <c r="E129" s="22"/>
      <c r="F129" s="30"/>
    </row>
    <row r="130" spans="1:6" ht="25.5" customHeight="1">
      <c r="A130" s="2" t="s">
        <v>128</v>
      </c>
      <c r="B130" s="28">
        <v>2240</v>
      </c>
      <c r="C130" s="19">
        <v>8.2</v>
      </c>
      <c r="D130" s="22"/>
      <c r="E130" s="22"/>
      <c r="F130" s="30"/>
    </row>
    <row r="131" spans="1:6" ht="62.25" customHeight="1">
      <c r="A131" s="37" t="s">
        <v>129</v>
      </c>
      <c r="B131" s="28">
        <v>2240</v>
      </c>
      <c r="C131" s="32">
        <v>1.1</v>
      </c>
      <c r="D131" s="22"/>
      <c r="E131" s="22"/>
      <c r="F131" s="30"/>
    </row>
    <row r="132" spans="1:6" ht="12.75" customHeight="1">
      <c r="A132" s="4" t="s">
        <v>130</v>
      </c>
      <c r="B132" s="28">
        <v>2240</v>
      </c>
      <c r="C132" s="32">
        <v>1.7</v>
      </c>
      <c r="D132" s="22"/>
      <c r="E132" s="22"/>
      <c r="F132" s="30"/>
    </row>
    <row r="133" spans="1:6" ht="24.75" customHeight="1">
      <c r="A133" s="2" t="s">
        <v>131</v>
      </c>
      <c r="B133" s="28">
        <v>2240</v>
      </c>
      <c r="C133" s="32">
        <v>10</v>
      </c>
      <c r="D133" s="22"/>
      <c r="E133" s="22"/>
      <c r="F133" s="30"/>
    </row>
    <row r="134" spans="1:6" ht="24.75" customHeight="1">
      <c r="A134" s="4" t="s">
        <v>132</v>
      </c>
      <c r="B134" s="28">
        <v>2240</v>
      </c>
      <c r="C134" s="19">
        <v>2.4</v>
      </c>
      <c r="D134" s="22"/>
      <c r="E134" s="22"/>
      <c r="F134" s="30"/>
    </row>
    <row r="135" spans="1:6" ht="24.75" customHeight="1">
      <c r="A135" s="4" t="s">
        <v>133</v>
      </c>
      <c r="B135" s="28">
        <v>2240</v>
      </c>
      <c r="C135" s="19">
        <v>1.1</v>
      </c>
      <c r="D135" s="22"/>
      <c r="E135" s="22"/>
      <c r="F135" s="3"/>
    </row>
    <row r="136" spans="1:6" ht="24.75" customHeight="1">
      <c r="A136" s="23" t="s">
        <v>134</v>
      </c>
      <c r="B136" s="28">
        <v>2240</v>
      </c>
      <c r="C136" s="19">
        <v>6.4</v>
      </c>
      <c r="D136" s="22"/>
      <c r="E136" s="22"/>
      <c r="F136" s="3"/>
    </row>
    <row r="137" spans="1:6" ht="12.75" customHeight="1">
      <c r="A137" s="4" t="s">
        <v>135</v>
      </c>
      <c r="B137" s="28">
        <v>2240</v>
      </c>
      <c r="C137" s="19">
        <v>1.1</v>
      </c>
      <c r="D137" s="22"/>
      <c r="E137" s="22"/>
      <c r="F137" s="30"/>
    </row>
    <row r="138" spans="1:6" ht="24.75" customHeight="1">
      <c r="A138" s="4" t="s">
        <v>136</v>
      </c>
      <c r="B138" s="28">
        <v>2240</v>
      </c>
      <c r="C138" s="19">
        <v>40.3</v>
      </c>
      <c r="D138" s="22"/>
      <c r="E138" s="22"/>
      <c r="F138" s="3"/>
    </row>
    <row r="139" spans="1:6" ht="12.75" customHeight="1">
      <c r="A139" s="2" t="s">
        <v>137</v>
      </c>
      <c r="B139" s="28">
        <v>2240</v>
      </c>
      <c r="C139" s="19">
        <v>28.8</v>
      </c>
      <c r="D139" s="22"/>
      <c r="E139" s="22"/>
      <c r="F139" s="3"/>
    </row>
    <row r="140" spans="1:6" ht="12.75" customHeight="1">
      <c r="A140" s="2" t="s">
        <v>138</v>
      </c>
      <c r="B140" s="28">
        <v>2240</v>
      </c>
      <c r="C140" s="19">
        <v>16.1</v>
      </c>
      <c r="D140" s="22"/>
      <c r="E140" s="22"/>
      <c r="F140" s="3"/>
    </row>
    <row r="141" spans="1:6" ht="38.25" customHeight="1">
      <c r="A141" s="2" t="s">
        <v>139</v>
      </c>
      <c r="B141" s="28">
        <v>2240</v>
      </c>
      <c r="C141" s="19">
        <v>3</v>
      </c>
      <c r="D141" s="22"/>
      <c r="E141" s="22"/>
      <c r="F141" s="30"/>
    </row>
    <row r="142" spans="1:6" ht="12.75" customHeight="1">
      <c r="A142" s="36" t="s">
        <v>140</v>
      </c>
      <c r="B142" s="28">
        <v>2240</v>
      </c>
      <c r="C142" s="19">
        <v>0.8</v>
      </c>
      <c r="D142" s="22"/>
      <c r="E142" s="22"/>
      <c r="F142" s="30"/>
    </row>
    <row r="143" spans="1:6" ht="12.75" customHeight="1">
      <c r="A143" s="4" t="s">
        <v>141</v>
      </c>
      <c r="B143" s="28">
        <v>2240</v>
      </c>
      <c r="C143" s="24">
        <v>19.5</v>
      </c>
      <c r="D143" s="22"/>
      <c r="E143" s="22"/>
      <c r="F143" s="3"/>
    </row>
    <row r="144" spans="1:6" ht="24.75" customHeight="1">
      <c r="A144" s="38" t="s">
        <v>142</v>
      </c>
      <c r="B144" s="28">
        <v>2240</v>
      </c>
      <c r="C144" s="19">
        <v>2.2</v>
      </c>
      <c r="D144" s="26"/>
      <c r="E144" s="26"/>
      <c r="F144" s="3"/>
    </row>
    <row r="145" spans="1:6" ht="25.5" customHeight="1">
      <c r="A145" s="4" t="s">
        <v>143</v>
      </c>
      <c r="B145" s="28">
        <v>2240</v>
      </c>
      <c r="C145" s="24">
        <v>30</v>
      </c>
      <c r="D145" s="3" t="s">
        <v>10</v>
      </c>
      <c r="E145" s="21"/>
      <c r="F145" s="30" t="s">
        <v>93</v>
      </c>
    </row>
    <row r="146" spans="1:6" ht="13.5" customHeight="1">
      <c r="A146" s="27" t="s">
        <v>144</v>
      </c>
      <c r="B146" s="39"/>
      <c r="C146" s="29">
        <f>SUM(C118:C145)</f>
        <v>546.8000000000002</v>
      </c>
      <c r="D146" s="21"/>
      <c r="E146" s="21"/>
      <c r="F146" s="3"/>
    </row>
    <row r="147" spans="1:6" ht="25.5">
      <c r="A147" s="4" t="s">
        <v>145</v>
      </c>
      <c r="B147" s="28">
        <v>2282</v>
      </c>
      <c r="C147" s="19">
        <v>8.2</v>
      </c>
      <c r="D147" s="3" t="s">
        <v>10</v>
      </c>
      <c r="E147" s="3" t="s">
        <v>11</v>
      </c>
      <c r="F147" s="30"/>
    </row>
    <row r="148" spans="1:6" ht="13.5" customHeight="1">
      <c r="A148" s="27" t="s">
        <v>146</v>
      </c>
      <c r="B148" s="28"/>
      <c r="C148" s="29">
        <f>SUM(C147)</f>
        <v>8.2</v>
      </c>
      <c r="D148" s="21"/>
      <c r="E148" s="21"/>
      <c r="F148" s="3"/>
    </row>
    <row r="149" spans="1:6" ht="25.5" customHeight="1">
      <c r="A149" s="4" t="s">
        <v>147</v>
      </c>
      <c r="B149" s="28">
        <v>3110</v>
      </c>
      <c r="C149" s="19">
        <v>47.5</v>
      </c>
      <c r="D149" s="12" t="s">
        <v>10</v>
      </c>
      <c r="E149" s="12"/>
      <c r="F149" s="30" t="s">
        <v>93</v>
      </c>
    </row>
    <row r="150" spans="1:6" ht="13.5" customHeight="1">
      <c r="A150" s="27" t="s">
        <v>148</v>
      </c>
      <c r="B150" s="28"/>
      <c r="C150" s="29">
        <f>SUM(C149:C149)</f>
        <v>47.5</v>
      </c>
      <c r="D150" s="21"/>
      <c r="E150" s="21"/>
      <c r="F150" s="3"/>
    </row>
    <row r="151" spans="1:6" ht="24.75" customHeight="1">
      <c r="A151" s="17" t="s">
        <v>149</v>
      </c>
      <c r="B151" s="28">
        <v>3132</v>
      </c>
      <c r="C151" s="19">
        <v>3</v>
      </c>
      <c r="D151" s="12" t="s">
        <v>10</v>
      </c>
      <c r="E151" s="12" t="s">
        <v>11</v>
      </c>
      <c r="F151" s="3"/>
    </row>
    <row r="152" spans="1:6" ht="13.5" customHeight="1">
      <c r="A152" s="27" t="s">
        <v>150</v>
      </c>
      <c r="B152" s="28"/>
      <c r="C152" s="29">
        <f>SUM(C151)</f>
        <v>3</v>
      </c>
      <c r="D152" s="21"/>
      <c r="E152" s="21"/>
      <c r="F152" s="3"/>
    </row>
    <row r="153" spans="1:6" ht="25.5" customHeight="1">
      <c r="A153" s="4" t="s">
        <v>151</v>
      </c>
      <c r="B153" s="28">
        <v>2271</v>
      </c>
      <c r="C153" s="19">
        <v>355.5</v>
      </c>
      <c r="D153" s="20" t="s">
        <v>10</v>
      </c>
      <c r="E153" s="3" t="s">
        <v>11</v>
      </c>
      <c r="F153" s="3" t="s">
        <v>73</v>
      </c>
    </row>
    <row r="154" spans="1:6" ht="25.5" customHeight="1">
      <c r="A154" s="4" t="s">
        <v>151</v>
      </c>
      <c r="B154" s="28">
        <v>2271</v>
      </c>
      <c r="C154" s="19">
        <v>483.4</v>
      </c>
      <c r="D154" s="22"/>
      <c r="E154" s="21"/>
      <c r="F154" s="30" t="s">
        <v>93</v>
      </c>
    </row>
    <row r="155" spans="1:6" ht="13.5" customHeight="1">
      <c r="A155" s="27" t="s">
        <v>152</v>
      </c>
      <c r="B155" s="28"/>
      <c r="C155" s="29">
        <f>SUM(C153:C154)</f>
        <v>838.9</v>
      </c>
      <c r="D155" s="3"/>
      <c r="E155" s="3"/>
      <c r="F155" s="3"/>
    </row>
    <row r="156" spans="1:6" ht="25.5" customHeight="1">
      <c r="A156" s="17" t="s">
        <v>153</v>
      </c>
      <c r="B156" s="28">
        <v>2272</v>
      </c>
      <c r="C156" s="19">
        <v>38.6</v>
      </c>
      <c r="D156" s="12" t="s">
        <v>10</v>
      </c>
      <c r="E156" s="12" t="s">
        <v>11</v>
      </c>
      <c r="F156" s="3" t="s">
        <v>73</v>
      </c>
    </row>
    <row r="157" spans="1:6" ht="13.5" customHeight="1">
      <c r="A157" s="27" t="s">
        <v>154</v>
      </c>
      <c r="B157" s="28"/>
      <c r="C157" s="29">
        <f>SUM(C156:C156)</f>
        <v>38.6</v>
      </c>
      <c r="D157" s="3"/>
      <c r="E157" s="3"/>
      <c r="F157" s="3"/>
    </row>
    <row r="158" spans="1:6" ht="26.25" customHeight="1">
      <c r="A158" s="25" t="s">
        <v>155</v>
      </c>
      <c r="B158" s="40">
        <v>2273</v>
      </c>
      <c r="C158" s="41">
        <v>104.5</v>
      </c>
      <c r="D158" s="20" t="s">
        <v>10</v>
      </c>
      <c r="E158" s="20" t="s">
        <v>11</v>
      </c>
      <c r="F158" s="3" t="s">
        <v>73</v>
      </c>
    </row>
    <row r="159" spans="1:6" ht="24.75" customHeight="1">
      <c r="A159" s="42" t="s">
        <v>156</v>
      </c>
      <c r="B159" s="40">
        <v>2273</v>
      </c>
      <c r="C159" s="41">
        <v>19.6</v>
      </c>
      <c r="D159" s="26"/>
      <c r="E159" s="26"/>
      <c r="F159" s="3" t="s">
        <v>67</v>
      </c>
    </row>
    <row r="160" spans="1:6" ht="13.5" customHeight="1">
      <c r="A160" s="27" t="s">
        <v>157</v>
      </c>
      <c r="B160" s="28"/>
      <c r="C160" s="29">
        <f>SUM(C158:C159)</f>
        <v>124.1</v>
      </c>
      <c r="D160" s="3"/>
      <c r="E160" s="3"/>
      <c r="F160" s="30"/>
    </row>
    <row r="161" spans="1:6" ht="15">
      <c r="A161" s="43" t="s">
        <v>158</v>
      </c>
      <c r="B161" s="44"/>
      <c r="C161" s="45">
        <f>SUM(C56,C83,C117,C146,C148,C150,C152,C155,C157,C160)</f>
        <v>3300.8</v>
      </c>
      <c r="D161" s="3"/>
      <c r="E161" s="3"/>
      <c r="F161" s="3"/>
    </row>
    <row r="162" spans="1:6" ht="21" customHeight="1">
      <c r="A162" s="46"/>
      <c r="B162" s="47"/>
      <c r="C162" s="48"/>
      <c r="D162" s="49"/>
      <c r="E162" s="49"/>
      <c r="F162" s="49"/>
    </row>
    <row r="163" spans="1:5" s="5" customFormat="1" ht="12.75" customHeight="1">
      <c r="A163" s="6"/>
      <c r="B163" s="6"/>
      <c r="C163" s="6"/>
      <c r="D163" s="6"/>
      <c r="E163" s="1"/>
    </row>
    <row r="164" spans="1:6" s="5" customFormat="1" ht="33.75" customHeight="1">
      <c r="A164" s="6" t="s">
        <v>159</v>
      </c>
      <c r="B164" s="6"/>
      <c r="C164" s="6"/>
      <c r="D164" s="6"/>
      <c r="E164" s="6"/>
      <c r="F164" s="6"/>
    </row>
    <row r="165" spans="1:6" s="50" customFormat="1" ht="11.25" customHeight="1">
      <c r="A165" s="1"/>
      <c r="B165" s="1"/>
      <c r="C165" s="1"/>
      <c r="D165" s="1"/>
      <c r="E165" s="1"/>
      <c r="F165" s="1"/>
    </row>
    <row r="166" spans="1:6" s="50" customFormat="1" ht="16.5" customHeight="1">
      <c r="A166" s="51" t="s">
        <v>160</v>
      </c>
      <c r="B166" s="51"/>
      <c r="C166" s="51"/>
      <c r="D166" s="51"/>
      <c r="E166" s="51"/>
      <c r="F166" s="51"/>
    </row>
    <row r="167" spans="1:6" s="50" customFormat="1" ht="14.25" customHeight="1">
      <c r="A167" s="8"/>
      <c r="B167" s="8"/>
      <c r="C167" s="52" t="s">
        <v>161</v>
      </c>
      <c r="D167" s="52"/>
      <c r="E167" s="52"/>
      <c r="F167" s="8"/>
    </row>
    <row r="168" spans="1:6" s="50" customFormat="1" ht="14.25" customHeight="1">
      <c r="A168" s="8"/>
      <c r="B168" s="8" t="s">
        <v>162</v>
      </c>
      <c r="C168" s="52"/>
      <c r="D168" s="52"/>
      <c r="E168" s="52"/>
      <c r="F168" s="8"/>
    </row>
  </sheetData>
  <mergeCells count="23">
    <mergeCell ref="A163:D163"/>
    <mergeCell ref="A164:F164"/>
    <mergeCell ref="A166:F166"/>
    <mergeCell ref="D118:D144"/>
    <mergeCell ref="E118:E144"/>
    <mergeCell ref="D153:D154"/>
    <mergeCell ref="D158:D159"/>
    <mergeCell ref="E158:E159"/>
    <mergeCell ref="D84:D111"/>
    <mergeCell ref="E84:E111"/>
    <mergeCell ref="D112:D116"/>
    <mergeCell ref="E112:E116"/>
    <mergeCell ref="D57:D72"/>
    <mergeCell ref="E57:E72"/>
    <mergeCell ref="D73:D82"/>
    <mergeCell ref="E73:E82"/>
    <mergeCell ref="A3:F3"/>
    <mergeCell ref="D6:D39"/>
    <mergeCell ref="E6:E39"/>
    <mergeCell ref="D40:D55"/>
    <mergeCell ref="E40:E55"/>
    <mergeCell ref="A1:F1"/>
    <mergeCell ref="A2:F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tender</cp:lastModifiedBy>
  <cp:lastPrinted>2014-12-30T11:54:12Z</cp:lastPrinted>
  <dcterms:created xsi:type="dcterms:W3CDTF">2013-11-15T07:16:56Z</dcterms:created>
  <dcterms:modified xsi:type="dcterms:W3CDTF">2014-12-30T11:54:15Z</dcterms:modified>
  <cp:category/>
  <cp:version/>
  <cp:contentType/>
  <cp:contentStatus/>
</cp:coreProperties>
</file>